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erver\共有\総務担当\総務共有\★専用請求書\★日新電工　請求書書式データ\"/>
    </mc:Choice>
  </mc:AlternateContent>
  <xr:revisionPtr revIDLastSave="0" documentId="13_ncr:1_{0C4E4342-AAB9-4DEA-8064-EF12DCB157D2}" xr6:coauthVersionLast="47" xr6:coauthVersionMax="47" xr10:uidLastSave="{00000000-0000-0000-0000-000000000000}"/>
  <bookViews>
    <workbookView xWindow="-120" yWindow="-120" windowWidth="29040" windowHeight="15720" activeTab="1" xr2:uid="{00000000-000D-0000-FFFF-FFFF00000000}"/>
  </bookViews>
  <sheets>
    <sheet name="入力例" sheetId="17" r:id="rId1"/>
    <sheet name="入力ｼｰﾄ" sheetId="5" r:id="rId2"/>
    <sheet name="①貴社控" sheetId="2" r:id="rId3"/>
    <sheet name="②経理控" sheetId="15" r:id="rId4"/>
    <sheet name="③工務控" sheetId="16" r:id="rId5"/>
  </sheets>
  <definedNames>
    <definedName name="_xlnm._FilterDatabase" localSheetId="1" hidden="1">入力ｼｰﾄ!$A$14:$I$257</definedName>
    <definedName name="_xlnm._FilterDatabase" localSheetId="0" hidden="1">入力例!$A$14:$I$257</definedName>
    <definedName name="_xlnm.Print_Area" localSheetId="2">①貴社控!$A$1:$BG$227</definedName>
    <definedName name="_xlnm.Print_Area" localSheetId="3">②経理控!$A$1:$BG$227</definedName>
    <definedName name="_xlnm.Print_Area" localSheetId="4">③工務控!$A$1:$BG$227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5" l="1"/>
  <c r="D29" i="5"/>
  <c r="D37" i="5"/>
  <c r="D45" i="5"/>
  <c r="D53" i="5"/>
  <c r="D61" i="5"/>
  <c r="D69" i="5"/>
  <c r="D77" i="5"/>
  <c r="D85" i="5"/>
  <c r="D93" i="5"/>
  <c r="D101" i="5"/>
  <c r="D109" i="5"/>
  <c r="D117" i="5"/>
  <c r="D125" i="5"/>
  <c r="D133" i="5"/>
  <c r="D141" i="5"/>
  <c r="D149" i="5"/>
  <c r="D157" i="5"/>
  <c r="D165" i="5"/>
  <c r="D173" i="5"/>
  <c r="D181" i="5"/>
  <c r="D189" i="5"/>
  <c r="D197" i="5"/>
  <c r="D205" i="5"/>
  <c r="D213" i="5"/>
  <c r="D221" i="5"/>
  <c r="D229" i="5"/>
  <c r="D237" i="5"/>
  <c r="D245" i="5"/>
  <c r="D253" i="5"/>
  <c r="S170" i="15"/>
  <c r="R170" i="15"/>
  <c r="Q170" i="15"/>
  <c r="P170" i="15"/>
  <c r="O170" i="15"/>
  <c r="N170" i="15"/>
  <c r="M170" i="15"/>
  <c r="L170" i="15"/>
  <c r="K170" i="15"/>
  <c r="S169" i="15"/>
  <c r="R169" i="15"/>
  <c r="Q169" i="15"/>
  <c r="P169" i="15"/>
  <c r="O169" i="15"/>
  <c r="N169" i="15"/>
  <c r="M169" i="15"/>
  <c r="L169" i="15"/>
  <c r="K169" i="15"/>
  <c r="S168" i="15"/>
  <c r="R168" i="15"/>
  <c r="Q168" i="15"/>
  <c r="P168" i="15"/>
  <c r="O168" i="15"/>
  <c r="N168" i="15"/>
  <c r="M168" i="15"/>
  <c r="L168" i="15"/>
  <c r="K168" i="15"/>
  <c r="S167" i="15"/>
  <c r="R167" i="15"/>
  <c r="Q167" i="15"/>
  <c r="P167" i="15"/>
  <c r="O167" i="15"/>
  <c r="N167" i="15"/>
  <c r="M167" i="15"/>
  <c r="L167" i="15"/>
  <c r="K167" i="15"/>
  <c r="S170" i="16"/>
  <c r="R170" i="16"/>
  <c r="Q170" i="16"/>
  <c r="P170" i="16"/>
  <c r="O170" i="16"/>
  <c r="N170" i="16"/>
  <c r="M170" i="16"/>
  <c r="L170" i="16"/>
  <c r="K170" i="16"/>
  <c r="S169" i="16"/>
  <c r="R169" i="16"/>
  <c r="Q169" i="16"/>
  <c r="P169" i="16"/>
  <c r="O169" i="16"/>
  <c r="N169" i="16"/>
  <c r="M169" i="16"/>
  <c r="L169" i="16"/>
  <c r="K169" i="16"/>
  <c r="S168" i="16"/>
  <c r="R168" i="16"/>
  <c r="Q168" i="16"/>
  <c r="P168" i="16"/>
  <c r="O168" i="16"/>
  <c r="N168" i="16"/>
  <c r="M168" i="16"/>
  <c r="L168" i="16"/>
  <c r="K168" i="16"/>
  <c r="S167" i="16"/>
  <c r="R167" i="16"/>
  <c r="Q167" i="16"/>
  <c r="P167" i="16"/>
  <c r="O167" i="16"/>
  <c r="N167" i="16"/>
  <c r="M167" i="16"/>
  <c r="L167" i="16"/>
  <c r="K167" i="16"/>
  <c r="S170" i="2"/>
  <c r="R170" i="2"/>
  <c r="Q170" i="2"/>
  <c r="P170" i="2"/>
  <c r="O170" i="2"/>
  <c r="N170" i="2"/>
  <c r="M170" i="2"/>
  <c r="L170" i="2"/>
  <c r="K170" i="2"/>
  <c r="S169" i="2"/>
  <c r="R169" i="2"/>
  <c r="Q169" i="2"/>
  <c r="P169" i="2"/>
  <c r="O169" i="2"/>
  <c r="N169" i="2"/>
  <c r="M169" i="2"/>
  <c r="L169" i="2"/>
  <c r="K169" i="2"/>
  <c r="S168" i="2"/>
  <c r="R168" i="2"/>
  <c r="Q168" i="2"/>
  <c r="P168" i="2"/>
  <c r="O168" i="2"/>
  <c r="N168" i="2"/>
  <c r="M168" i="2"/>
  <c r="L168" i="2"/>
  <c r="K168" i="2"/>
  <c r="S167" i="2"/>
  <c r="R167" i="2"/>
  <c r="Q167" i="2"/>
  <c r="P167" i="2"/>
  <c r="O167" i="2"/>
  <c r="N167" i="2"/>
  <c r="M167" i="2"/>
  <c r="L167" i="2"/>
  <c r="K167" i="2"/>
  <c r="AK156" i="15"/>
  <c r="AJ156" i="15"/>
  <c r="AI156" i="15"/>
  <c r="AH156" i="15"/>
  <c r="AG156" i="15"/>
  <c r="AF156" i="15"/>
  <c r="AE156" i="15"/>
  <c r="AD156" i="15"/>
  <c r="AC156" i="15"/>
  <c r="AK155" i="15"/>
  <c r="AJ155" i="15"/>
  <c r="AI155" i="15"/>
  <c r="AH155" i="15"/>
  <c r="AG155" i="15"/>
  <c r="AF155" i="15"/>
  <c r="AE155" i="15"/>
  <c r="AD155" i="15"/>
  <c r="AC155" i="15"/>
  <c r="AK154" i="15"/>
  <c r="AJ154" i="15"/>
  <c r="AI154" i="15"/>
  <c r="AH154" i="15"/>
  <c r="AG154" i="15"/>
  <c r="AF154" i="15"/>
  <c r="AE154" i="15"/>
  <c r="AD154" i="15"/>
  <c r="AC154" i="15"/>
  <c r="AK153" i="15"/>
  <c r="AJ153" i="15"/>
  <c r="AI153" i="15"/>
  <c r="AH153" i="15"/>
  <c r="AG153" i="15"/>
  <c r="AF153" i="15"/>
  <c r="AE153" i="15"/>
  <c r="AD153" i="15"/>
  <c r="AC153" i="15"/>
  <c r="AK156" i="2"/>
  <c r="AJ156" i="2"/>
  <c r="AI156" i="2"/>
  <c r="AH156" i="2"/>
  <c r="AG156" i="2"/>
  <c r="AF156" i="2"/>
  <c r="AE156" i="2"/>
  <c r="AD156" i="2"/>
  <c r="AC156" i="2"/>
  <c r="AK155" i="2"/>
  <c r="AJ155" i="2"/>
  <c r="AI155" i="2"/>
  <c r="AH155" i="2"/>
  <c r="AG155" i="2"/>
  <c r="AF155" i="2"/>
  <c r="AE155" i="2"/>
  <c r="AD155" i="2"/>
  <c r="AC155" i="2"/>
  <c r="AK154" i="2"/>
  <c r="AJ154" i="2"/>
  <c r="AI154" i="2"/>
  <c r="AH154" i="2"/>
  <c r="AG154" i="2"/>
  <c r="AF154" i="2"/>
  <c r="AE154" i="2"/>
  <c r="AD154" i="2"/>
  <c r="AC154" i="2"/>
  <c r="AK153" i="2"/>
  <c r="AJ153" i="2"/>
  <c r="AI153" i="2"/>
  <c r="AH153" i="2"/>
  <c r="AG153" i="2"/>
  <c r="AF153" i="2"/>
  <c r="AE153" i="2"/>
  <c r="AD153" i="2"/>
  <c r="AC153" i="2"/>
  <c r="I9" i="5"/>
  <c r="AK156" i="16"/>
  <c r="AJ156" i="16"/>
  <c r="AI156" i="16"/>
  <c r="AH156" i="16"/>
  <c r="AG156" i="16"/>
  <c r="AF156" i="16"/>
  <c r="AE156" i="16"/>
  <c r="AD156" i="16"/>
  <c r="AC156" i="16"/>
  <c r="AK155" i="16"/>
  <c r="AJ155" i="16"/>
  <c r="AI155" i="16"/>
  <c r="AH155" i="16"/>
  <c r="AG155" i="16"/>
  <c r="AF155" i="16"/>
  <c r="AE155" i="16"/>
  <c r="AD155" i="16"/>
  <c r="AC155" i="16"/>
  <c r="AK154" i="16"/>
  <c r="AJ154" i="16"/>
  <c r="AI154" i="16"/>
  <c r="AH154" i="16"/>
  <c r="AG154" i="16"/>
  <c r="AF154" i="16"/>
  <c r="AE154" i="16"/>
  <c r="AD154" i="16"/>
  <c r="AC154" i="16"/>
  <c r="AK153" i="16"/>
  <c r="AJ153" i="16"/>
  <c r="AI153" i="16"/>
  <c r="AH153" i="16"/>
  <c r="AG153" i="16"/>
  <c r="AF153" i="16"/>
  <c r="AE153" i="16"/>
  <c r="AD153" i="16"/>
  <c r="AC153" i="16"/>
  <c r="AT15" i="2" l="1"/>
  <c r="AZ14" i="15"/>
  <c r="AZ14" i="16"/>
  <c r="AZ14" i="2"/>
  <c r="AS14" i="15"/>
  <c r="AS14" i="16"/>
  <c r="AS14" i="2"/>
  <c r="AT15" i="15"/>
  <c r="AT15" i="16"/>
  <c r="AK226" i="16"/>
  <c r="AJ226" i="16"/>
  <c r="AI226" i="16"/>
  <c r="AH226" i="16"/>
  <c r="AG226" i="16"/>
  <c r="AF226" i="16"/>
  <c r="AE226" i="16"/>
  <c r="AD226" i="16"/>
  <c r="AC226" i="16"/>
  <c r="AB226" i="16"/>
  <c r="AA226" i="16"/>
  <c r="Z226" i="16"/>
  <c r="Y226" i="16"/>
  <c r="X226" i="16"/>
  <c r="W226" i="16"/>
  <c r="V226" i="16"/>
  <c r="U226" i="16"/>
  <c r="T226" i="16"/>
  <c r="S226" i="16"/>
  <c r="R226" i="16"/>
  <c r="Q226" i="16"/>
  <c r="P226" i="16"/>
  <c r="O226" i="16"/>
  <c r="N226" i="16"/>
  <c r="M226" i="16"/>
  <c r="L226" i="16"/>
  <c r="K226" i="16"/>
  <c r="A226" i="16"/>
  <c r="AK225" i="16"/>
  <c r="AJ225" i="16"/>
  <c r="AI225" i="16"/>
  <c r="AH225" i="16"/>
  <c r="AG225" i="16"/>
  <c r="AF225" i="16"/>
  <c r="AE225" i="16"/>
  <c r="AD225" i="16"/>
  <c r="AC225" i="16"/>
  <c r="AB225" i="16"/>
  <c r="AA225" i="16"/>
  <c r="Z225" i="16"/>
  <c r="Y225" i="16"/>
  <c r="X225" i="16"/>
  <c r="W225" i="16"/>
  <c r="V225" i="16"/>
  <c r="U225" i="16"/>
  <c r="T225" i="16"/>
  <c r="S225" i="16"/>
  <c r="R225" i="16"/>
  <c r="Q225" i="16"/>
  <c r="P225" i="16"/>
  <c r="O225" i="16"/>
  <c r="N225" i="16"/>
  <c r="M225" i="16"/>
  <c r="L225" i="16"/>
  <c r="K225" i="16"/>
  <c r="A225" i="16"/>
  <c r="AK224" i="16"/>
  <c r="AJ224" i="16"/>
  <c r="AI224" i="16"/>
  <c r="AH224" i="16"/>
  <c r="AG224" i="16"/>
  <c r="AF224" i="16"/>
  <c r="AE224" i="16"/>
  <c r="AD224" i="16"/>
  <c r="AC224" i="16"/>
  <c r="AB224" i="16"/>
  <c r="AA224" i="16"/>
  <c r="Z224" i="16"/>
  <c r="Y224" i="16"/>
  <c r="X224" i="16"/>
  <c r="W224" i="16"/>
  <c r="V224" i="16"/>
  <c r="U224" i="16"/>
  <c r="T224" i="16"/>
  <c r="S224" i="16"/>
  <c r="R224" i="16"/>
  <c r="Q224" i="16"/>
  <c r="P224" i="16"/>
  <c r="O224" i="16"/>
  <c r="N224" i="16"/>
  <c r="M224" i="16"/>
  <c r="L224" i="16"/>
  <c r="K224" i="16"/>
  <c r="A224" i="16"/>
  <c r="AK223" i="16"/>
  <c r="AJ223" i="16"/>
  <c r="AI223" i="16"/>
  <c r="AH223" i="16"/>
  <c r="AG223" i="16"/>
  <c r="AF223" i="16"/>
  <c r="AE223" i="16"/>
  <c r="AD223" i="16"/>
  <c r="AC223" i="16"/>
  <c r="AB223" i="16"/>
  <c r="AA223" i="16"/>
  <c r="Z223" i="16"/>
  <c r="Y223" i="16"/>
  <c r="X223" i="16"/>
  <c r="W223" i="16"/>
  <c r="V223" i="16"/>
  <c r="U223" i="16"/>
  <c r="T223" i="16"/>
  <c r="S223" i="16"/>
  <c r="R223" i="16"/>
  <c r="Q223" i="16"/>
  <c r="P223" i="16"/>
  <c r="O223" i="16"/>
  <c r="N223" i="16"/>
  <c r="M223" i="16"/>
  <c r="L223" i="16"/>
  <c r="K223" i="16"/>
  <c r="A223" i="16"/>
  <c r="BD222" i="16"/>
  <c r="AQ221" i="16"/>
  <c r="F221" i="16"/>
  <c r="AK219" i="16"/>
  <c r="AJ219" i="16"/>
  <c r="AI219" i="16"/>
  <c r="AH219" i="16"/>
  <c r="AG219" i="16"/>
  <c r="AF219" i="16"/>
  <c r="AE219" i="16"/>
  <c r="AD219" i="16"/>
  <c r="AC219" i="16"/>
  <c r="AB219" i="16"/>
  <c r="AA219" i="16"/>
  <c r="Z219" i="16"/>
  <c r="Y219" i="16"/>
  <c r="X219" i="16"/>
  <c r="W219" i="16"/>
  <c r="V219" i="16"/>
  <c r="U219" i="16"/>
  <c r="T219" i="16"/>
  <c r="S219" i="16"/>
  <c r="R219" i="16"/>
  <c r="Q219" i="16"/>
  <c r="P219" i="16"/>
  <c r="O219" i="16"/>
  <c r="N219" i="16"/>
  <c r="M219" i="16"/>
  <c r="L219" i="16"/>
  <c r="K219" i="16"/>
  <c r="A219" i="16"/>
  <c r="AK218" i="16"/>
  <c r="AJ218" i="16"/>
  <c r="AI218" i="16"/>
  <c r="AH218" i="16"/>
  <c r="AG218" i="16"/>
  <c r="AF218" i="16"/>
  <c r="AE218" i="16"/>
  <c r="AD218" i="16"/>
  <c r="AC218" i="16"/>
  <c r="AB218" i="16"/>
  <c r="AA218" i="16"/>
  <c r="Z218" i="16"/>
  <c r="Y218" i="16"/>
  <c r="X218" i="16"/>
  <c r="W218" i="16"/>
  <c r="V218" i="16"/>
  <c r="U218" i="16"/>
  <c r="T218" i="16"/>
  <c r="S218" i="16"/>
  <c r="R218" i="16"/>
  <c r="Q218" i="16"/>
  <c r="P218" i="16"/>
  <c r="O218" i="16"/>
  <c r="N218" i="16"/>
  <c r="M218" i="16"/>
  <c r="L218" i="16"/>
  <c r="K218" i="16"/>
  <c r="A218" i="16"/>
  <c r="AK217" i="16"/>
  <c r="AJ217" i="16"/>
  <c r="AI217" i="16"/>
  <c r="AH217" i="16"/>
  <c r="AG217" i="16"/>
  <c r="AF217" i="16"/>
  <c r="AE217" i="16"/>
  <c r="AD217" i="16"/>
  <c r="AC217" i="16"/>
  <c r="AB217" i="16"/>
  <c r="AA217" i="16"/>
  <c r="Z217" i="16"/>
  <c r="Y217" i="16"/>
  <c r="X217" i="16"/>
  <c r="W217" i="16"/>
  <c r="V217" i="16"/>
  <c r="U217" i="16"/>
  <c r="T217" i="16"/>
  <c r="S217" i="16"/>
  <c r="R217" i="16"/>
  <c r="Q217" i="16"/>
  <c r="P217" i="16"/>
  <c r="O217" i="16"/>
  <c r="N217" i="16"/>
  <c r="M217" i="16"/>
  <c r="L217" i="16"/>
  <c r="K217" i="16"/>
  <c r="A217" i="16"/>
  <c r="AK216" i="16"/>
  <c r="AJ216" i="16"/>
  <c r="AI216" i="16"/>
  <c r="AH216" i="16"/>
  <c r="AG216" i="16"/>
  <c r="AF216" i="16"/>
  <c r="AE216" i="16"/>
  <c r="AD216" i="16"/>
  <c r="AC216" i="16"/>
  <c r="AB216" i="16"/>
  <c r="AA216" i="16"/>
  <c r="Z216" i="16"/>
  <c r="Y216" i="16"/>
  <c r="X216" i="16"/>
  <c r="W216" i="16"/>
  <c r="V216" i="16"/>
  <c r="U216" i="16"/>
  <c r="T216" i="16"/>
  <c r="S216" i="16"/>
  <c r="R216" i="16"/>
  <c r="Q216" i="16"/>
  <c r="P216" i="16"/>
  <c r="O216" i="16"/>
  <c r="N216" i="16"/>
  <c r="M216" i="16"/>
  <c r="L216" i="16"/>
  <c r="K216" i="16"/>
  <c r="A216" i="16"/>
  <c r="BD215" i="16"/>
  <c r="AQ214" i="16"/>
  <c r="F214" i="16"/>
  <c r="AK212" i="16"/>
  <c r="AJ212" i="16"/>
  <c r="AI212" i="16"/>
  <c r="AH212" i="16"/>
  <c r="AG212" i="16"/>
  <c r="AF212" i="16"/>
  <c r="AE212" i="16"/>
  <c r="AD212" i="16"/>
  <c r="AC212" i="16"/>
  <c r="AB212" i="16"/>
  <c r="AA212" i="16"/>
  <c r="Z212" i="16"/>
  <c r="Y212" i="16"/>
  <c r="X212" i="16"/>
  <c r="W212" i="16"/>
  <c r="V212" i="16"/>
  <c r="U212" i="16"/>
  <c r="T212" i="16"/>
  <c r="S212" i="16"/>
  <c r="R212" i="16"/>
  <c r="Q212" i="16"/>
  <c r="P212" i="16"/>
  <c r="O212" i="16"/>
  <c r="N212" i="16"/>
  <c r="M212" i="16"/>
  <c r="L212" i="16"/>
  <c r="K212" i="16"/>
  <c r="A212" i="16"/>
  <c r="AK211" i="16"/>
  <c r="AJ211" i="16"/>
  <c r="AI211" i="16"/>
  <c r="AH211" i="16"/>
  <c r="AG211" i="16"/>
  <c r="AF211" i="16"/>
  <c r="AE211" i="16"/>
  <c r="AD211" i="16"/>
  <c r="AC211" i="16"/>
  <c r="AB211" i="16"/>
  <c r="AA211" i="16"/>
  <c r="Z211" i="16"/>
  <c r="Y211" i="16"/>
  <c r="X211" i="16"/>
  <c r="W211" i="16"/>
  <c r="V211" i="16"/>
  <c r="U211" i="16"/>
  <c r="T211" i="16"/>
  <c r="S211" i="16"/>
  <c r="R211" i="16"/>
  <c r="Q211" i="16"/>
  <c r="P211" i="16"/>
  <c r="O211" i="16"/>
  <c r="N211" i="16"/>
  <c r="M211" i="16"/>
  <c r="L211" i="16"/>
  <c r="K211" i="16"/>
  <c r="A211" i="16"/>
  <c r="AK210" i="16"/>
  <c r="AJ210" i="16"/>
  <c r="AI210" i="16"/>
  <c r="AH210" i="16"/>
  <c r="AG210" i="16"/>
  <c r="AF210" i="16"/>
  <c r="AE210" i="16"/>
  <c r="AD210" i="16"/>
  <c r="AC210" i="16"/>
  <c r="AB210" i="16"/>
  <c r="AA210" i="16"/>
  <c r="Z210" i="16"/>
  <c r="Y210" i="16"/>
  <c r="X210" i="16"/>
  <c r="W210" i="16"/>
  <c r="V210" i="16"/>
  <c r="U210" i="16"/>
  <c r="T210" i="16"/>
  <c r="S210" i="16"/>
  <c r="R210" i="16"/>
  <c r="Q210" i="16"/>
  <c r="P210" i="16"/>
  <c r="O210" i="16"/>
  <c r="N210" i="16"/>
  <c r="M210" i="16"/>
  <c r="L210" i="16"/>
  <c r="K210" i="16"/>
  <c r="A210" i="16"/>
  <c r="AK209" i="16"/>
  <c r="AJ209" i="16"/>
  <c r="AI209" i="16"/>
  <c r="AH209" i="16"/>
  <c r="AG209" i="16"/>
  <c r="AF209" i="16"/>
  <c r="AE209" i="16"/>
  <c r="AD209" i="16"/>
  <c r="AC209" i="16"/>
  <c r="AB209" i="16"/>
  <c r="AA209" i="16"/>
  <c r="Z209" i="16"/>
  <c r="Y209" i="16"/>
  <c r="X209" i="16"/>
  <c r="W209" i="16"/>
  <c r="V209" i="16"/>
  <c r="U209" i="16"/>
  <c r="T209" i="16"/>
  <c r="S209" i="16"/>
  <c r="R209" i="16"/>
  <c r="Q209" i="16"/>
  <c r="P209" i="16"/>
  <c r="O209" i="16"/>
  <c r="N209" i="16"/>
  <c r="M209" i="16"/>
  <c r="L209" i="16"/>
  <c r="K209" i="16"/>
  <c r="A209" i="16"/>
  <c r="BD208" i="16"/>
  <c r="AQ207" i="16"/>
  <c r="F207" i="16"/>
  <c r="AK205" i="16"/>
  <c r="AJ205" i="16"/>
  <c r="AI205" i="16"/>
  <c r="AH205" i="16"/>
  <c r="AG205" i="16"/>
  <c r="AF205" i="16"/>
  <c r="AE205" i="16"/>
  <c r="AD205" i="16"/>
  <c r="AC205" i="16"/>
  <c r="AB205" i="16"/>
  <c r="AA205" i="16"/>
  <c r="Z205" i="16"/>
  <c r="Y205" i="16"/>
  <c r="X205" i="16"/>
  <c r="W205" i="16"/>
  <c r="V205" i="16"/>
  <c r="U205" i="16"/>
  <c r="T205" i="16"/>
  <c r="S205" i="16"/>
  <c r="R205" i="16"/>
  <c r="Q205" i="16"/>
  <c r="P205" i="16"/>
  <c r="O205" i="16"/>
  <c r="N205" i="16"/>
  <c r="M205" i="16"/>
  <c r="L205" i="16"/>
  <c r="K205" i="16"/>
  <c r="A205" i="16"/>
  <c r="AK204" i="16"/>
  <c r="AJ204" i="16"/>
  <c r="AI204" i="16"/>
  <c r="AH204" i="16"/>
  <c r="AG204" i="16"/>
  <c r="AF204" i="16"/>
  <c r="AE204" i="16"/>
  <c r="AD204" i="16"/>
  <c r="AC204" i="16"/>
  <c r="AB204" i="16"/>
  <c r="AA204" i="16"/>
  <c r="Z204" i="16"/>
  <c r="Y204" i="16"/>
  <c r="X204" i="16"/>
  <c r="W204" i="16"/>
  <c r="V204" i="16"/>
  <c r="U204" i="16"/>
  <c r="T204" i="16"/>
  <c r="S204" i="16"/>
  <c r="R204" i="16"/>
  <c r="Q204" i="16"/>
  <c r="P204" i="16"/>
  <c r="O204" i="16"/>
  <c r="N204" i="16"/>
  <c r="M204" i="16"/>
  <c r="L204" i="16"/>
  <c r="K204" i="16"/>
  <c r="A204" i="16"/>
  <c r="AK203" i="16"/>
  <c r="AJ203" i="16"/>
  <c r="AI203" i="16"/>
  <c r="AH203" i="16"/>
  <c r="AG203" i="16"/>
  <c r="AF203" i="16"/>
  <c r="AE203" i="16"/>
  <c r="AD203" i="16"/>
  <c r="AC203" i="16"/>
  <c r="AB203" i="16"/>
  <c r="AA203" i="16"/>
  <c r="Z203" i="16"/>
  <c r="Y203" i="16"/>
  <c r="X203" i="16"/>
  <c r="W203" i="16"/>
  <c r="V203" i="16"/>
  <c r="U203" i="16"/>
  <c r="T203" i="16"/>
  <c r="S203" i="16"/>
  <c r="R203" i="16"/>
  <c r="Q203" i="16"/>
  <c r="P203" i="16"/>
  <c r="O203" i="16"/>
  <c r="N203" i="16"/>
  <c r="M203" i="16"/>
  <c r="L203" i="16"/>
  <c r="K203" i="16"/>
  <c r="A203" i="16"/>
  <c r="AK202" i="16"/>
  <c r="AJ202" i="16"/>
  <c r="AI202" i="16"/>
  <c r="AH202" i="16"/>
  <c r="AG202" i="16"/>
  <c r="AF202" i="16"/>
  <c r="AE202" i="16"/>
  <c r="AD202" i="16"/>
  <c r="AC202" i="16"/>
  <c r="AB202" i="16"/>
  <c r="AA202" i="16"/>
  <c r="Z202" i="16"/>
  <c r="Y202" i="16"/>
  <c r="X202" i="16"/>
  <c r="W202" i="16"/>
  <c r="V202" i="16"/>
  <c r="U202" i="16"/>
  <c r="T202" i="16"/>
  <c r="S202" i="16"/>
  <c r="R202" i="16"/>
  <c r="Q202" i="16"/>
  <c r="P202" i="16"/>
  <c r="O202" i="16"/>
  <c r="N202" i="16"/>
  <c r="M202" i="16"/>
  <c r="L202" i="16"/>
  <c r="K202" i="16"/>
  <c r="A202" i="16"/>
  <c r="BD201" i="16"/>
  <c r="AQ200" i="16"/>
  <c r="F200" i="16"/>
  <c r="AK198" i="16"/>
  <c r="AJ198" i="16"/>
  <c r="AI198" i="16"/>
  <c r="AH198" i="16"/>
  <c r="AG198" i="16"/>
  <c r="AF198" i="16"/>
  <c r="AE198" i="16"/>
  <c r="AD198" i="16"/>
  <c r="AC198" i="16"/>
  <c r="AB198" i="16"/>
  <c r="AA198" i="16"/>
  <c r="Z198" i="16"/>
  <c r="Y198" i="16"/>
  <c r="X198" i="16"/>
  <c r="W198" i="16"/>
  <c r="V198" i="16"/>
  <c r="U198" i="16"/>
  <c r="T198" i="16"/>
  <c r="S198" i="16"/>
  <c r="R198" i="16"/>
  <c r="Q198" i="16"/>
  <c r="P198" i="16"/>
  <c r="O198" i="16"/>
  <c r="N198" i="16"/>
  <c r="M198" i="16"/>
  <c r="L198" i="16"/>
  <c r="K198" i="16"/>
  <c r="A198" i="16"/>
  <c r="AK197" i="16"/>
  <c r="AJ197" i="16"/>
  <c r="AI197" i="16"/>
  <c r="AH197" i="16"/>
  <c r="AG197" i="16"/>
  <c r="AF197" i="16"/>
  <c r="AE197" i="16"/>
  <c r="AD197" i="16"/>
  <c r="AC197" i="16"/>
  <c r="AB197" i="16"/>
  <c r="AA197" i="16"/>
  <c r="Z197" i="16"/>
  <c r="Y197" i="16"/>
  <c r="X197" i="16"/>
  <c r="W197" i="16"/>
  <c r="V197" i="16"/>
  <c r="U197" i="16"/>
  <c r="T197" i="16"/>
  <c r="S197" i="16"/>
  <c r="R197" i="16"/>
  <c r="Q197" i="16"/>
  <c r="P197" i="16"/>
  <c r="O197" i="16"/>
  <c r="N197" i="16"/>
  <c r="M197" i="16"/>
  <c r="L197" i="16"/>
  <c r="K197" i="16"/>
  <c r="A197" i="16"/>
  <c r="AK196" i="16"/>
  <c r="AJ196" i="16"/>
  <c r="AI196" i="16"/>
  <c r="AH196" i="16"/>
  <c r="AG196" i="16"/>
  <c r="AF196" i="16"/>
  <c r="AE196" i="16"/>
  <c r="AD196" i="16"/>
  <c r="AC196" i="16"/>
  <c r="AB196" i="16"/>
  <c r="AA196" i="16"/>
  <c r="Z196" i="16"/>
  <c r="Y196" i="16"/>
  <c r="X196" i="16"/>
  <c r="W196" i="16"/>
  <c r="V196" i="16"/>
  <c r="U196" i="16"/>
  <c r="T196" i="16"/>
  <c r="S196" i="16"/>
  <c r="R196" i="16"/>
  <c r="Q196" i="16"/>
  <c r="P196" i="16"/>
  <c r="O196" i="16"/>
  <c r="N196" i="16"/>
  <c r="M196" i="16"/>
  <c r="L196" i="16"/>
  <c r="K196" i="16"/>
  <c r="A196" i="16"/>
  <c r="AK195" i="16"/>
  <c r="AJ195" i="16"/>
  <c r="AI195" i="16"/>
  <c r="AH195" i="16"/>
  <c r="AG195" i="16"/>
  <c r="AF195" i="16"/>
  <c r="AE195" i="16"/>
  <c r="AD195" i="16"/>
  <c r="AC195" i="16"/>
  <c r="AB195" i="16"/>
  <c r="AA195" i="16"/>
  <c r="Z195" i="16"/>
  <c r="Y195" i="16"/>
  <c r="X195" i="16"/>
  <c r="W195" i="16"/>
  <c r="V195" i="16"/>
  <c r="U195" i="16"/>
  <c r="T195" i="16"/>
  <c r="S195" i="16"/>
  <c r="R195" i="16"/>
  <c r="Q195" i="16"/>
  <c r="P195" i="16"/>
  <c r="O195" i="16"/>
  <c r="N195" i="16"/>
  <c r="M195" i="16"/>
  <c r="L195" i="16"/>
  <c r="K195" i="16"/>
  <c r="A195" i="16"/>
  <c r="BD194" i="16"/>
  <c r="AQ193" i="16"/>
  <c r="F193" i="16"/>
  <c r="AK191" i="16"/>
  <c r="AJ191" i="16"/>
  <c r="AI191" i="16"/>
  <c r="AH191" i="16"/>
  <c r="AG191" i="16"/>
  <c r="AF191" i="16"/>
  <c r="AE191" i="16"/>
  <c r="AD191" i="16"/>
  <c r="AC191" i="16"/>
  <c r="AB191" i="16"/>
  <c r="AA191" i="16"/>
  <c r="Z191" i="16"/>
  <c r="Y191" i="16"/>
  <c r="X191" i="16"/>
  <c r="W191" i="16"/>
  <c r="V191" i="16"/>
  <c r="U191" i="16"/>
  <c r="T191" i="16"/>
  <c r="S191" i="16"/>
  <c r="R191" i="16"/>
  <c r="Q191" i="16"/>
  <c r="P191" i="16"/>
  <c r="O191" i="16"/>
  <c r="N191" i="16"/>
  <c r="M191" i="16"/>
  <c r="L191" i="16"/>
  <c r="K191" i="16"/>
  <c r="A191" i="16"/>
  <c r="AK190" i="16"/>
  <c r="AJ190" i="16"/>
  <c r="AI190" i="16"/>
  <c r="AH190" i="16"/>
  <c r="AG190" i="16"/>
  <c r="AF190" i="16"/>
  <c r="AE190" i="16"/>
  <c r="AD190" i="16"/>
  <c r="AC190" i="16"/>
  <c r="AB190" i="16"/>
  <c r="AA190" i="16"/>
  <c r="Z190" i="16"/>
  <c r="Y190" i="16"/>
  <c r="X190" i="16"/>
  <c r="W190" i="16"/>
  <c r="V190" i="16"/>
  <c r="U190" i="16"/>
  <c r="T190" i="16"/>
  <c r="S190" i="16"/>
  <c r="R190" i="16"/>
  <c r="Q190" i="16"/>
  <c r="P190" i="16"/>
  <c r="O190" i="16"/>
  <c r="N190" i="16"/>
  <c r="M190" i="16"/>
  <c r="L190" i="16"/>
  <c r="K190" i="16"/>
  <c r="A190" i="16"/>
  <c r="AK189" i="16"/>
  <c r="AJ189" i="16"/>
  <c r="AI189" i="16"/>
  <c r="AH189" i="16"/>
  <c r="AG189" i="16"/>
  <c r="AF189" i="16"/>
  <c r="AE189" i="16"/>
  <c r="AD189" i="16"/>
  <c r="AC189" i="16"/>
  <c r="AB189" i="16"/>
  <c r="AA189" i="16"/>
  <c r="Z189" i="16"/>
  <c r="Y189" i="16"/>
  <c r="X189" i="16"/>
  <c r="W189" i="16"/>
  <c r="V189" i="16"/>
  <c r="U189" i="16"/>
  <c r="T189" i="16"/>
  <c r="S189" i="16"/>
  <c r="R189" i="16"/>
  <c r="Q189" i="16"/>
  <c r="P189" i="16"/>
  <c r="O189" i="16"/>
  <c r="N189" i="16"/>
  <c r="M189" i="16"/>
  <c r="L189" i="16"/>
  <c r="K189" i="16"/>
  <c r="A189" i="16"/>
  <c r="AK188" i="16"/>
  <c r="AJ188" i="16"/>
  <c r="AI188" i="16"/>
  <c r="AH188" i="16"/>
  <c r="AG188" i="16"/>
  <c r="AF188" i="16"/>
  <c r="AE188" i="16"/>
  <c r="AD188" i="16"/>
  <c r="AC188" i="16"/>
  <c r="AB188" i="16"/>
  <c r="AA188" i="16"/>
  <c r="Z188" i="16"/>
  <c r="Y188" i="16"/>
  <c r="X188" i="16"/>
  <c r="W188" i="16"/>
  <c r="V188" i="16"/>
  <c r="U188" i="16"/>
  <c r="T188" i="16"/>
  <c r="S188" i="16"/>
  <c r="R188" i="16"/>
  <c r="Q188" i="16"/>
  <c r="P188" i="16"/>
  <c r="O188" i="16"/>
  <c r="N188" i="16"/>
  <c r="M188" i="16"/>
  <c r="L188" i="16"/>
  <c r="K188" i="16"/>
  <c r="A188" i="16"/>
  <c r="BD187" i="16"/>
  <c r="AQ186" i="16"/>
  <c r="F186" i="16"/>
  <c r="AK184" i="16"/>
  <c r="AJ184" i="16"/>
  <c r="AI184" i="16"/>
  <c r="AH184" i="16"/>
  <c r="AG184" i="16"/>
  <c r="AF184" i="16"/>
  <c r="AE184" i="16"/>
  <c r="AD184" i="16"/>
  <c r="AC184" i="16"/>
  <c r="AB184" i="16"/>
  <c r="AA184" i="16"/>
  <c r="Z184" i="16"/>
  <c r="Y184" i="16"/>
  <c r="X184" i="16"/>
  <c r="W184" i="16"/>
  <c r="V184" i="16"/>
  <c r="U184" i="16"/>
  <c r="T184" i="16"/>
  <c r="S184" i="16"/>
  <c r="R184" i="16"/>
  <c r="Q184" i="16"/>
  <c r="P184" i="16"/>
  <c r="O184" i="16"/>
  <c r="N184" i="16"/>
  <c r="M184" i="16"/>
  <c r="L184" i="16"/>
  <c r="K184" i="16"/>
  <c r="A184" i="16"/>
  <c r="AK183" i="16"/>
  <c r="AJ183" i="16"/>
  <c r="AI183" i="16"/>
  <c r="AH183" i="16"/>
  <c r="AG183" i="16"/>
  <c r="AF183" i="16"/>
  <c r="AE183" i="16"/>
  <c r="AD183" i="16"/>
  <c r="AC183" i="16"/>
  <c r="AB183" i="16"/>
  <c r="AA183" i="16"/>
  <c r="Z183" i="16"/>
  <c r="Y183" i="16"/>
  <c r="X183" i="16"/>
  <c r="W183" i="16"/>
  <c r="V183" i="16"/>
  <c r="U183" i="16"/>
  <c r="T183" i="16"/>
  <c r="S183" i="16"/>
  <c r="R183" i="16"/>
  <c r="Q183" i="16"/>
  <c r="P183" i="16"/>
  <c r="O183" i="16"/>
  <c r="N183" i="16"/>
  <c r="M183" i="16"/>
  <c r="L183" i="16"/>
  <c r="K183" i="16"/>
  <c r="A183" i="16"/>
  <c r="AK182" i="16"/>
  <c r="AJ182" i="16"/>
  <c r="AI182" i="16"/>
  <c r="AH182" i="16"/>
  <c r="AG182" i="16"/>
  <c r="AF182" i="16"/>
  <c r="AE182" i="16"/>
  <c r="AD182" i="16"/>
  <c r="AC182" i="16"/>
  <c r="AB182" i="16"/>
  <c r="AA182" i="16"/>
  <c r="Z182" i="16"/>
  <c r="Y182" i="16"/>
  <c r="X182" i="16"/>
  <c r="W182" i="16"/>
  <c r="V182" i="16"/>
  <c r="U182" i="16"/>
  <c r="T182" i="16"/>
  <c r="S182" i="16"/>
  <c r="R182" i="16"/>
  <c r="Q182" i="16"/>
  <c r="P182" i="16"/>
  <c r="O182" i="16"/>
  <c r="N182" i="16"/>
  <c r="M182" i="16"/>
  <c r="L182" i="16"/>
  <c r="K182" i="16"/>
  <c r="A182" i="16"/>
  <c r="AK181" i="16"/>
  <c r="AJ181" i="16"/>
  <c r="AI181" i="16"/>
  <c r="AH181" i="16"/>
  <c r="AG181" i="16"/>
  <c r="AF181" i="16"/>
  <c r="AE181" i="16"/>
  <c r="AD181" i="16"/>
  <c r="AC181" i="16"/>
  <c r="AB181" i="16"/>
  <c r="AA181" i="16"/>
  <c r="Z181" i="16"/>
  <c r="Y181" i="16"/>
  <c r="X181" i="16"/>
  <c r="W181" i="16"/>
  <c r="V181" i="16"/>
  <c r="U181" i="16"/>
  <c r="T181" i="16"/>
  <c r="S181" i="16"/>
  <c r="R181" i="16"/>
  <c r="Q181" i="16"/>
  <c r="P181" i="16"/>
  <c r="O181" i="16"/>
  <c r="N181" i="16"/>
  <c r="M181" i="16"/>
  <c r="L181" i="16"/>
  <c r="K181" i="16"/>
  <c r="A181" i="16"/>
  <c r="BD180" i="16"/>
  <c r="AQ179" i="16"/>
  <c r="F179" i="16"/>
  <c r="AK177" i="16"/>
  <c r="AJ177" i="16"/>
  <c r="AI177" i="16"/>
  <c r="AH177" i="16"/>
  <c r="AG177" i="16"/>
  <c r="AF177" i="16"/>
  <c r="AE177" i="16"/>
  <c r="AD177" i="16"/>
  <c r="AC177" i="16"/>
  <c r="AB177" i="16"/>
  <c r="AA177" i="16"/>
  <c r="Z177" i="16"/>
  <c r="Y177" i="16"/>
  <c r="X177" i="16"/>
  <c r="W177" i="16"/>
  <c r="V177" i="16"/>
  <c r="U177" i="16"/>
  <c r="T177" i="16"/>
  <c r="S177" i="16"/>
  <c r="R177" i="16"/>
  <c r="Q177" i="16"/>
  <c r="P177" i="16"/>
  <c r="O177" i="16"/>
  <c r="N177" i="16"/>
  <c r="M177" i="16"/>
  <c r="L177" i="16"/>
  <c r="K177" i="16"/>
  <c r="A177" i="16"/>
  <c r="AK176" i="16"/>
  <c r="AJ176" i="16"/>
  <c r="AI176" i="16"/>
  <c r="AH176" i="16"/>
  <c r="AG176" i="16"/>
  <c r="AF176" i="16"/>
  <c r="AE176" i="16"/>
  <c r="AD176" i="16"/>
  <c r="AC176" i="16"/>
  <c r="AB176" i="16"/>
  <c r="AA176" i="16"/>
  <c r="Z176" i="16"/>
  <c r="Y176" i="16"/>
  <c r="X176" i="16"/>
  <c r="W176" i="16"/>
  <c r="V176" i="16"/>
  <c r="U176" i="16"/>
  <c r="T176" i="16"/>
  <c r="S176" i="16"/>
  <c r="R176" i="16"/>
  <c r="Q176" i="16"/>
  <c r="P176" i="16"/>
  <c r="O176" i="16"/>
  <c r="N176" i="16"/>
  <c r="M176" i="16"/>
  <c r="L176" i="16"/>
  <c r="K176" i="16"/>
  <c r="A176" i="16"/>
  <c r="AK175" i="16"/>
  <c r="AJ175" i="16"/>
  <c r="AI175" i="16"/>
  <c r="AH175" i="16"/>
  <c r="AG175" i="16"/>
  <c r="AF175" i="16"/>
  <c r="AE175" i="16"/>
  <c r="AD175" i="16"/>
  <c r="AC175" i="16"/>
  <c r="AB175" i="16"/>
  <c r="AA175" i="16"/>
  <c r="Z175" i="16"/>
  <c r="Y175" i="16"/>
  <c r="X175" i="16"/>
  <c r="W175" i="16"/>
  <c r="V175" i="16"/>
  <c r="U175" i="16"/>
  <c r="T175" i="16"/>
  <c r="S175" i="16"/>
  <c r="R175" i="16"/>
  <c r="Q175" i="16"/>
  <c r="P175" i="16"/>
  <c r="O175" i="16"/>
  <c r="N175" i="16"/>
  <c r="M175" i="16"/>
  <c r="L175" i="16"/>
  <c r="K175" i="16"/>
  <c r="A175" i="16"/>
  <c r="AK174" i="16"/>
  <c r="AJ174" i="16"/>
  <c r="AI174" i="16"/>
  <c r="AH174" i="16"/>
  <c r="AG174" i="16"/>
  <c r="AF174" i="16"/>
  <c r="AE174" i="16"/>
  <c r="AD174" i="16"/>
  <c r="AC174" i="16"/>
  <c r="AB174" i="16"/>
  <c r="AA174" i="16"/>
  <c r="Z174" i="16"/>
  <c r="Y174" i="16"/>
  <c r="X174" i="16"/>
  <c r="W174" i="16"/>
  <c r="V174" i="16"/>
  <c r="U174" i="16"/>
  <c r="T174" i="16"/>
  <c r="S174" i="16"/>
  <c r="R174" i="16"/>
  <c r="Q174" i="16"/>
  <c r="P174" i="16"/>
  <c r="O174" i="16"/>
  <c r="N174" i="16"/>
  <c r="M174" i="16"/>
  <c r="L174" i="16"/>
  <c r="K174" i="16"/>
  <c r="A174" i="16"/>
  <c r="BD173" i="16"/>
  <c r="AQ172" i="16"/>
  <c r="F172" i="16"/>
  <c r="AK170" i="16"/>
  <c r="AJ170" i="16"/>
  <c r="AI170" i="16"/>
  <c r="AH170" i="16"/>
  <c r="AG170" i="16"/>
  <c r="AF170" i="16"/>
  <c r="AE170" i="16"/>
  <c r="AD170" i="16"/>
  <c r="AC170" i="16"/>
  <c r="AB170" i="16"/>
  <c r="AA170" i="16"/>
  <c r="Z170" i="16"/>
  <c r="Y170" i="16"/>
  <c r="X170" i="16"/>
  <c r="W170" i="16"/>
  <c r="V170" i="16"/>
  <c r="U170" i="16"/>
  <c r="T170" i="16"/>
  <c r="A170" i="16"/>
  <c r="AK169" i="16"/>
  <c r="AJ169" i="16"/>
  <c r="AI169" i="16"/>
  <c r="AH169" i="16"/>
  <c r="AG169" i="16"/>
  <c r="AF169" i="16"/>
  <c r="AE169" i="16"/>
  <c r="AD169" i="16"/>
  <c r="AC169" i="16"/>
  <c r="AB169" i="16"/>
  <c r="AA169" i="16"/>
  <c r="Z169" i="16"/>
  <c r="Y169" i="16"/>
  <c r="X169" i="16"/>
  <c r="W169" i="16"/>
  <c r="V169" i="16"/>
  <c r="U169" i="16"/>
  <c r="T169" i="16"/>
  <c r="A169" i="16"/>
  <c r="AK168" i="16"/>
  <c r="AJ168" i="16"/>
  <c r="AI168" i="16"/>
  <c r="AH168" i="16"/>
  <c r="AG168" i="16"/>
  <c r="AF168" i="16"/>
  <c r="AE168" i="16"/>
  <c r="AD168" i="16"/>
  <c r="AC168" i="16"/>
  <c r="AB168" i="16"/>
  <c r="AA168" i="16"/>
  <c r="Z168" i="16"/>
  <c r="Y168" i="16"/>
  <c r="X168" i="16"/>
  <c r="W168" i="16"/>
  <c r="V168" i="16"/>
  <c r="U168" i="16"/>
  <c r="T168" i="16"/>
  <c r="A168" i="16"/>
  <c r="AK167" i="16"/>
  <c r="AJ167" i="16"/>
  <c r="AI167" i="16"/>
  <c r="AH167" i="16"/>
  <c r="AG167" i="16"/>
  <c r="AF167" i="16"/>
  <c r="AE167" i="16"/>
  <c r="AD167" i="16"/>
  <c r="AC167" i="16"/>
  <c r="AB167" i="16"/>
  <c r="AA167" i="16"/>
  <c r="Z167" i="16"/>
  <c r="Y167" i="16"/>
  <c r="X167" i="16"/>
  <c r="W167" i="16"/>
  <c r="V167" i="16"/>
  <c r="U167" i="16"/>
  <c r="T167" i="16"/>
  <c r="A167" i="16"/>
  <c r="BD166" i="16"/>
  <c r="AQ165" i="16"/>
  <c r="F165" i="16"/>
  <c r="AK163" i="16"/>
  <c r="AJ163" i="16"/>
  <c r="AI163" i="16"/>
  <c r="AH163" i="16"/>
  <c r="AG163" i="16"/>
  <c r="AF163" i="16"/>
  <c r="AE163" i="16"/>
  <c r="AD163" i="16"/>
  <c r="AC163" i="16"/>
  <c r="AB163" i="16"/>
  <c r="AA163" i="16"/>
  <c r="Z163" i="16"/>
  <c r="Y163" i="16"/>
  <c r="X163" i="16"/>
  <c r="W163" i="16"/>
  <c r="V163" i="16"/>
  <c r="U163" i="16"/>
  <c r="T163" i="16"/>
  <c r="S163" i="16"/>
  <c r="R163" i="16"/>
  <c r="Q163" i="16"/>
  <c r="P163" i="16"/>
  <c r="O163" i="16"/>
  <c r="N163" i="16"/>
  <c r="M163" i="16"/>
  <c r="L163" i="16"/>
  <c r="K163" i="16"/>
  <c r="A163" i="16"/>
  <c r="AK162" i="16"/>
  <c r="AJ162" i="16"/>
  <c r="AI162" i="16"/>
  <c r="AH162" i="16"/>
  <c r="AG162" i="16"/>
  <c r="AF162" i="16"/>
  <c r="AE162" i="16"/>
  <c r="AD162" i="16"/>
  <c r="AC162" i="16"/>
  <c r="AB162" i="16"/>
  <c r="AA162" i="16"/>
  <c r="Z162" i="16"/>
  <c r="Y162" i="16"/>
  <c r="X162" i="16"/>
  <c r="W162" i="16"/>
  <c r="V162" i="16"/>
  <c r="U162" i="16"/>
  <c r="T162" i="16"/>
  <c r="S162" i="16"/>
  <c r="R162" i="16"/>
  <c r="Q162" i="16"/>
  <c r="P162" i="16"/>
  <c r="O162" i="16"/>
  <c r="N162" i="16"/>
  <c r="M162" i="16"/>
  <c r="L162" i="16"/>
  <c r="K162" i="16"/>
  <c r="A162" i="16"/>
  <c r="AK161" i="16"/>
  <c r="AJ161" i="16"/>
  <c r="AI161" i="16"/>
  <c r="AH161" i="16"/>
  <c r="AG161" i="16"/>
  <c r="AF161" i="16"/>
  <c r="AE161" i="16"/>
  <c r="AD161" i="16"/>
  <c r="AC161" i="16"/>
  <c r="AB161" i="16"/>
  <c r="AA161" i="16"/>
  <c r="Z161" i="16"/>
  <c r="Y161" i="16"/>
  <c r="X161" i="16"/>
  <c r="W161" i="16"/>
  <c r="V161" i="16"/>
  <c r="U161" i="16"/>
  <c r="T161" i="16"/>
  <c r="S161" i="16"/>
  <c r="R161" i="16"/>
  <c r="Q161" i="16"/>
  <c r="P161" i="16"/>
  <c r="O161" i="16"/>
  <c r="N161" i="16"/>
  <c r="M161" i="16"/>
  <c r="L161" i="16"/>
  <c r="K161" i="16"/>
  <c r="A161" i="16"/>
  <c r="AK160" i="16"/>
  <c r="AJ160" i="16"/>
  <c r="AI160" i="16"/>
  <c r="AH160" i="16"/>
  <c r="AG160" i="16"/>
  <c r="AF160" i="16"/>
  <c r="AE160" i="16"/>
  <c r="AD160" i="16"/>
  <c r="AC160" i="16"/>
  <c r="AB160" i="16"/>
  <c r="AA160" i="16"/>
  <c r="Z160" i="16"/>
  <c r="Y160" i="16"/>
  <c r="X160" i="16"/>
  <c r="W160" i="16"/>
  <c r="V160" i="16"/>
  <c r="U160" i="16"/>
  <c r="T160" i="16"/>
  <c r="S160" i="16"/>
  <c r="R160" i="16"/>
  <c r="Q160" i="16"/>
  <c r="P160" i="16"/>
  <c r="O160" i="16"/>
  <c r="N160" i="16"/>
  <c r="M160" i="16"/>
  <c r="L160" i="16"/>
  <c r="K160" i="16"/>
  <c r="A160" i="16"/>
  <c r="BD159" i="16"/>
  <c r="AQ158" i="16"/>
  <c r="F158" i="16"/>
  <c r="AB156" i="16"/>
  <c r="AA156" i="16"/>
  <c r="Z156" i="16"/>
  <c r="Y156" i="16"/>
  <c r="X156" i="16"/>
  <c r="W156" i="16"/>
  <c r="V156" i="16"/>
  <c r="U156" i="16"/>
  <c r="T156" i="16"/>
  <c r="S156" i="16"/>
  <c r="R156" i="16"/>
  <c r="Q156" i="16"/>
  <c r="P156" i="16"/>
  <c r="O156" i="16"/>
  <c r="N156" i="16"/>
  <c r="M156" i="16"/>
  <c r="L156" i="16"/>
  <c r="K156" i="16"/>
  <c r="A156" i="16"/>
  <c r="AB155" i="16"/>
  <c r="AA155" i="16"/>
  <c r="Z155" i="16"/>
  <c r="Y155" i="16"/>
  <c r="X155" i="16"/>
  <c r="W155" i="16"/>
  <c r="V155" i="16"/>
  <c r="U155" i="16"/>
  <c r="T155" i="16"/>
  <c r="S155" i="16"/>
  <c r="R155" i="16"/>
  <c r="Q155" i="16"/>
  <c r="P155" i="16"/>
  <c r="O155" i="16"/>
  <c r="N155" i="16"/>
  <c r="M155" i="16"/>
  <c r="L155" i="16"/>
  <c r="K155" i="16"/>
  <c r="A155" i="16"/>
  <c r="AB154" i="16"/>
  <c r="AA154" i="16"/>
  <c r="Z154" i="16"/>
  <c r="Y154" i="16"/>
  <c r="X154" i="16"/>
  <c r="W154" i="16"/>
  <c r="V154" i="16"/>
  <c r="U154" i="16"/>
  <c r="T154" i="16"/>
  <c r="S154" i="16"/>
  <c r="R154" i="16"/>
  <c r="Q154" i="16"/>
  <c r="P154" i="16"/>
  <c r="O154" i="16"/>
  <c r="N154" i="16"/>
  <c r="M154" i="16"/>
  <c r="L154" i="16"/>
  <c r="K154" i="16"/>
  <c r="A154" i="16"/>
  <c r="AB153" i="16"/>
  <c r="AA153" i="16"/>
  <c r="Z153" i="16"/>
  <c r="Y153" i="16"/>
  <c r="X153" i="16"/>
  <c r="W153" i="16"/>
  <c r="V153" i="16"/>
  <c r="U153" i="16"/>
  <c r="T153" i="16"/>
  <c r="S153" i="16"/>
  <c r="R153" i="16"/>
  <c r="Q153" i="16"/>
  <c r="P153" i="16"/>
  <c r="O153" i="16"/>
  <c r="N153" i="16"/>
  <c r="M153" i="16"/>
  <c r="L153" i="16"/>
  <c r="K153" i="16"/>
  <c r="A153" i="16"/>
  <c r="BD152" i="16"/>
  <c r="AQ151" i="16"/>
  <c r="F151" i="16"/>
  <c r="AK149" i="16"/>
  <c r="AJ149" i="16"/>
  <c r="AI149" i="16"/>
  <c r="AH149" i="16"/>
  <c r="AG149" i="16"/>
  <c r="AF149" i="16"/>
  <c r="AE149" i="16"/>
  <c r="AD149" i="16"/>
  <c r="AC149" i="16"/>
  <c r="AB149" i="16"/>
  <c r="AA149" i="16"/>
  <c r="Z149" i="16"/>
  <c r="Y149" i="16"/>
  <c r="X149" i="16"/>
  <c r="W149" i="16"/>
  <c r="V149" i="16"/>
  <c r="U149" i="16"/>
  <c r="T149" i="16"/>
  <c r="S149" i="16"/>
  <c r="R149" i="16"/>
  <c r="Q149" i="16"/>
  <c r="P149" i="16"/>
  <c r="O149" i="16"/>
  <c r="N149" i="16"/>
  <c r="M149" i="16"/>
  <c r="L149" i="16"/>
  <c r="K149" i="16"/>
  <c r="A149" i="16"/>
  <c r="AK148" i="16"/>
  <c r="AJ148" i="16"/>
  <c r="AI148" i="16"/>
  <c r="AH148" i="16"/>
  <c r="AG148" i="16"/>
  <c r="AF148" i="16"/>
  <c r="AE148" i="16"/>
  <c r="AD148" i="16"/>
  <c r="AC148" i="16"/>
  <c r="AB148" i="16"/>
  <c r="AA148" i="16"/>
  <c r="Z148" i="16"/>
  <c r="Y148" i="16"/>
  <c r="X148" i="16"/>
  <c r="W148" i="16"/>
  <c r="V148" i="16"/>
  <c r="U148" i="16"/>
  <c r="T148" i="16"/>
  <c r="S148" i="16"/>
  <c r="R148" i="16"/>
  <c r="Q148" i="16"/>
  <c r="P148" i="16"/>
  <c r="O148" i="16"/>
  <c r="N148" i="16"/>
  <c r="M148" i="16"/>
  <c r="L148" i="16"/>
  <c r="K148" i="16"/>
  <c r="A148" i="16"/>
  <c r="AK147" i="16"/>
  <c r="AJ147" i="16"/>
  <c r="AI147" i="16"/>
  <c r="AH147" i="16"/>
  <c r="AG147" i="16"/>
  <c r="AF147" i="16"/>
  <c r="AE147" i="16"/>
  <c r="AD147" i="16"/>
  <c r="AC147" i="16"/>
  <c r="AB147" i="16"/>
  <c r="AA147" i="16"/>
  <c r="Z147" i="16"/>
  <c r="Y147" i="16"/>
  <c r="X147" i="16"/>
  <c r="W147" i="16"/>
  <c r="V147" i="16"/>
  <c r="U147" i="16"/>
  <c r="T147" i="16"/>
  <c r="S147" i="16"/>
  <c r="R147" i="16"/>
  <c r="Q147" i="16"/>
  <c r="P147" i="16"/>
  <c r="O147" i="16"/>
  <c r="N147" i="16"/>
  <c r="M147" i="16"/>
  <c r="L147" i="16"/>
  <c r="K147" i="16"/>
  <c r="A147" i="16"/>
  <c r="AK146" i="16"/>
  <c r="AJ146" i="16"/>
  <c r="AI146" i="16"/>
  <c r="AH146" i="16"/>
  <c r="AG146" i="16"/>
  <c r="AF146" i="16"/>
  <c r="AE146" i="16"/>
  <c r="AD146" i="16"/>
  <c r="AC146" i="16"/>
  <c r="AB146" i="16"/>
  <c r="AA146" i="16"/>
  <c r="Z146" i="16"/>
  <c r="Y146" i="16"/>
  <c r="X146" i="16"/>
  <c r="W146" i="16"/>
  <c r="V146" i="16"/>
  <c r="U146" i="16"/>
  <c r="T146" i="16"/>
  <c r="S146" i="16"/>
  <c r="R146" i="16"/>
  <c r="Q146" i="16"/>
  <c r="P146" i="16"/>
  <c r="O146" i="16"/>
  <c r="N146" i="16"/>
  <c r="M146" i="16"/>
  <c r="L146" i="16"/>
  <c r="K146" i="16"/>
  <c r="A146" i="16"/>
  <c r="BD145" i="16"/>
  <c r="AQ144" i="16"/>
  <c r="F144" i="16"/>
  <c r="AK142" i="16"/>
  <c r="AJ142" i="16"/>
  <c r="AI142" i="16"/>
  <c r="AH142" i="16"/>
  <c r="AG142" i="16"/>
  <c r="AF142" i="16"/>
  <c r="AE142" i="16"/>
  <c r="AD142" i="16"/>
  <c r="AC142" i="16"/>
  <c r="AB142" i="16"/>
  <c r="AA142" i="16"/>
  <c r="Z142" i="16"/>
  <c r="Y142" i="16"/>
  <c r="X142" i="16"/>
  <c r="W142" i="16"/>
  <c r="V142" i="16"/>
  <c r="U142" i="16"/>
  <c r="T142" i="16"/>
  <c r="S142" i="16"/>
  <c r="R142" i="16"/>
  <c r="Q142" i="16"/>
  <c r="P142" i="16"/>
  <c r="O142" i="16"/>
  <c r="N142" i="16"/>
  <c r="M142" i="16"/>
  <c r="L142" i="16"/>
  <c r="K142" i="16"/>
  <c r="A142" i="16"/>
  <c r="AK141" i="16"/>
  <c r="AJ141" i="16"/>
  <c r="AI141" i="16"/>
  <c r="AH141" i="16"/>
  <c r="AG141" i="16"/>
  <c r="AF141" i="16"/>
  <c r="AE141" i="16"/>
  <c r="AD141" i="16"/>
  <c r="AC141" i="16"/>
  <c r="AB141" i="16"/>
  <c r="AA141" i="16"/>
  <c r="Z141" i="16"/>
  <c r="Y141" i="16"/>
  <c r="X141" i="16"/>
  <c r="W141" i="16"/>
  <c r="V141" i="16"/>
  <c r="U141" i="16"/>
  <c r="T141" i="16"/>
  <c r="S141" i="16"/>
  <c r="R141" i="16"/>
  <c r="Q141" i="16"/>
  <c r="P141" i="16"/>
  <c r="O141" i="16"/>
  <c r="N141" i="16"/>
  <c r="M141" i="16"/>
  <c r="L141" i="16"/>
  <c r="K141" i="16"/>
  <c r="A141" i="16"/>
  <c r="AK140" i="16"/>
  <c r="AJ140" i="16"/>
  <c r="AI140" i="16"/>
  <c r="AH140" i="16"/>
  <c r="AG140" i="16"/>
  <c r="AF140" i="16"/>
  <c r="AE140" i="16"/>
  <c r="AD140" i="16"/>
  <c r="AC140" i="16"/>
  <c r="AB140" i="16"/>
  <c r="AA140" i="16"/>
  <c r="Z140" i="16"/>
  <c r="Y140" i="16"/>
  <c r="X140" i="16"/>
  <c r="W140" i="16"/>
  <c r="V140" i="16"/>
  <c r="U140" i="16"/>
  <c r="T140" i="16"/>
  <c r="S140" i="16"/>
  <c r="R140" i="16"/>
  <c r="Q140" i="16"/>
  <c r="P140" i="16"/>
  <c r="O140" i="16"/>
  <c r="N140" i="16"/>
  <c r="M140" i="16"/>
  <c r="L140" i="16"/>
  <c r="K140" i="16"/>
  <c r="A140" i="16"/>
  <c r="AK139" i="16"/>
  <c r="AJ139" i="16"/>
  <c r="AI139" i="16"/>
  <c r="AH139" i="16"/>
  <c r="AG139" i="16"/>
  <c r="AF139" i="16"/>
  <c r="AE139" i="16"/>
  <c r="AD139" i="16"/>
  <c r="AC139" i="16"/>
  <c r="AB139" i="16"/>
  <c r="AA139" i="16"/>
  <c r="Z139" i="16"/>
  <c r="Y139" i="16"/>
  <c r="X139" i="16"/>
  <c r="W139" i="16"/>
  <c r="V139" i="16"/>
  <c r="U139" i="16"/>
  <c r="T139" i="16"/>
  <c r="S139" i="16"/>
  <c r="R139" i="16"/>
  <c r="Q139" i="16"/>
  <c r="P139" i="16"/>
  <c r="O139" i="16"/>
  <c r="N139" i="16"/>
  <c r="M139" i="16"/>
  <c r="L139" i="16"/>
  <c r="K139" i="16"/>
  <c r="A139" i="16"/>
  <c r="BD138" i="16"/>
  <c r="AQ137" i="16"/>
  <c r="F137" i="16"/>
  <c r="AK135" i="16"/>
  <c r="AJ135" i="16"/>
  <c r="AI135" i="16"/>
  <c r="AH135" i="16"/>
  <c r="AG135" i="16"/>
  <c r="AF135" i="16"/>
  <c r="AE135" i="16"/>
  <c r="AD135" i="16"/>
  <c r="AC135" i="16"/>
  <c r="AB135" i="16"/>
  <c r="AA135" i="16"/>
  <c r="Z135" i="16"/>
  <c r="Y135" i="16"/>
  <c r="X135" i="16"/>
  <c r="W135" i="16"/>
  <c r="V135" i="16"/>
  <c r="U135" i="16"/>
  <c r="T135" i="16"/>
  <c r="S135" i="16"/>
  <c r="R135" i="16"/>
  <c r="Q135" i="16"/>
  <c r="P135" i="16"/>
  <c r="O135" i="16"/>
  <c r="N135" i="16"/>
  <c r="M135" i="16"/>
  <c r="L135" i="16"/>
  <c r="K135" i="16"/>
  <c r="A135" i="16"/>
  <c r="AK134" i="16"/>
  <c r="AJ134" i="16"/>
  <c r="AI134" i="16"/>
  <c r="AH134" i="16"/>
  <c r="AG134" i="16"/>
  <c r="AF134" i="16"/>
  <c r="AE134" i="16"/>
  <c r="AD134" i="16"/>
  <c r="AC134" i="16"/>
  <c r="AB134" i="16"/>
  <c r="AA134" i="16"/>
  <c r="Z134" i="16"/>
  <c r="Y134" i="16"/>
  <c r="X134" i="16"/>
  <c r="W134" i="16"/>
  <c r="V134" i="16"/>
  <c r="U134" i="16"/>
  <c r="T134" i="16"/>
  <c r="S134" i="16"/>
  <c r="R134" i="16"/>
  <c r="Q134" i="16"/>
  <c r="P134" i="16"/>
  <c r="O134" i="16"/>
  <c r="N134" i="16"/>
  <c r="M134" i="16"/>
  <c r="L134" i="16"/>
  <c r="K134" i="16"/>
  <c r="A134" i="16"/>
  <c r="AK133" i="16"/>
  <c r="AJ133" i="16"/>
  <c r="AI133" i="16"/>
  <c r="AH133" i="16"/>
  <c r="AG133" i="16"/>
  <c r="AF133" i="16"/>
  <c r="AE133" i="16"/>
  <c r="AD133" i="16"/>
  <c r="AC133" i="16"/>
  <c r="AB133" i="16"/>
  <c r="AA133" i="16"/>
  <c r="Z133" i="16"/>
  <c r="Y133" i="16"/>
  <c r="X133" i="16"/>
  <c r="W133" i="16"/>
  <c r="V133" i="16"/>
  <c r="U133" i="16"/>
  <c r="T133" i="16"/>
  <c r="S133" i="16"/>
  <c r="R133" i="16"/>
  <c r="Q133" i="16"/>
  <c r="P133" i="16"/>
  <c r="O133" i="16"/>
  <c r="N133" i="16"/>
  <c r="M133" i="16"/>
  <c r="L133" i="16"/>
  <c r="K133" i="16"/>
  <c r="A133" i="16"/>
  <c r="AK132" i="16"/>
  <c r="AJ132" i="16"/>
  <c r="AI132" i="16"/>
  <c r="AH132" i="16"/>
  <c r="AG132" i="16"/>
  <c r="AF132" i="16"/>
  <c r="AE132" i="16"/>
  <c r="AD132" i="16"/>
  <c r="AC132" i="16"/>
  <c r="AB132" i="16"/>
  <c r="AA132" i="16"/>
  <c r="Z132" i="16"/>
  <c r="Y132" i="16"/>
  <c r="X132" i="16"/>
  <c r="W132" i="16"/>
  <c r="V132" i="16"/>
  <c r="U132" i="16"/>
  <c r="T132" i="16"/>
  <c r="S132" i="16"/>
  <c r="R132" i="16"/>
  <c r="Q132" i="16"/>
  <c r="P132" i="16"/>
  <c r="O132" i="16"/>
  <c r="N132" i="16"/>
  <c r="M132" i="16"/>
  <c r="L132" i="16"/>
  <c r="K132" i="16"/>
  <c r="A132" i="16"/>
  <c r="BD131" i="16"/>
  <c r="AQ130" i="16"/>
  <c r="F130" i="16"/>
  <c r="AK128" i="16"/>
  <c r="AJ128" i="16"/>
  <c r="AI128" i="16"/>
  <c r="AH128" i="16"/>
  <c r="AG128" i="16"/>
  <c r="AF128" i="16"/>
  <c r="AE128" i="16"/>
  <c r="AD128" i="16"/>
  <c r="AC128" i="16"/>
  <c r="AB128" i="16"/>
  <c r="AA128" i="16"/>
  <c r="Z128" i="16"/>
  <c r="Y128" i="16"/>
  <c r="X128" i="16"/>
  <c r="W128" i="16"/>
  <c r="V128" i="16"/>
  <c r="U128" i="16"/>
  <c r="T128" i="16"/>
  <c r="S128" i="16"/>
  <c r="R128" i="16"/>
  <c r="Q128" i="16"/>
  <c r="P128" i="16"/>
  <c r="O128" i="16"/>
  <c r="N128" i="16"/>
  <c r="M128" i="16"/>
  <c r="L128" i="16"/>
  <c r="K128" i="16"/>
  <c r="A128" i="16"/>
  <c r="AK127" i="16"/>
  <c r="AJ127" i="16"/>
  <c r="AI127" i="16"/>
  <c r="AH127" i="16"/>
  <c r="AG127" i="16"/>
  <c r="AF127" i="16"/>
  <c r="AE127" i="16"/>
  <c r="AD127" i="16"/>
  <c r="AC127" i="16"/>
  <c r="AB127" i="16"/>
  <c r="AA127" i="16"/>
  <c r="Z127" i="16"/>
  <c r="Y127" i="16"/>
  <c r="X127" i="16"/>
  <c r="W127" i="16"/>
  <c r="V127" i="16"/>
  <c r="U127" i="16"/>
  <c r="T127" i="16"/>
  <c r="S127" i="16"/>
  <c r="R127" i="16"/>
  <c r="Q127" i="16"/>
  <c r="P127" i="16"/>
  <c r="O127" i="16"/>
  <c r="N127" i="16"/>
  <c r="M127" i="16"/>
  <c r="L127" i="16"/>
  <c r="K127" i="16"/>
  <c r="A127" i="16"/>
  <c r="AK126" i="16"/>
  <c r="AJ126" i="16"/>
  <c r="AI126" i="16"/>
  <c r="AH126" i="16"/>
  <c r="AG126" i="16"/>
  <c r="AF126" i="16"/>
  <c r="AE126" i="16"/>
  <c r="AD126" i="16"/>
  <c r="AC126" i="16"/>
  <c r="AB126" i="16"/>
  <c r="AA126" i="16"/>
  <c r="Z126" i="16"/>
  <c r="Y126" i="16"/>
  <c r="X126" i="16"/>
  <c r="W126" i="16"/>
  <c r="V126" i="16"/>
  <c r="U126" i="16"/>
  <c r="T126" i="16"/>
  <c r="S126" i="16"/>
  <c r="R126" i="16"/>
  <c r="Q126" i="16"/>
  <c r="P126" i="16"/>
  <c r="O126" i="16"/>
  <c r="N126" i="16"/>
  <c r="M126" i="16"/>
  <c r="L126" i="16"/>
  <c r="K126" i="16"/>
  <c r="A126" i="16"/>
  <c r="AK125" i="16"/>
  <c r="AJ125" i="16"/>
  <c r="AI125" i="16"/>
  <c r="AH125" i="16"/>
  <c r="AG125" i="16"/>
  <c r="AF125" i="16"/>
  <c r="AE125" i="16"/>
  <c r="AD125" i="16"/>
  <c r="AC125" i="16"/>
  <c r="AB125" i="16"/>
  <c r="AA125" i="16"/>
  <c r="Z125" i="16"/>
  <c r="Y125" i="16"/>
  <c r="X125" i="16"/>
  <c r="W125" i="16"/>
  <c r="V125" i="16"/>
  <c r="U125" i="16"/>
  <c r="T125" i="16"/>
  <c r="S125" i="16"/>
  <c r="R125" i="16"/>
  <c r="Q125" i="16"/>
  <c r="P125" i="16"/>
  <c r="O125" i="16"/>
  <c r="N125" i="16"/>
  <c r="M125" i="16"/>
  <c r="L125" i="16"/>
  <c r="K125" i="16"/>
  <c r="A125" i="16"/>
  <c r="BD124" i="16"/>
  <c r="AQ123" i="16"/>
  <c r="F123" i="16"/>
  <c r="AK121" i="16"/>
  <c r="AJ121" i="16"/>
  <c r="AI121" i="16"/>
  <c r="AH121" i="16"/>
  <c r="AG121" i="16"/>
  <c r="AF121" i="16"/>
  <c r="AE121" i="16"/>
  <c r="AD121" i="16"/>
  <c r="AC121" i="16"/>
  <c r="AB121" i="16"/>
  <c r="AA121" i="16"/>
  <c r="Z121" i="16"/>
  <c r="Y121" i="16"/>
  <c r="X121" i="16"/>
  <c r="W121" i="16"/>
  <c r="V121" i="16"/>
  <c r="U121" i="16"/>
  <c r="T121" i="16"/>
  <c r="S121" i="16"/>
  <c r="R121" i="16"/>
  <c r="Q121" i="16"/>
  <c r="P121" i="16"/>
  <c r="O121" i="16"/>
  <c r="N121" i="16"/>
  <c r="M121" i="16"/>
  <c r="L121" i="16"/>
  <c r="K121" i="16"/>
  <c r="A121" i="16"/>
  <c r="AK120" i="16"/>
  <c r="AJ120" i="16"/>
  <c r="AI120" i="16"/>
  <c r="AH120" i="16"/>
  <c r="AG120" i="16"/>
  <c r="AF120" i="16"/>
  <c r="AE120" i="16"/>
  <c r="AD120" i="16"/>
  <c r="AC120" i="16"/>
  <c r="AB120" i="16"/>
  <c r="AA120" i="16"/>
  <c r="Z120" i="16"/>
  <c r="Y120" i="16"/>
  <c r="X120" i="16"/>
  <c r="W120" i="16"/>
  <c r="V120" i="16"/>
  <c r="U120" i="16"/>
  <c r="T120" i="16"/>
  <c r="S120" i="16"/>
  <c r="R120" i="16"/>
  <c r="Q120" i="16"/>
  <c r="P120" i="16"/>
  <c r="O120" i="16"/>
  <c r="N120" i="16"/>
  <c r="M120" i="16"/>
  <c r="L120" i="16"/>
  <c r="K120" i="16"/>
  <c r="A120" i="16"/>
  <c r="AK119" i="16"/>
  <c r="AJ119" i="16"/>
  <c r="AI119" i="16"/>
  <c r="AH119" i="16"/>
  <c r="AG119" i="16"/>
  <c r="AF119" i="16"/>
  <c r="AE119" i="16"/>
  <c r="AD119" i="16"/>
  <c r="AC119" i="16"/>
  <c r="AB119" i="16"/>
  <c r="AA119" i="16"/>
  <c r="Z119" i="16"/>
  <c r="Y119" i="16"/>
  <c r="X119" i="16"/>
  <c r="W119" i="16"/>
  <c r="V119" i="16"/>
  <c r="U119" i="16"/>
  <c r="T119" i="16"/>
  <c r="S119" i="16"/>
  <c r="R119" i="16"/>
  <c r="Q119" i="16"/>
  <c r="P119" i="16"/>
  <c r="O119" i="16"/>
  <c r="N119" i="16"/>
  <c r="M119" i="16"/>
  <c r="L119" i="16"/>
  <c r="K119" i="16"/>
  <c r="A119" i="16"/>
  <c r="AK118" i="16"/>
  <c r="AJ118" i="16"/>
  <c r="AI118" i="16"/>
  <c r="AH118" i="16"/>
  <c r="AG118" i="16"/>
  <c r="AF118" i="16"/>
  <c r="AE118" i="16"/>
  <c r="AD118" i="16"/>
  <c r="AC118" i="16"/>
  <c r="AB118" i="16"/>
  <c r="AA118" i="16"/>
  <c r="Z118" i="16"/>
  <c r="Y118" i="16"/>
  <c r="X118" i="16"/>
  <c r="W118" i="16"/>
  <c r="V118" i="16"/>
  <c r="U118" i="16"/>
  <c r="T118" i="16"/>
  <c r="S118" i="16"/>
  <c r="R118" i="16"/>
  <c r="Q118" i="16"/>
  <c r="P118" i="16"/>
  <c r="O118" i="16"/>
  <c r="N118" i="16"/>
  <c r="M118" i="16"/>
  <c r="L118" i="16"/>
  <c r="K118" i="16"/>
  <c r="A118" i="16"/>
  <c r="BD117" i="16"/>
  <c r="AQ116" i="16"/>
  <c r="F116" i="16"/>
  <c r="AK114" i="16"/>
  <c r="AJ114" i="16"/>
  <c r="AI114" i="16"/>
  <c r="AH114" i="16"/>
  <c r="AG114" i="16"/>
  <c r="AF114" i="16"/>
  <c r="AE114" i="16"/>
  <c r="AD114" i="16"/>
  <c r="AC114" i="16"/>
  <c r="AB114" i="16"/>
  <c r="AA114" i="16"/>
  <c r="Z114" i="16"/>
  <c r="Y114" i="16"/>
  <c r="X114" i="16"/>
  <c r="W114" i="16"/>
  <c r="V114" i="16"/>
  <c r="U114" i="16"/>
  <c r="T114" i="16"/>
  <c r="S114" i="16"/>
  <c r="R114" i="16"/>
  <c r="Q114" i="16"/>
  <c r="P114" i="16"/>
  <c r="O114" i="16"/>
  <c r="N114" i="16"/>
  <c r="M114" i="16"/>
  <c r="L114" i="16"/>
  <c r="K114" i="16"/>
  <c r="A114" i="16"/>
  <c r="AK113" i="16"/>
  <c r="AJ113" i="16"/>
  <c r="AI113" i="16"/>
  <c r="AH113" i="16"/>
  <c r="AG113" i="16"/>
  <c r="AF113" i="16"/>
  <c r="AE113" i="16"/>
  <c r="AD113" i="16"/>
  <c r="AC113" i="16"/>
  <c r="AB113" i="16"/>
  <c r="AA113" i="16"/>
  <c r="Z113" i="16"/>
  <c r="Y113" i="16"/>
  <c r="X113" i="16"/>
  <c r="W113" i="16"/>
  <c r="V113" i="16"/>
  <c r="U113" i="16"/>
  <c r="T113" i="16"/>
  <c r="S113" i="16"/>
  <c r="R113" i="16"/>
  <c r="Q113" i="16"/>
  <c r="P113" i="16"/>
  <c r="O113" i="16"/>
  <c r="N113" i="16"/>
  <c r="M113" i="16"/>
  <c r="L113" i="16"/>
  <c r="K113" i="16"/>
  <c r="A113" i="16"/>
  <c r="AK112" i="16"/>
  <c r="AJ112" i="16"/>
  <c r="AI112" i="16"/>
  <c r="AH112" i="16"/>
  <c r="AG112" i="16"/>
  <c r="AF112" i="16"/>
  <c r="AE112" i="16"/>
  <c r="AD112" i="16"/>
  <c r="AC112" i="16"/>
  <c r="AB112" i="16"/>
  <c r="AA112" i="16"/>
  <c r="Z112" i="16"/>
  <c r="Y112" i="16"/>
  <c r="X112" i="16"/>
  <c r="W112" i="16"/>
  <c r="V112" i="16"/>
  <c r="U112" i="16"/>
  <c r="T112" i="16"/>
  <c r="S112" i="16"/>
  <c r="R112" i="16"/>
  <c r="Q112" i="16"/>
  <c r="P112" i="16"/>
  <c r="O112" i="16"/>
  <c r="N112" i="16"/>
  <c r="M112" i="16"/>
  <c r="L112" i="16"/>
  <c r="K112" i="16"/>
  <c r="A112" i="16"/>
  <c r="AK111" i="16"/>
  <c r="AJ111" i="16"/>
  <c r="AI111" i="16"/>
  <c r="AH111" i="16"/>
  <c r="AG111" i="16"/>
  <c r="AF111" i="16"/>
  <c r="AE111" i="16"/>
  <c r="AD111" i="16"/>
  <c r="AC111" i="16"/>
  <c r="AB111" i="16"/>
  <c r="AA111" i="16"/>
  <c r="Z111" i="16"/>
  <c r="Y111" i="16"/>
  <c r="X111" i="16"/>
  <c r="W111" i="16"/>
  <c r="V111" i="16"/>
  <c r="U111" i="16"/>
  <c r="T111" i="16"/>
  <c r="S111" i="16"/>
  <c r="R111" i="16"/>
  <c r="Q111" i="16"/>
  <c r="P111" i="16"/>
  <c r="O111" i="16"/>
  <c r="N111" i="16"/>
  <c r="M111" i="16"/>
  <c r="L111" i="16"/>
  <c r="K111" i="16"/>
  <c r="A111" i="16"/>
  <c r="BD110" i="16"/>
  <c r="AQ109" i="16"/>
  <c r="F109" i="16"/>
  <c r="AK107" i="16"/>
  <c r="AJ107" i="16"/>
  <c r="AI107" i="16"/>
  <c r="AH107" i="16"/>
  <c r="AG107" i="16"/>
  <c r="AF107" i="16"/>
  <c r="AE107" i="16"/>
  <c r="AD107" i="16"/>
  <c r="AC107" i="16"/>
  <c r="AB107" i="16"/>
  <c r="AA107" i="16"/>
  <c r="Z107" i="16"/>
  <c r="Y107" i="16"/>
  <c r="X107" i="16"/>
  <c r="W107" i="16"/>
  <c r="V107" i="16"/>
  <c r="U107" i="16"/>
  <c r="T107" i="16"/>
  <c r="S107" i="16"/>
  <c r="R107" i="16"/>
  <c r="Q107" i="16"/>
  <c r="P107" i="16"/>
  <c r="O107" i="16"/>
  <c r="N107" i="16"/>
  <c r="M107" i="16"/>
  <c r="L107" i="16"/>
  <c r="K107" i="16"/>
  <c r="A107" i="16"/>
  <c r="AK106" i="16"/>
  <c r="AJ106" i="16"/>
  <c r="AI106" i="16"/>
  <c r="AH106" i="16"/>
  <c r="AG106" i="16"/>
  <c r="AF106" i="16"/>
  <c r="AE106" i="16"/>
  <c r="AD106" i="16"/>
  <c r="AC106" i="16"/>
  <c r="AB106" i="16"/>
  <c r="AA106" i="16"/>
  <c r="Z106" i="16"/>
  <c r="Y106" i="16"/>
  <c r="X106" i="16"/>
  <c r="W106" i="16"/>
  <c r="V106" i="16"/>
  <c r="U106" i="16"/>
  <c r="T106" i="16"/>
  <c r="S106" i="16"/>
  <c r="R106" i="16"/>
  <c r="Q106" i="16"/>
  <c r="P106" i="16"/>
  <c r="O106" i="16"/>
  <c r="N106" i="16"/>
  <c r="M106" i="16"/>
  <c r="L106" i="16"/>
  <c r="K106" i="16"/>
  <c r="A106" i="16"/>
  <c r="AK105" i="16"/>
  <c r="AJ105" i="16"/>
  <c r="AI105" i="16"/>
  <c r="AH105" i="16"/>
  <c r="AG105" i="16"/>
  <c r="AF105" i="16"/>
  <c r="AE105" i="16"/>
  <c r="AD105" i="16"/>
  <c r="AC105" i="16"/>
  <c r="AB105" i="16"/>
  <c r="AA105" i="16"/>
  <c r="Z105" i="16"/>
  <c r="Y105" i="16"/>
  <c r="X105" i="16"/>
  <c r="W105" i="16"/>
  <c r="V105" i="16"/>
  <c r="U105" i="16"/>
  <c r="T105" i="16"/>
  <c r="S105" i="16"/>
  <c r="R105" i="16"/>
  <c r="Q105" i="16"/>
  <c r="P105" i="16"/>
  <c r="O105" i="16"/>
  <c r="N105" i="16"/>
  <c r="M105" i="16"/>
  <c r="L105" i="16"/>
  <c r="K105" i="16"/>
  <c r="A105" i="16"/>
  <c r="AK104" i="16"/>
  <c r="AJ104" i="16"/>
  <c r="AI104" i="16"/>
  <c r="AH104" i="16"/>
  <c r="AG104" i="16"/>
  <c r="AF104" i="16"/>
  <c r="AE104" i="16"/>
  <c r="AD104" i="16"/>
  <c r="AC104" i="16"/>
  <c r="AB104" i="16"/>
  <c r="AA104" i="16"/>
  <c r="Z104" i="16"/>
  <c r="Y104" i="16"/>
  <c r="X104" i="16"/>
  <c r="W104" i="16"/>
  <c r="V104" i="16"/>
  <c r="U104" i="16"/>
  <c r="T104" i="16"/>
  <c r="S104" i="16"/>
  <c r="R104" i="16"/>
  <c r="Q104" i="16"/>
  <c r="P104" i="16"/>
  <c r="O104" i="16"/>
  <c r="N104" i="16"/>
  <c r="M104" i="16"/>
  <c r="L104" i="16"/>
  <c r="K104" i="16"/>
  <c r="A104" i="16"/>
  <c r="BD103" i="16"/>
  <c r="AQ102" i="16"/>
  <c r="F102" i="16"/>
  <c r="AK100" i="16"/>
  <c r="AJ100" i="16"/>
  <c r="AI100" i="16"/>
  <c r="AH100" i="16"/>
  <c r="AG100" i="16"/>
  <c r="AF100" i="16"/>
  <c r="AE100" i="16"/>
  <c r="AD100" i="16"/>
  <c r="AC100" i="16"/>
  <c r="AB100" i="16"/>
  <c r="AA100" i="16"/>
  <c r="Z100" i="16"/>
  <c r="Y100" i="16"/>
  <c r="X100" i="16"/>
  <c r="W100" i="16"/>
  <c r="V100" i="16"/>
  <c r="U100" i="16"/>
  <c r="T100" i="16"/>
  <c r="S100" i="16"/>
  <c r="R100" i="16"/>
  <c r="Q100" i="16"/>
  <c r="P100" i="16"/>
  <c r="O100" i="16"/>
  <c r="N100" i="16"/>
  <c r="M100" i="16"/>
  <c r="L100" i="16"/>
  <c r="K100" i="16"/>
  <c r="A100" i="16"/>
  <c r="AK99" i="16"/>
  <c r="AJ99" i="16"/>
  <c r="AI99" i="16"/>
  <c r="AH99" i="16"/>
  <c r="AG99" i="16"/>
  <c r="AF99" i="16"/>
  <c r="AE99" i="16"/>
  <c r="AD99" i="16"/>
  <c r="AC99" i="16"/>
  <c r="AB99" i="16"/>
  <c r="AA99" i="16"/>
  <c r="Z99" i="16"/>
  <c r="Y99" i="16"/>
  <c r="X99" i="16"/>
  <c r="W99" i="16"/>
  <c r="V99" i="16"/>
  <c r="U99" i="16"/>
  <c r="T99" i="16"/>
  <c r="S99" i="16"/>
  <c r="R99" i="16"/>
  <c r="Q99" i="16"/>
  <c r="P99" i="16"/>
  <c r="O99" i="16"/>
  <c r="N99" i="16"/>
  <c r="M99" i="16"/>
  <c r="L99" i="16"/>
  <c r="K99" i="16"/>
  <c r="A99" i="16"/>
  <c r="AK98" i="16"/>
  <c r="AJ98" i="16"/>
  <c r="AI98" i="16"/>
  <c r="AH98" i="16"/>
  <c r="AG98" i="16"/>
  <c r="AF98" i="16"/>
  <c r="AE98" i="16"/>
  <c r="AD98" i="16"/>
  <c r="AC98" i="16"/>
  <c r="AB98" i="16"/>
  <c r="AA98" i="16"/>
  <c r="Z98" i="16"/>
  <c r="Y98" i="16"/>
  <c r="X98" i="16"/>
  <c r="W98" i="16"/>
  <c r="V98" i="16"/>
  <c r="U98" i="16"/>
  <c r="T98" i="16"/>
  <c r="S98" i="16"/>
  <c r="R98" i="16"/>
  <c r="Q98" i="16"/>
  <c r="P98" i="16"/>
  <c r="O98" i="16"/>
  <c r="N98" i="16"/>
  <c r="M98" i="16"/>
  <c r="L98" i="16"/>
  <c r="K98" i="16"/>
  <c r="A98" i="16"/>
  <c r="AK97" i="16"/>
  <c r="AJ97" i="16"/>
  <c r="AI97" i="16"/>
  <c r="AH97" i="16"/>
  <c r="AG97" i="16"/>
  <c r="AF97" i="16"/>
  <c r="AE97" i="16"/>
  <c r="AD97" i="16"/>
  <c r="AC97" i="16"/>
  <c r="AB97" i="16"/>
  <c r="AA97" i="16"/>
  <c r="Z97" i="16"/>
  <c r="Y97" i="16"/>
  <c r="X97" i="16"/>
  <c r="W97" i="16"/>
  <c r="V97" i="16"/>
  <c r="U97" i="16"/>
  <c r="T97" i="16"/>
  <c r="S97" i="16"/>
  <c r="R97" i="16"/>
  <c r="Q97" i="16"/>
  <c r="P97" i="16"/>
  <c r="O97" i="16"/>
  <c r="N97" i="16"/>
  <c r="M97" i="16"/>
  <c r="L97" i="16"/>
  <c r="K97" i="16"/>
  <c r="A97" i="16"/>
  <c r="BD96" i="16"/>
  <c r="AQ95" i="16"/>
  <c r="F95" i="16"/>
  <c r="AK93" i="16"/>
  <c r="AJ93" i="16"/>
  <c r="AI93" i="16"/>
  <c r="AH93" i="16"/>
  <c r="AG93" i="16"/>
  <c r="AF93" i="16"/>
  <c r="AE93" i="16"/>
  <c r="AD93" i="16"/>
  <c r="AC93" i="16"/>
  <c r="AB93" i="16"/>
  <c r="AA93" i="16"/>
  <c r="Z93" i="16"/>
  <c r="Y93" i="16"/>
  <c r="X93" i="16"/>
  <c r="W93" i="16"/>
  <c r="V93" i="16"/>
  <c r="U93" i="16"/>
  <c r="T93" i="16"/>
  <c r="S93" i="16"/>
  <c r="R93" i="16"/>
  <c r="Q93" i="16"/>
  <c r="P93" i="16"/>
  <c r="O93" i="16"/>
  <c r="N93" i="16"/>
  <c r="M93" i="16"/>
  <c r="L93" i="16"/>
  <c r="K93" i="16"/>
  <c r="A93" i="16"/>
  <c r="AK92" i="16"/>
  <c r="AJ92" i="16"/>
  <c r="AI92" i="16"/>
  <c r="AH92" i="16"/>
  <c r="AG92" i="16"/>
  <c r="AF92" i="16"/>
  <c r="AE92" i="16"/>
  <c r="AD92" i="16"/>
  <c r="AC92" i="16"/>
  <c r="AB92" i="16"/>
  <c r="AA92" i="16"/>
  <c r="Z92" i="16"/>
  <c r="Y92" i="16"/>
  <c r="X92" i="16"/>
  <c r="W92" i="16"/>
  <c r="V92" i="16"/>
  <c r="U92" i="16"/>
  <c r="T92" i="16"/>
  <c r="S92" i="16"/>
  <c r="R92" i="16"/>
  <c r="Q92" i="16"/>
  <c r="P92" i="16"/>
  <c r="O92" i="16"/>
  <c r="N92" i="16"/>
  <c r="M92" i="16"/>
  <c r="L92" i="16"/>
  <c r="K92" i="16"/>
  <c r="A92" i="16"/>
  <c r="AK91" i="16"/>
  <c r="AJ91" i="16"/>
  <c r="AI91" i="16"/>
  <c r="AH91" i="16"/>
  <c r="AG91" i="16"/>
  <c r="AF91" i="16"/>
  <c r="AE91" i="16"/>
  <c r="AD91" i="16"/>
  <c r="AC91" i="16"/>
  <c r="AB91" i="16"/>
  <c r="AA91" i="16"/>
  <c r="Z91" i="16"/>
  <c r="Y91" i="16"/>
  <c r="X91" i="16"/>
  <c r="W91" i="16"/>
  <c r="V91" i="16"/>
  <c r="U91" i="16"/>
  <c r="T91" i="16"/>
  <c r="S91" i="16"/>
  <c r="R91" i="16"/>
  <c r="Q91" i="16"/>
  <c r="P91" i="16"/>
  <c r="O91" i="16"/>
  <c r="N91" i="16"/>
  <c r="M91" i="16"/>
  <c r="L91" i="16"/>
  <c r="K91" i="16"/>
  <c r="A91" i="16"/>
  <c r="AK90" i="16"/>
  <c r="AJ90" i="16"/>
  <c r="AI90" i="16"/>
  <c r="AH90" i="16"/>
  <c r="AG90" i="16"/>
  <c r="AF90" i="16"/>
  <c r="AE90" i="16"/>
  <c r="AD90" i="16"/>
  <c r="AC90" i="16"/>
  <c r="AB90" i="16"/>
  <c r="AA90" i="16"/>
  <c r="Z90" i="16"/>
  <c r="Y90" i="16"/>
  <c r="X90" i="16"/>
  <c r="W90" i="16"/>
  <c r="V90" i="16"/>
  <c r="U90" i="16"/>
  <c r="T90" i="16"/>
  <c r="S90" i="16"/>
  <c r="R90" i="16"/>
  <c r="Q90" i="16"/>
  <c r="P90" i="16"/>
  <c r="O90" i="16"/>
  <c r="N90" i="16"/>
  <c r="M90" i="16"/>
  <c r="L90" i="16"/>
  <c r="K90" i="16"/>
  <c r="A90" i="16"/>
  <c r="BD89" i="16"/>
  <c r="AQ88" i="16"/>
  <c r="F88" i="16"/>
  <c r="AK86" i="16"/>
  <c r="AJ86" i="16"/>
  <c r="AI86" i="16"/>
  <c r="AH86" i="16"/>
  <c r="AG86" i="16"/>
  <c r="AF86" i="16"/>
  <c r="AE86" i="16"/>
  <c r="AD86" i="16"/>
  <c r="AC86" i="16"/>
  <c r="AB86" i="16"/>
  <c r="AA86" i="16"/>
  <c r="Z86" i="16"/>
  <c r="Y86" i="16"/>
  <c r="X86" i="16"/>
  <c r="W86" i="16"/>
  <c r="V86" i="16"/>
  <c r="U86" i="16"/>
  <c r="T86" i="16"/>
  <c r="S86" i="16"/>
  <c r="R86" i="16"/>
  <c r="Q86" i="16"/>
  <c r="P86" i="16"/>
  <c r="O86" i="16"/>
  <c r="N86" i="16"/>
  <c r="M86" i="16"/>
  <c r="L86" i="16"/>
  <c r="K86" i="16"/>
  <c r="A86" i="16"/>
  <c r="AK85" i="16"/>
  <c r="AJ85" i="16"/>
  <c r="AI85" i="16"/>
  <c r="AH85" i="16"/>
  <c r="AG85" i="16"/>
  <c r="AF85" i="16"/>
  <c r="AE85" i="16"/>
  <c r="AD85" i="16"/>
  <c r="AC85" i="16"/>
  <c r="AB85" i="16"/>
  <c r="AA85" i="16"/>
  <c r="Z85" i="16"/>
  <c r="Y85" i="16"/>
  <c r="X85" i="16"/>
  <c r="W85" i="16"/>
  <c r="V85" i="16"/>
  <c r="U85" i="16"/>
  <c r="T85" i="16"/>
  <c r="S85" i="16"/>
  <c r="R85" i="16"/>
  <c r="Q85" i="16"/>
  <c r="P85" i="16"/>
  <c r="O85" i="16"/>
  <c r="N85" i="16"/>
  <c r="M85" i="16"/>
  <c r="L85" i="16"/>
  <c r="K85" i="16"/>
  <c r="A85" i="16"/>
  <c r="AK84" i="16"/>
  <c r="AJ84" i="16"/>
  <c r="AI84" i="16"/>
  <c r="AH84" i="16"/>
  <c r="AG84" i="16"/>
  <c r="AF84" i="16"/>
  <c r="AE84" i="16"/>
  <c r="AD84" i="16"/>
  <c r="AC84" i="16"/>
  <c r="AB84" i="16"/>
  <c r="AA84" i="16"/>
  <c r="Z84" i="16"/>
  <c r="Y84" i="16"/>
  <c r="X84" i="16"/>
  <c r="W84" i="16"/>
  <c r="V84" i="16"/>
  <c r="U84" i="16"/>
  <c r="T84" i="16"/>
  <c r="S84" i="16"/>
  <c r="R84" i="16"/>
  <c r="Q84" i="16"/>
  <c r="P84" i="16"/>
  <c r="O84" i="16"/>
  <c r="N84" i="16"/>
  <c r="M84" i="16"/>
  <c r="L84" i="16"/>
  <c r="K84" i="16"/>
  <c r="A84" i="16"/>
  <c r="AK83" i="16"/>
  <c r="AJ83" i="16"/>
  <c r="AI83" i="16"/>
  <c r="AH83" i="16"/>
  <c r="AG83" i="16"/>
  <c r="AF83" i="16"/>
  <c r="AE83" i="16"/>
  <c r="AD83" i="16"/>
  <c r="AC83" i="16"/>
  <c r="AB83" i="16"/>
  <c r="AA83" i="16"/>
  <c r="Z83" i="16"/>
  <c r="Y83" i="16"/>
  <c r="X83" i="16"/>
  <c r="W83" i="16"/>
  <c r="V83" i="16"/>
  <c r="U83" i="16"/>
  <c r="T83" i="16"/>
  <c r="S83" i="16"/>
  <c r="R83" i="16"/>
  <c r="Q83" i="16"/>
  <c r="P83" i="16"/>
  <c r="O83" i="16"/>
  <c r="N83" i="16"/>
  <c r="M83" i="16"/>
  <c r="L83" i="16"/>
  <c r="K83" i="16"/>
  <c r="A83" i="16"/>
  <c r="BD82" i="16"/>
  <c r="AQ81" i="16"/>
  <c r="F81" i="16"/>
  <c r="AK79" i="16"/>
  <c r="AJ79" i="16"/>
  <c r="AI79" i="16"/>
  <c r="AH79" i="16"/>
  <c r="AG79" i="16"/>
  <c r="AF79" i="16"/>
  <c r="AE79" i="16"/>
  <c r="AD79" i="16"/>
  <c r="AC79" i="16"/>
  <c r="AB79" i="16"/>
  <c r="AA79" i="16"/>
  <c r="Z79" i="16"/>
  <c r="Y79" i="16"/>
  <c r="X79" i="16"/>
  <c r="W79" i="16"/>
  <c r="V79" i="16"/>
  <c r="U79" i="16"/>
  <c r="T79" i="16"/>
  <c r="S79" i="16"/>
  <c r="R79" i="16"/>
  <c r="Q79" i="16"/>
  <c r="P79" i="16"/>
  <c r="O79" i="16"/>
  <c r="N79" i="16"/>
  <c r="M79" i="16"/>
  <c r="L79" i="16"/>
  <c r="K79" i="16"/>
  <c r="A79" i="16"/>
  <c r="AK78" i="16"/>
  <c r="AJ78" i="16"/>
  <c r="AI78" i="16"/>
  <c r="AH78" i="16"/>
  <c r="AG78" i="16"/>
  <c r="AF78" i="16"/>
  <c r="AE78" i="16"/>
  <c r="AD78" i="16"/>
  <c r="AC78" i="16"/>
  <c r="AB78" i="16"/>
  <c r="AA78" i="16"/>
  <c r="Z78" i="16"/>
  <c r="Y78" i="16"/>
  <c r="X78" i="16"/>
  <c r="W78" i="16"/>
  <c r="V78" i="16"/>
  <c r="U78" i="16"/>
  <c r="T78" i="16"/>
  <c r="S78" i="16"/>
  <c r="R78" i="16"/>
  <c r="Q78" i="16"/>
  <c r="P78" i="16"/>
  <c r="O78" i="16"/>
  <c r="N78" i="16"/>
  <c r="M78" i="16"/>
  <c r="L78" i="16"/>
  <c r="K78" i="16"/>
  <c r="A78" i="16"/>
  <c r="AK77" i="16"/>
  <c r="AJ77" i="16"/>
  <c r="AI77" i="16"/>
  <c r="AH77" i="16"/>
  <c r="AG77" i="16"/>
  <c r="AF77" i="16"/>
  <c r="AE77" i="16"/>
  <c r="AD77" i="16"/>
  <c r="AC77" i="16"/>
  <c r="AB77" i="16"/>
  <c r="AA77" i="16"/>
  <c r="Z77" i="16"/>
  <c r="Y77" i="16"/>
  <c r="X77" i="16"/>
  <c r="W77" i="16"/>
  <c r="V77" i="16"/>
  <c r="U77" i="16"/>
  <c r="T77" i="16"/>
  <c r="S77" i="16"/>
  <c r="R77" i="16"/>
  <c r="Q77" i="16"/>
  <c r="P77" i="16"/>
  <c r="O77" i="16"/>
  <c r="N77" i="16"/>
  <c r="M77" i="16"/>
  <c r="L77" i="16"/>
  <c r="K77" i="16"/>
  <c r="A77" i="16"/>
  <c r="AK76" i="16"/>
  <c r="AJ76" i="16"/>
  <c r="AI76" i="16"/>
  <c r="AH76" i="16"/>
  <c r="AG76" i="16"/>
  <c r="AF76" i="16"/>
  <c r="AE76" i="16"/>
  <c r="AD76" i="16"/>
  <c r="AC76" i="16"/>
  <c r="AB76" i="16"/>
  <c r="AA76" i="16"/>
  <c r="Z76" i="16"/>
  <c r="Y76" i="16"/>
  <c r="X76" i="16"/>
  <c r="W76" i="16"/>
  <c r="V76" i="16"/>
  <c r="U76" i="16"/>
  <c r="T76" i="16"/>
  <c r="S76" i="16"/>
  <c r="R76" i="16"/>
  <c r="Q76" i="16"/>
  <c r="P76" i="16"/>
  <c r="O76" i="16"/>
  <c r="N76" i="16"/>
  <c r="M76" i="16"/>
  <c r="L76" i="16"/>
  <c r="K76" i="16"/>
  <c r="A76" i="16"/>
  <c r="BD75" i="16"/>
  <c r="AQ74" i="16"/>
  <c r="F74" i="16"/>
  <c r="AK72" i="16"/>
  <c r="AJ72" i="16"/>
  <c r="AI72" i="16"/>
  <c r="AH72" i="16"/>
  <c r="AG72" i="16"/>
  <c r="AF72" i="16"/>
  <c r="AE72" i="16"/>
  <c r="AD72" i="16"/>
  <c r="AC72" i="16"/>
  <c r="AB72" i="16"/>
  <c r="AA72" i="16"/>
  <c r="Z72" i="16"/>
  <c r="Y72" i="16"/>
  <c r="X72" i="16"/>
  <c r="W72" i="16"/>
  <c r="V72" i="16"/>
  <c r="U72" i="16"/>
  <c r="T72" i="16"/>
  <c r="S72" i="16"/>
  <c r="R72" i="16"/>
  <c r="Q72" i="16"/>
  <c r="P72" i="16"/>
  <c r="O72" i="16"/>
  <c r="N72" i="16"/>
  <c r="M72" i="16"/>
  <c r="L72" i="16"/>
  <c r="K72" i="16"/>
  <c r="A72" i="16"/>
  <c r="AK71" i="16"/>
  <c r="AJ71" i="16"/>
  <c r="AI71" i="16"/>
  <c r="AH71" i="16"/>
  <c r="AG71" i="16"/>
  <c r="AF71" i="16"/>
  <c r="AE71" i="16"/>
  <c r="AD71" i="16"/>
  <c r="AC71" i="16"/>
  <c r="AB71" i="16"/>
  <c r="AA71" i="16"/>
  <c r="Z71" i="16"/>
  <c r="Y71" i="16"/>
  <c r="X71" i="16"/>
  <c r="W71" i="16"/>
  <c r="V71" i="16"/>
  <c r="U71" i="16"/>
  <c r="T71" i="16"/>
  <c r="S71" i="16"/>
  <c r="R71" i="16"/>
  <c r="Q71" i="16"/>
  <c r="P71" i="16"/>
  <c r="O71" i="16"/>
  <c r="N71" i="16"/>
  <c r="M71" i="16"/>
  <c r="L71" i="16"/>
  <c r="K71" i="16"/>
  <c r="A71" i="16"/>
  <c r="AK70" i="16"/>
  <c r="AJ70" i="16"/>
  <c r="AI70" i="16"/>
  <c r="AH70" i="16"/>
  <c r="AG70" i="16"/>
  <c r="AF70" i="16"/>
  <c r="AE70" i="16"/>
  <c r="AD70" i="16"/>
  <c r="AC70" i="16"/>
  <c r="AB70" i="16"/>
  <c r="AA70" i="16"/>
  <c r="Z70" i="16"/>
  <c r="Y70" i="16"/>
  <c r="X70" i="16"/>
  <c r="W70" i="16"/>
  <c r="V70" i="16"/>
  <c r="U70" i="16"/>
  <c r="T70" i="16"/>
  <c r="S70" i="16"/>
  <c r="R70" i="16"/>
  <c r="Q70" i="16"/>
  <c r="P70" i="16"/>
  <c r="O70" i="16"/>
  <c r="N70" i="16"/>
  <c r="M70" i="16"/>
  <c r="L70" i="16"/>
  <c r="K70" i="16"/>
  <c r="A70" i="16"/>
  <c r="AK69" i="16"/>
  <c r="AJ69" i="16"/>
  <c r="AI69" i="16"/>
  <c r="AH69" i="16"/>
  <c r="AG69" i="16"/>
  <c r="AF69" i="16"/>
  <c r="AE69" i="16"/>
  <c r="AD69" i="16"/>
  <c r="AC69" i="16"/>
  <c r="AB69" i="16"/>
  <c r="AA69" i="16"/>
  <c r="Z69" i="16"/>
  <c r="Y69" i="16"/>
  <c r="X69" i="16"/>
  <c r="W69" i="16"/>
  <c r="V69" i="16"/>
  <c r="U69" i="16"/>
  <c r="T69" i="16"/>
  <c r="S69" i="16"/>
  <c r="R69" i="16"/>
  <c r="Q69" i="16"/>
  <c r="P69" i="16"/>
  <c r="O69" i="16"/>
  <c r="N69" i="16"/>
  <c r="M69" i="16"/>
  <c r="L69" i="16"/>
  <c r="K69" i="16"/>
  <c r="A69" i="16"/>
  <c r="BD68" i="16"/>
  <c r="AQ67" i="16"/>
  <c r="F67" i="16"/>
  <c r="AK65" i="16"/>
  <c r="AJ65" i="16"/>
  <c r="AI65" i="16"/>
  <c r="AH65" i="16"/>
  <c r="AG65" i="16"/>
  <c r="AF65" i="16"/>
  <c r="AE65" i="16"/>
  <c r="AD65" i="16"/>
  <c r="AC65" i="16"/>
  <c r="AB65" i="16"/>
  <c r="AA65" i="16"/>
  <c r="Z65" i="16"/>
  <c r="Y65" i="16"/>
  <c r="X65" i="16"/>
  <c r="W65" i="16"/>
  <c r="V65" i="16"/>
  <c r="U65" i="16"/>
  <c r="T65" i="16"/>
  <c r="S65" i="16"/>
  <c r="R65" i="16"/>
  <c r="Q65" i="16"/>
  <c r="P65" i="16"/>
  <c r="O65" i="16"/>
  <c r="N65" i="16"/>
  <c r="M65" i="16"/>
  <c r="L65" i="16"/>
  <c r="K65" i="16"/>
  <c r="A65" i="16"/>
  <c r="AK64" i="16"/>
  <c r="AJ64" i="16"/>
  <c r="AI64" i="16"/>
  <c r="AH64" i="16"/>
  <c r="AG64" i="16"/>
  <c r="AF64" i="16"/>
  <c r="AE64" i="16"/>
  <c r="AD64" i="16"/>
  <c r="AC64" i="16"/>
  <c r="AB64" i="16"/>
  <c r="AA64" i="16"/>
  <c r="Z64" i="16"/>
  <c r="Y64" i="16"/>
  <c r="X64" i="16"/>
  <c r="W64" i="16"/>
  <c r="V64" i="16"/>
  <c r="U64" i="16"/>
  <c r="T64" i="16"/>
  <c r="S64" i="16"/>
  <c r="R64" i="16"/>
  <c r="Q64" i="16"/>
  <c r="P64" i="16"/>
  <c r="O64" i="16"/>
  <c r="N64" i="16"/>
  <c r="M64" i="16"/>
  <c r="L64" i="16"/>
  <c r="K64" i="16"/>
  <c r="A64" i="16"/>
  <c r="AK63" i="16"/>
  <c r="AJ63" i="16"/>
  <c r="AI63" i="16"/>
  <c r="AH63" i="16"/>
  <c r="AG63" i="16"/>
  <c r="AF63" i="16"/>
  <c r="AE63" i="16"/>
  <c r="AD63" i="16"/>
  <c r="AC63" i="16"/>
  <c r="AB63" i="16"/>
  <c r="AA63" i="16"/>
  <c r="Z63" i="16"/>
  <c r="Y63" i="16"/>
  <c r="X63" i="16"/>
  <c r="W63" i="16"/>
  <c r="V63" i="16"/>
  <c r="U63" i="16"/>
  <c r="T63" i="16"/>
  <c r="S63" i="16"/>
  <c r="R63" i="16"/>
  <c r="Q63" i="16"/>
  <c r="P63" i="16"/>
  <c r="O63" i="16"/>
  <c r="N63" i="16"/>
  <c r="M63" i="16"/>
  <c r="L63" i="16"/>
  <c r="K63" i="16"/>
  <c r="A63" i="16"/>
  <c r="AK62" i="16"/>
  <c r="AJ62" i="16"/>
  <c r="AI62" i="16"/>
  <c r="AH62" i="16"/>
  <c r="AG62" i="16"/>
  <c r="AF62" i="16"/>
  <c r="AE62" i="16"/>
  <c r="AD62" i="16"/>
  <c r="AC62" i="16"/>
  <c r="AB62" i="16"/>
  <c r="AA62" i="16"/>
  <c r="Z62" i="16"/>
  <c r="Y62" i="16"/>
  <c r="X62" i="16"/>
  <c r="W62" i="16"/>
  <c r="V62" i="16"/>
  <c r="U62" i="16"/>
  <c r="T62" i="16"/>
  <c r="S62" i="16"/>
  <c r="R62" i="16"/>
  <c r="Q62" i="16"/>
  <c r="P62" i="16"/>
  <c r="O62" i="16"/>
  <c r="N62" i="16"/>
  <c r="M62" i="16"/>
  <c r="L62" i="16"/>
  <c r="K62" i="16"/>
  <c r="A62" i="16"/>
  <c r="BD61" i="16"/>
  <c r="AQ60" i="16"/>
  <c r="F60" i="16"/>
  <c r="AK58" i="16"/>
  <c r="AJ58" i="16"/>
  <c r="AI58" i="16"/>
  <c r="AH58" i="16"/>
  <c r="AG58" i="16"/>
  <c r="AF58" i="16"/>
  <c r="AE58" i="16"/>
  <c r="AD58" i="16"/>
  <c r="AC58" i="16"/>
  <c r="AB58" i="16"/>
  <c r="AA58" i="16"/>
  <c r="Z58" i="16"/>
  <c r="Y58" i="16"/>
  <c r="X58" i="16"/>
  <c r="W58" i="16"/>
  <c r="V58" i="16"/>
  <c r="U58" i="16"/>
  <c r="T58" i="16"/>
  <c r="S58" i="16"/>
  <c r="R58" i="16"/>
  <c r="Q58" i="16"/>
  <c r="P58" i="16"/>
  <c r="O58" i="16"/>
  <c r="N58" i="16"/>
  <c r="M58" i="16"/>
  <c r="L58" i="16"/>
  <c r="K58" i="16"/>
  <c r="A58" i="16"/>
  <c r="AK57" i="16"/>
  <c r="AJ57" i="16"/>
  <c r="AI57"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A57" i="16"/>
  <c r="AK56" i="16"/>
  <c r="AJ56" i="16"/>
  <c r="AI56" i="16"/>
  <c r="AH56" i="16"/>
  <c r="AG56" i="16"/>
  <c r="AF56" i="16"/>
  <c r="AE56" i="16"/>
  <c r="AD56" i="16"/>
  <c r="AC56" i="16"/>
  <c r="AB56" i="16"/>
  <c r="AA56" i="16"/>
  <c r="Z56" i="16"/>
  <c r="Y56" i="16"/>
  <c r="X56" i="16"/>
  <c r="W56" i="16"/>
  <c r="V56" i="16"/>
  <c r="U56" i="16"/>
  <c r="T56" i="16"/>
  <c r="S56" i="16"/>
  <c r="R56" i="16"/>
  <c r="Q56" i="16"/>
  <c r="P56" i="16"/>
  <c r="O56" i="16"/>
  <c r="N56" i="16"/>
  <c r="M56" i="16"/>
  <c r="L56" i="16"/>
  <c r="K56" i="16"/>
  <c r="A56"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A55" i="16"/>
  <c r="BD54" i="16"/>
  <c r="AQ53" i="16"/>
  <c r="F53"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A51" i="16"/>
  <c r="AK50" i="16"/>
  <c r="AJ50" i="16"/>
  <c r="AI50"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A50" i="16"/>
  <c r="AK49" i="16"/>
  <c r="AJ49" i="16"/>
  <c r="AI49" i="16"/>
  <c r="AH49" i="16"/>
  <c r="AG49" i="16"/>
  <c r="AF49" i="16"/>
  <c r="AE49" i="16"/>
  <c r="AD49" i="16"/>
  <c r="AC49" i="16"/>
  <c r="AB49" i="16"/>
  <c r="AA49" i="16"/>
  <c r="Z49" i="16"/>
  <c r="Y49" i="16"/>
  <c r="X49" i="16"/>
  <c r="W49" i="16"/>
  <c r="V49" i="16"/>
  <c r="U49" i="16"/>
  <c r="T49" i="16"/>
  <c r="S49" i="16"/>
  <c r="R49" i="16"/>
  <c r="Q49" i="16"/>
  <c r="P49" i="16"/>
  <c r="O49" i="16"/>
  <c r="N49" i="16"/>
  <c r="M49" i="16"/>
  <c r="L49" i="16"/>
  <c r="K49" i="16"/>
  <c r="A49" i="16"/>
  <c r="AK48" i="16"/>
  <c r="AJ48" i="16"/>
  <c r="AI48" i="16"/>
  <c r="AH48" i="16"/>
  <c r="AG48" i="16"/>
  <c r="AF48" i="16"/>
  <c r="AE48" i="16"/>
  <c r="AD48" i="16"/>
  <c r="AC48" i="16"/>
  <c r="AB48" i="16"/>
  <c r="AA48" i="16"/>
  <c r="Z48" i="16"/>
  <c r="Y48" i="16"/>
  <c r="X48" i="16"/>
  <c r="W48" i="16"/>
  <c r="V48" i="16"/>
  <c r="U48" i="16"/>
  <c r="T48" i="16"/>
  <c r="S48" i="16"/>
  <c r="R48" i="16"/>
  <c r="Q48" i="16"/>
  <c r="P48" i="16"/>
  <c r="O48" i="16"/>
  <c r="N48" i="16"/>
  <c r="M48" i="16"/>
  <c r="L48" i="16"/>
  <c r="K48" i="16"/>
  <c r="A48" i="16"/>
  <c r="BD47" i="16"/>
  <c r="AQ46" i="16"/>
  <c r="F46" i="16"/>
  <c r="AK44" i="16"/>
  <c r="AJ44" i="16"/>
  <c r="AI44" i="16"/>
  <c r="AH44" i="16"/>
  <c r="AG44" i="16"/>
  <c r="AF44" i="16"/>
  <c r="AE44" i="16"/>
  <c r="AD44" i="16"/>
  <c r="AC44" i="16"/>
  <c r="AB44" i="16"/>
  <c r="AA44" i="16"/>
  <c r="Z44" i="16"/>
  <c r="Y44" i="16"/>
  <c r="X44" i="16"/>
  <c r="W44" i="16"/>
  <c r="V44" i="16"/>
  <c r="U44" i="16"/>
  <c r="T44" i="16"/>
  <c r="S44" i="16"/>
  <c r="R44" i="16"/>
  <c r="Q44" i="16"/>
  <c r="P44" i="16"/>
  <c r="O44" i="16"/>
  <c r="N44" i="16"/>
  <c r="M44" i="16"/>
  <c r="L44" i="16"/>
  <c r="K44" i="16"/>
  <c r="A44" i="16"/>
  <c r="AK43" i="16"/>
  <c r="AJ43" i="16"/>
  <c r="AI43" i="16"/>
  <c r="AH43" i="16"/>
  <c r="AG43" i="16"/>
  <c r="AF43" i="16"/>
  <c r="AE43" i="16"/>
  <c r="AD43" i="16"/>
  <c r="AC43" i="16"/>
  <c r="AB43" i="16"/>
  <c r="AA43" i="16"/>
  <c r="Z43" i="16"/>
  <c r="Y43" i="16"/>
  <c r="X43" i="16"/>
  <c r="W43" i="16"/>
  <c r="V43" i="16"/>
  <c r="U43" i="16"/>
  <c r="T43" i="16"/>
  <c r="S43" i="16"/>
  <c r="R43" i="16"/>
  <c r="Q43" i="16"/>
  <c r="P43" i="16"/>
  <c r="O43" i="16"/>
  <c r="N43" i="16"/>
  <c r="M43" i="16"/>
  <c r="L43" i="16"/>
  <c r="K43" i="16"/>
  <c r="A43" i="16"/>
  <c r="AK42" i="16"/>
  <c r="AJ42" i="16"/>
  <c r="AI42" i="16"/>
  <c r="AH42" i="16"/>
  <c r="AG42" i="16"/>
  <c r="AF42" i="16"/>
  <c r="AE42" i="16"/>
  <c r="AD42" i="16"/>
  <c r="AC42" i="16"/>
  <c r="AB42" i="16"/>
  <c r="AA42" i="16"/>
  <c r="Z42" i="16"/>
  <c r="Y42" i="16"/>
  <c r="X42" i="16"/>
  <c r="W42" i="16"/>
  <c r="V42" i="16"/>
  <c r="U42" i="16"/>
  <c r="T42" i="16"/>
  <c r="S42" i="16"/>
  <c r="R42" i="16"/>
  <c r="Q42" i="16"/>
  <c r="P42" i="16"/>
  <c r="O42" i="16"/>
  <c r="N42" i="16"/>
  <c r="M42" i="16"/>
  <c r="L42" i="16"/>
  <c r="K42" i="16"/>
  <c r="A42" i="16"/>
  <c r="AK41" i="16"/>
  <c r="AJ41" i="16"/>
  <c r="AI41" i="16"/>
  <c r="AH41" i="16"/>
  <c r="AG41" i="16"/>
  <c r="AF41" i="16"/>
  <c r="AE41" i="16"/>
  <c r="AD41" i="16"/>
  <c r="AC41" i="16"/>
  <c r="AB41" i="16"/>
  <c r="AA41" i="16"/>
  <c r="Z41" i="16"/>
  <c r="Y41" i="16"/>
  <c r="X41" i="16"/>
  <c r="W41" i="16"/>
  <c r="V41" i="16"/>
  <c r="U41" i="16"/>
  <c r="T41" i="16"/>
  <c r="S41" i="16"/>
  <c r="R41" i="16"/>
  <c r="Q41" i="16"/>
  <c r="P41" i="16"/>
  <c r="O41" i="16"/>
  <c r="N41" i="16"/>
  <c r="M41" i="16"/>
  <c r="L41" i="16"/>
  <c r="K41" i="16"/>
  <c r="A41" i="16"/>
  <c r="BD40" i="16"/>
  <c r="AQ39" i="16"/>
  <c r="F39" i="16"/>
  <c r="AK37" i="16"/>
  <c r="AJ37" i="16"/>
  <c r="AI37" i="16"/>
  <c r="AH37" i="16"/>
  <c r="AG37" i="16"/>
  <c r="AF37" i="16"/>
  <c r="AE37" i="16"/>
  <c r="AD37" i="16"/>
  <c r="AC37" i="16"/>
  <c r="AB37" i="16"/>
  <c r="AA37" i="16"/>
  <c r="Z37" i="16"/>
  <c r="Y37" i="16"/>
  <c r="X37" i="16"/>
  <c r="W37" i="16"/>
  <c r="V37" i="16"/>
  <c r="U37" i="16"/>
  <c r="T37" i="16"/>
  <c r="S37" i="16"/>
  <c r="R37" i="16"/>
  <c r="Q37" i="16"/>
  <c r="P37" i="16"/>
  <c r="O37" i="16"/>
  <c r="N37" i="16"/>
  <c r="M37" i="16"/>
  <c r="L37" i="16"/>
  <c r="K37" i="16"/>
  <c r="A37" i="16"/>
  <c r="AK36" i="16"/>
  <c r="AJ36" i="16"/>
  <c r="AI36" i="16"/>
  <c r="AH36" i="16"/>
  <c r="AG36" i="16"/>
  <c r="AF36" i="16"/>
  <c r="AE36" i="16"/>
  <c r="AD36" i="16"/>
  <c r="AC36" i="16"/>
  <c r="AB36" i="16"/>
  <c r="AA36" i="16"/>
  <c r="Z36" i="16"/>
  <c r="Y36" i="16"/>
  <c r="X36" i="16"/>
  <c r="W36" i="16"/>
  <c r="V36" i="16"/>
  <c r="U36" i="16"/>
  <c r="T36" i="16"/>
  <c r="S36" i="16"/>
  <c r="R36" i="16"/>
  <c r="Q36" i="16"/>
  <c r="P36" i="16"/>
  <c r="O36" i="16"/>
  <c r="N36" i="16"/>
  <c r="M36" i="16"/>
  <c r="L36" i="16"/>
  <c r="K36" i="16"/>
  <c r="A36" i="16"/>
  <c r="AK35" i="16"/>
  <c r="AJ35" i="16"/>
  <c r="AI35" i="16"/>
  <c r="AH35" i="16"/>
  <c r="AG35" i="16"/>
  <c r="AF35" i="16"/>
  <c r="AE35" i="16"/>
  <c r="AD35" i="16"/>
  <c r="AC35" i="16"/>
  <c r="AB35" i="16"/>
  <c r="AA35" i="16"/>
  <c r="Z35" i="16"/>
  <c r="Y35" i="16"/>
  <c r="X35" i="16"/>
  <c r="W35" i="16"/>
  <c r="V35" i="16"/>
  <c r="U35" i="16"/>
  <c r="T35" i="16"/>
  <c r="S35" i="16"/>
  <c r="R35" i="16"/>
  <c r="Q35" i="16"/>
  <c r="P35" i="16"/>
  <c r="O35" i="16"/>
  <c r="N35" i="16"/>
  <c r="M35" i="16"/>
  <c r="L35" i="16"/>
  <c r="K35" i="16"/>
  <c r="A35" i="16"/>
  <c r="AK34" i="16"/>
  <c r="AJ34" i="16"/>
  <c r="AI34" i="16"/>
  <c r="AH34" i="16"/>
  <c r="AG34" i="16"/>
  <c r="AF34" i="16"/>
  <c r="AE34" i="16"/>
  <c r="AD34" i="16"/>
  <c r="AC34" i="16"/>
  <c r="AB34" i="16"/>
  <c r="AA34" i="16"/>
  <c r="Z34" i="16"/>
  <c r="Y34" i="16"/>
  <c r="X34" i="16"/>
  <c r="W34" i="16"/>
  <c r="V34" i="16"/>
  <c r="U34" i="16"/>
  <c r="T34" i="16"/>
  <c r="S34" i="16"/>
  <c r="R34" i="16"/>
  <c r="Q34" i="16"/>
  <c r="P34" i="16"/>
  <c r="O34" i="16"/>
  <c r="N34" i="16"/>
  <c r="M34" i="16"/>
  <c r="L34" i="16"/>
  <c r="K34" i="16"/>
  <c r="A34" i="16"/>
  <c r="BD33" i="16"/>
  <c r="AQ32" i="16"/>
  <c r="F32" i="16"/>
  <c r="AK29" i="16"/>
  <c r="AJ29" i="16"/>
  <c r="AI29" i="16"/>
  <c r="AH29" i="16"/>
  <c r="AG29" i="16"/>
  <c r="AF29" i="16"/>
  <c r="AE29" i="16"/>
  <c r="AD29" i="16"/>
  <c r="AC29" i="16"/>
  <c r="AB29" i="16"/>
  <c r="AA29" i="16"/>
  <c r="Z29" i="16"/>
  <c r="Y29" i="16"/>
  <c r="X29" i="16"/>
  <c r="W29" i="16"/>
  <c r="V29" i="16"/>
  <c r="U29" i="16"/>
  <c r="T29" i="16"/>
  <c r="S29" i="16"/>
  <c r="R29" i="16"/>
  <c r="Q29" i="16"/>
  <c r="P29" i="16"/>
  <c r="O29" i="16"/>
  <c r="N29" i="16"/>
  <c r="M29" i="16"/>
  <c r="L29" i="16"/>
  <c r="K29" i="16"/>
  <c r="A29" i="16"/>
  <c r="AK28" i="16"/>
  <c r="AJ28" i="16"/>
  <c r="AI28" i="16"/>
  <c r="AH28" i="16"/>
  <c r="AG28" i="16"/>
  <c r="AF28" i="16"/>
  <c r="AE28" i="16"/>
  <c r="AD28" i="16"/>
  <c r="AC28" i="16"/>
  <c r="AB28" i="16"/>
  <c r="AA28" i="16"/>
  <c r="Z28" i="16"/>
  <c r="Y28" i="16"/>
  <c r="X28" i="16"/>
  <c r="W28" i="16"/>
  <c r="V28" i="16"/>
  <c r="U28" i="16"/>
  <c r="T28" i="16"/>
  <c r="S28" i="16"/>
  <c r="R28" i="16"/>
  <c r="Q28" i="16"/>
  <c r="P28" i="16"/>
  <c r="O28" i="16"/>
  <c r="N28" i="16"/>
  <c r="M28" i="16"/>
  <c r="L28" i="16"/>
  <c r="K28" i="16"/>
  <c r="A28" i="16"/>
  <c r="AK27" i="16"/>
  <c r="AJ27" i="16"/>
  <c r="AI27" i="16"/>
  <c r="AH27" i="16"/>
  <c r="AG27" i="16"/>
  <c r="AF27" i="16"/>
  <c r="AE27" i="16"/>
  <c r="AD27" i="16"/>
  <c r="AC27" i="16"/>
  <c r="AB27" i="16"/>
  <c r="AA27" i="16"/>
  <c r="Z27" i="16"/>
  <c r="Y27" i="16"/>
  <c r="X27" i="16"/>
  <c r="W27" i="16"/>
  <c r="V27" i="16"/>
  <c r="U27" i="16"/>
  <c r="T27" i="16"/>
  <c r="S27" i="16"/>
  <c r="R27" i="16"/>
  <c r="Q27" i="16"/>
  <c r="P27" i="16"/>
  <c r="O27" i="16"/>
  <c r="N27" i="16"/>
  <c r="M27" i="16"/>
  <c r="L27" i="16"/>
  <c r="K27" i="16"/>
  <c r="A27" i="16"/>
  <c r="AK26" i="16"/>
  <c r="AJ26" i="16"/>
  <c r="AI26" i="16"/>
  <c r="AH26" i="16"/>
  <c r="AG26" i="16"/>
  <c r="AF26" i="16"/>
  <c r="AE26" i="16"/>
  <c r="AD26" i="16"/>
  <c r="AC26" i="16"/>
  <c r="AB26" i="16"/>
  <c r="AA26" i="16"/>
  <c r="Z26" i="16"/>
  <c r="Y26" i="16"/>
  <c r="X26" i="16"/>
  <c r="W26" i="16"/>
  <c r="V26" i="16"/>
  <c r="U26" i="16"/>
  <c r="T26" i="16"/>
  <c r="S26" i="16"/>
  <c r="R26" i="16"/>
  <c r="Q26" i="16"/>
  <c r="P26" i="16"/>
  <c r="O26" i="16"/>
  <c r="N26" i="16"/>
  <c r="M26" i="16"/>
  <c r="L26" i="16"/>
  <c r="K26" i="16"/>
  <c r="A26" i="16"/>
  <c r="BD25" i="16"/>
  <c r="AQ24" i="16"/>
  <c r="F24" i="16"/>
  <c r="AK22" i="16"/>
  <c r="AJ22" i="16"/>
  <c r="AI22" i="16"/>
  <c r="AH22" i="16"/>
  <c r="AG22" i="16"/>
  <c r="AF22" i="16"/>
  <c r="AE22" i="16"/>
  <c r="AD22" i="16"/>
  <c r="AC22" i="16"/>
  <c r="AB22" i="16"/>
  <c r="AA22" i="16"/>
  <c r="Z22" i="16"/>
  <c r="Y22" i="16"/>
  <c r="X22" i="16"/>
  <c r="W22" i="16"/>
  <c r="V22" i="16"/>
  <c r="U22" i="16"/>
  <c r="T22" i="16"/>
  <c r="S22" i="16"/>
  <c r="R22" i="16"/>
  <c r="Q22" i="16"/>
  <c r="P22" i="16"/>
  <c r="O22" i="16"/>
  <c r="N22" i="16"/>
  <c r="M22" i="16"/>
  <c r="L22" i="16"/>
  <c r="K22" i="16"/>
  <c r="A22" i="16"/>
  <c r="AK21" i="16"/>
  <c r="AJ21" i="16"/>
  <c r="AI21" i="16"/>
  <c r="AH21" i="16"/>
  <c r="AG21" i="16"/>
  <c r="AF21" i="16"/>
  <c r="AE21" i="16"/>
  <c r="AD21" i="16"/>
  <c r="AC21" i="16"/>
  <c r="AB21" i="16"/>
  <c r="AA21" i="16"/>
  <c r="Z21" i="16"/>
  <c r="Y21" i="16"/>
  <c r="X21" i="16"/>
  <c r="W21" i="16"/>
  <c r="V21" i="16"/>
  <c r="U21" i="16"/>
  <c r="T21" i="16"/>
  <c r="S21" i="16"/>
  <c r="R21" i="16"/>
  <c r="Q21" i="16"/>
  <c r="P21" i="16"/>
  <c r="O21" i="16"/>
  <c r="N21" i="16"/>
  <c r="M21" i="16"/>
  <c r="L21" i="16"/>
  <c r="K21" i="16"/>
  <c r="A21" i="16"/>
  <c r="AK20" i="16"/>
  <c r="AJ20" i="16"/>
  <c r="AI20" i="16"/>
  <c r="AH20" i="16"/>
  <c r="AG20" i="16"/>
  <c r="AF20" i="16"/>
  <c r="AE20" i="16"/>
  <c r="AD20" i="16"/>
  <c r="AC20" i="16"/>
  <c r="AB20" i="16"/>
  <c r="AA20" i="16"/>
  <c r="Z20" i="16"/>
  <c r="Y20" i="16"/>
  <c r="X20" i="16"/>
  <c r="W20" i="16"/>
  <c r="V20" i="16"/>
  <c r="U20" i="16"/>
  <c r="T20" i="16"/>
  <c r="S20" i="16"/>
  <c r="R20" i="16"/>
  <c r="Q20" i="16"/>
  <c r="P20" i="16"/>
  <c r="O20" i="16"/>
  <c r="N20" i="16"/>
  <c r="M20" i="16"/>
  <c r="L20" i="16"/>
  <c r="K20" i="16"/>
  <c r="A20" i="16"/>
  <c r="AK19" i="16"/>
  <c r="AJ19" i="16"/>
  <c r="AI19" i="16"/>
  <c r="AH19" i="16"/>
  <c r="AG19" i="16"/>
  <c r="AF19" i="16"/>
  <c r="AE19" i="16"/>
  <c r="AD19" i="16"/>
  <c r="AC19" i="16"/>
  <c r="AB19" i="16"/>
  <c r="AA19" i="16"/>
  <c r="Z19" i="16"/>
  <c r="Y19" i="16"/>
  <c r="X19" i="16"/>
  <c r="W19" i="16"/>
  <c r="V19" i="16"/>
  <c r="U19" i="16"/>
  <c r="T19" i="16"/>
  <c r="S19" i="16"/>
  <c r="R19" i="16"/>
  <c r="Q19" i="16"/>
  <c r="P19" i="16"/>
  <c r="O19" i="16"/>
  <c r="N19" i="16"/>
  <c r="M19" i="16"/>
  <c r="L19" i="16"/>
  <c r="K19" i="16"/>
  <c r="A19" i="16"/>
  <c r="BD18" i="16"/>
  <c r="AQ17" i="16"/>
  <c r="F17" i="16"/>
  <c r="AS12" i="16"/>
  <c r="AS11" i="16"/>
  <c r="AS10" i="16"/>
  <c r="AS9" i="16"/>
  <c r="AS8" i="16"/>
  <c r="AS7" i="16"/>
  <c r="AK226" i="15"/>
  <c r="AJ226" i="15"/>
  <c r="AI226" i="15"/>
  <c r="AH226" i="15"/>
  <c r="AG226" i="15"/>
  <c r="AF226" i="15"/>
  <c r="AE226" i="15"/>
  <c r="AD226" i="15"/>
  <c r="AC226" i="15"/>
  <c r="AB226" i="15"/>
  <c r="AA226" i="15"/>
  <c r="Z226" i="15"/>
  <c r="Y226" i="15"/>
  <c r="X226" i="15"/>
  <c r="W226" i="15"/>
  <c r="V226" i="15"/>
  <c r="U226" i="15"/>
  <c r="T226" i="15"/>
  <c r="S226" i="15"/>
  <c r="R226" i="15"/>
  <c r="Q226" i="15"/>
  <c r="P226" i="15"/>
  <c r="O226" i="15"/>
  <c r="N226" i="15"/>
  <c r="M226" i="15"/>
  <c r="L226" i="15"/>
  <c r="K226" i="15"/>
  <c r="A226" i="15"/>
  <c r="AK225" i="15"/>
  <c r="AJ225" i="15"/>
  <c r="AI225" i="15"/>
  <c r="AH225" i="15"/>
  <c r="AG225" i="15"/>
  <c r="AF225" i="15"/>
  <c r="AE225" i="15"/>
  <c r="AD225" i="15"/>
  <c r="AC225" i="15"/>
  <c r="AB225" i="15"/>
  <c r="AA225" i="15"/>
  <c r="Z225" i="15"/>
  <c r="Y225" i="15"/>
  <c r="X225" i="15"/>
  <c r="W225" i="15"/>
  <c r="V225" i="15"/>
  <c r="U225" i="15"/>
  <c r="T225" i="15"/>
  <c r="S225" i="15"/>
  <c r="R225" i="15"/>
  <c r="Q225" i="15"/>
  <c r="P225" i="15"/>
  <c r="O225" i="15"/>
  <c r="N225" i="15"/>
  <c r="M225" i="15"/>
  <c r="L225" i="15"/>
  <c r="K225" i="15"/>
  <c r="A225" i="15"/>
  <c r="AK224" i="15"/>
  <c r="AJ224" i="15"/>
  <c r="AI224" i="15"/>
  <c r="AH224" i="15"/>
  <c r="AG224" i="15"/>
  <c r="AF224" i="15"/>
  <c r="AE224" i="15"/>
  <c r="AD224" i="15"/>
  <c r="AC224" i="15"/>
  <c r="AB224" i="15"/>
  <c r="AA224" i="15"/>
  <c r="Z224" i="15"/>
  <c r="Y224" i="15"/>
  <c r="X224" i="15"/>
  <c r="W224" i="15"/>
  <c r="V224" i="15"/>
  <c r="U224" i="15"/>
  <c r="T224" i="15"/>
  <c r="S224" i="15"/>
  <c r="R224" i="15"/>
  <c r="Q224" i="15"/>
  <c r="P224" i="15"/>
  <c r="O224" i="15"/>
  <c r="N224" i="15"/>
  <c r="M224" i="15"/>
  <c r="L224" i="15"/>
  <c r="K224" i="15"/>
  <c r="A224" i="15"/>
  <c r="AK223" i="15"/>
  <c r="AJ223" i="15"/>
  <c r="AI223" i="15"/>
  <c r="AH223" i="15"/>
  <c r="AG223" i="15"/>
  <c r="AF223" i="15"/>
  <c r="AE223" i="15"/>
  <c r="AD223" i="15"/>
  <c r="AC223" i="15"/>
  <c r="AB223" i="15"/>
  <c r="AA223" i="15"/>
  <c r="Z223" i="15"/>
  <c r="Y223" i="15"/>
  <c r="X223" i="15"/>
  <c r="W223" i="15"/>
  <c r="V223" i="15"/>
  <c r="U223" i="15"/>
  <c r="T223" i="15"/>
  <c r="S223" i="15"/>
  <c r="R223" i="15"/>
  <c r="Q223" i="15"/>
  <c r="P223" i="15"/>
  <c r="O223" i="15"/>
  <c r="N223" i="15"/>
  <c r="M223" i="15"/>
  <c r="L223" i="15"/>
  <c r="K223" i="15"/>
  <c r="A223" i="15"/>
  <c r="BD222" i="15"/>
  <c r="AQ221" i="15"/>
  <c r="F221" i="15"/>
  <c r="AK219" i="15"/>
  <c r="AJ219" i="15"/>
  <c r="AI219" i="15"/>
  <c r="AH219" i="15"/>
  <c r="AG219" i="15"/>
  <c r="AF219" i="15"/>
  <c r="AE219" i="15"/>
  <c r="AD219" i="15"/>
  <c r="AC219" i="15"/>
  <c r="AB219" i="15"/>
  <c r="AA219" i="15"/>
  <c r="Z219" i="15"/>
  <c r="Y219" i="15"/>
  <c r="X219" i="15"/>
  <c r="W219" i="15"/>
  <c r="V219" i="15"/>
  <c r="U219" i="15"/>
  <c r="T219" i="15"/>
  <c r="S219" i="15"/>
  <c r="R219" i="15"/>
  <c r="Q219" i="15"/>
  <c r="P219" i="15"/>
  <c r="O219" i="15"/>
  <c r="N219" i="15"/>
  <c r="M219" i="15"/>
  <c r="L219" i="15"/>
  <c r="K219" i="15"/>
  <c r="A219" i="15"/>
  <c r="AK218" i="15"/>
  <c r="AJ218" i="15"/>
  <c r="AI218" i="15"/>
  <c r="AH218" i="15"/>
  <c r="AG218" i="15"/>
  <c r="AF218" i="15"/>
  <c r="AE218" i="15"/>
  <c r="AD218" i="15"/>
  <c r="AC218" i="15"/>
  <c r="AB218" i="15"/>
  <c r="AA218" i="15"/>
  <c r="Z218" i="15"/>
  <c r="Y218" i="15"/>
  <c r="X218" i="15"/>
  <c r="W218" i="15"/>
  <c r="V218" i="15"/>
  <c r="U218" i="15"/>
  <c r="T218" i="15"/>
  <c r="S218" i="15"/>
  <c r="R218" i="15"/>
  <c r="Q218" i="15"/>
  <c r="P218" i="15"/>
  <c r="O218" i="15"/>
  <c r="N218" i="15"/>
  <c r="M218" i="15"/>
  <c r="L218" i="15"/>
  <c r="K218" i="15"/>
  <c r="A218" i="15"/>
  <c r="AK217" i="15"/>
  <c r="AJ217" i="15"/>
  <c r="AI217" i="15"/>
  <c r="AH217" i="15"/>
  <c r="AG217" i="15"/>
  <c r="AF217" i="15"/>
  <c r="AE217" i="15"/>
  <c r="AD217" i="15"/>
  <c r="AC217" i="15"/>
  <c r="AB217" i="15"/>
  <c r="AA217" i="15"/>
  <c r="Z217" i="15"/>
  <c r="Y217" i="15"/>
  <c r="X217" i="15"/>
  <c r="W217" i="15"/>
  <c r="V217" i="15"/>
  <c r="U217" i="15"/>
  <c r="T217" i="15"/>
  <c r="S217" i="15"/>
  <c r="R217" i="15"/>
  <c r="Q217" i="15"/>
  <c r="P217" i="15"/>
  <c r="O217" i="15"/>
  <c r="N217" i="15"/>
  <c r="M217" i="15"/>
  <c r="L217" i="15"/>
  <c r="K217" i="15"/>
  <c r="A217" i="15"/>
  <c r="AK216" i="15"/>
  <c r="AJ216" i="15"/>
  <c r="AI216" i="15"/>
  <c r="AH216" i="15"/>
  <c r="AG216" i="15"/>
  <c r="AF216" i="15"/>
  <c r="AE216" i="15"/>
  <c r="AD216" i="15"/>
  <c r="AC216" i="15"/>
  <c r="AB216" i="15"/>
  <c r="AA216" i="15"/>
  <c r="Z216" i="15"/>
  <c r="Y216" i="15"/>
  <c r="X216" i="15"/>
  <c r="W216" i="15"/>
  <c r="V216" i="15"/>
  <c r="U216" i="15"/>
  <c r="T216" i="15"/>
  <c r="S216" i="15"/>
  <c r="R216" i="15"/>
  <c r="Q216" i="15"/>
  <c r="P216" i="15"/>
  <c r="O216" i="15"/>
  <c r="N216" i="15"/>
  <c r="M216" i="15"/>
  <c r="L216" i="15"/>
  <c r="K216" i="15"/>
  <c r="A216" i="15"/>
  <c r="BD215" i="15"/>
  <c r="AQ214" i="15"/>
  <c r="F214" i="15"/>
  <c r="AK212" i="15"/>
  <c r="AJ212" i="15"/>
  <c r="AI212" i="15"/>
  <c r="AH212" i="15"/>
  <c r="AG212" i="15"/>
  <c r="AF212" i="15"/>
  <c r="AE212" i="15"/>
  <c r="AD212" i="15"/>
  <c r="AC212" i="15"/>
  <c r="AB212" i="15"/>
  <c r="AA212" i="15"/>
  <c r="Z212" i="15"/>
  <c r="Y212" i="15"/>
  <c r="X212" i="15"/>
  <c r="W212" i="15"/>
  <c r="V212" i="15"/>
  <c r="U212" i="15"/>
  <c r="T212" i="15"/>
  <c r="S212" i="15"/>
  <c r="R212" i="15"/>
  <c r="Q212" i="15"/>
  <c r="P212" i="15"/>
  <c r="O212" i="15"/>
  <c r="N212" i="15"/>
  <c r="M212" i="15"/>
  <c r="L212" i="15"/>
  <c r="K212" i="15"/>
  <c r="A212" i="15"/>
  <c r="AK211" i="15"/>
  <c r="AJ211" i="15"/>
  <c r="AI211" i="15"/>
  <c r="AH211" i="15"/>
  <c r="AG211" i="15"/>
  <c r="AF211" i="15"/>
  <c r="AE211" i="15"/>
  <c r="AD211" i="15"/>
  <c r="AC211" i="15"/>
  <c r="AB211" i="15"/>
  <c r="AA211" i="15"/>
  <c r="Z211" i="15"/>
  <c r="Y211" i="15"/>
  <c r="X211" i="15"/>
  <c r="W211" i="15"/>
  <c r="V211" i="15"/>
  <c r="U211" i="15"/>
  <c r="T211" i="15"/>
  <c r="S211" i="15"/>
  <c r="R211" i="15"/>
  <c r="Q211" i="15"/>
  <c r="P211" i="15"/>
  <c r="O211" i="15"/>
  <c r="N211" i="15"/>
  <c r="M211" i="15"/>
  <c r="L211" i="15"/>
  <c r="K211" i="15"/>
  <c r="A211" i="15"/>
  <c r="AK210" i="15"/>
  <c r="AJ210" i="15"/>
  <c r="AI210" i="15"/>
  <c r="AH210" i="15"/>
  <c r="AG210" i="15"/>
  <c r="AF210" i="15"/>
  <c r="AE210" i="15"/>
  <c r="AD210" i="15"/>
  <c r="AC210" i="15"/>
  <c r="AB210" i="15"/>
  <c r="AA210" i="15"/>
  <c r="Z210" i="15"/>
  <c r="Y210" i="15"/>
  <c r="X210" i="15"/>
  <c r="W210" i="15"/>
  <c r="V210" i="15"/>
  <c r="U210" i="15"/>
  <c r="T210" i="15"/>
  <c r="S210" i="15"/>
  <c r="R210" i="15"/>
  <c r="Q210" i="15"/>
  <c r="P210" i="15"/>
  <c r="O210" i="15"/>
  <c r="N210" i="15"/>
  <c r="M210" i="15"/>
  <c r="L210" i="15"/>
  <c r="K210" i="15"/>
  <c r="A210" i="15"/>
  <c r="AK209" i="15"/>
  <c r="AJ209" i="15"/>
  <c r="AI209" i="15"/>
  <c r="AH209" i="15"/>
  <c r="AG209" i="15"/>
  <c r="AF209" i="15"/>
  <c r="AE209" i="15"/>
  <c r="AD209" i="15"/>
  <c r="AC209" i="15"/>
  <c r="AB209" i="15"/>
  <c r="AA209" i="15"/>
  <c r="Z209" i="15"/>
  <c r="Y209" i="15"/>
  <c r="X209" i="15"/>
  <c r="W209" i="15"/>
  <c r="V209" i="15"/>
  <c r="U209" i="15"/>
  <c r="T209" i="15"/>
  <c r="S209" i="15"/>
  <c r="R209" i="15"/>
  <c r="Q209" i="15"/>
  <c r="P209" i="15"/>
  <c r="O209" i="15"/>
  <c r="N209" i="15"/>
  <c r="M209" i="15"/>
  <c r="L209" i="15"/>
  <c r="K209" i="15"/>
  <c r="A209" i="15"/>
  <c r="BD208" i="15"/>
  <c r="AQ207" i="15"/>
  <c r="F207" i="15"/>
  <c r="AK205" i="15"/>
  <c r="AJ205" i="15"/>
  <c r="AI205" i="15"/>
  <c r="AH205" i="15"/>
  <c r="AG205" i="15"/>
  <c r="AF205" i="15"/>
  <c r="AE205" i="15"/>
  <c r="AD205" i="15"/>
  <c r="AC205" i="15"/>
  <c r="AB205" i="15"/>
  <c r="AA205" i="15"/>
  <c r="Z205" i="15"/>
  <c r="Y205" i="15"/>
  <c r="X205" i="15"/>
  <c r="W205" i="15"/>
  <c r="V205" i="15"/>
  <c r="U205" i="15"/>
  <c r="T205" i="15"/>
  <c r="S205" i="15"/>
  <c r="R205" i="15"/>
  <c r="Q205" i="15"/>
  <c r="P205" i="15"/>
  <c r="O205" i="15"/>
  <c r="N205" i="15"/>
  <c r="M205" i="15"/>
  <c r="L205" i="15"/>
  <c r="K205" i="15"/>
  <c r="A205" i="15"/>
  <c r="AK204" i="15"/>
  <c r="AJ204" i="15"/>
  <c r="AI204" i="15"/>
  <c r="AH204" i="15"/>
  <c r="AG204" i="15"/>
  <c r="AF204" i="15"/>
  <c r="AE204" i="15"/>
  <c r="AD204" i="15"/>
  <c r="AC204" i="15"/>
  <c r="AB204" i="15"/>
  <c r="AA204" i="15"/>
  <c r="Z204" i="15"/>
  <c r="Y204" i="15"/>
  <c r="X204" i="15"/>
  <c r="W204" i="15"/>
  <c r="V204" i="15"/>
  <c r="U204" i="15"/>
  <c r="T204" i="15"/>
  <c r="S204" i="15"/>
  <c r="R204" i="15"/>
  <c r="Q204" i="15"/>
  <c r="P204" i="15"/>
  <c r="O204" i="15"/>
  <c r="N204" i="15"/>
  <c r="M204" i="15"/>
  <c r="L204" i="15"/>
  <c r="K204" i="15"/>
  <c r="A204" i="15"/>
  <c r="AK203" i="15"/>
  <c r="AJ203" i="15"/>
  <c r="AI203" i="15"/>
  <c r="AH203" i="15"/>
  <c r="AG203" i="15"/>
  <c r="AF203" i="15"/>
  <c r="AE203" i="15"/>
  <c r="AD203" i="15"/>
  <c r="AC203" i="15"/>
  <c r="AB203" i="15"/>
  <c r="AA203" i="15"/>
  <c r="Z203" i="15"/>
  <c r="Y203" i="15"/>
  <c r="X203" i="15"/>
  <c r="W203" i="15"/>
  <c r="V203" i="15"/>
  <c r="U203" i="15"/>
  <c r="T203" i="15"/>
  <c r="S203" i="15"/>
  <c r="R203" i="15"/>
  <c r="Q203" i="15"/>
  <c r="P203" i="15"/>
  <c r="O203" i="15"/>
  <c r="N203" i="15"/>
  <c r="M203" i="15"/>
  <c r="L203" i="15"/>
  <c r="K203" i="15"/>
  <c r="A203" i="15"/>
  <c r="AK202" i="15"/>
  <c r="AJ202" i="15"/>
  <c r="AI202" i="15"/>
  <c r="AH202" i="15"/>
  <c r="AG202" i="15"/>
  <c r="AF202" i="15"/>
  <c r="AE202" i="15"/>
  <c r="AD202" i="15"/>
  <c r="AC202" i="15"/>
  <c r="AB202" i="15"/>
  <c r="AA202" i="15"/>
  <c r="Z202" i="15"/>
  <c r="Y202" i="15"/>
  <c r="X202" i="15"/>
  <c r="W202" i="15"/>
  <c r="V202" i="15"/>
  <c r="U202" i="15"/>
  <c r="T202" i="15"/>
  <c r="S202" i="15"/>
  <c r="R202" i="15"/>
  <c r="Q202" i="15"/>
  <c r="P202" i="15"/>
  <c r="O202" i="15"/>
  <c r="N202" i="15"/>
  <c r="M202" i="15"/>
  <c r="L202" i="15"/>
  <c r="K202" i="15"/>
  <c r="A202" i="15"/>
  <c r="BD201" i="15"/>
  <c r="AQ200" i="15"/>
  <c r="F200" i="15"/>
  <c r="AK198" i="15"/>
  <c r="AJ198" i="15"/>
  <c r="AI198" i="15"/>
  <c r="AH198" i="15"/>
  <c r="AG198" i="15"/>
  <c r="AF198" i="15"/>
  <c r="AE198" i="15"/>
  <c r="AD198" i="15"/>
  <c r="AC198" i="15"/>
  <c r="AB198" i="15"/>
  <c r="AA198" i="15"/>
  <c r="Z198" i="15"/>
  <c r="Y198" i="15"/>
  <c r="X198" i="15"/>
  <c r="W198" i="15"/>
  <c r="V198" i="15"/>
  <c r="U198" i="15"/>
  <c r="T198" i="15"/>
  <c r="S198" i="15"/>
  <c r="R198" i="15"/>
  <c r="Q198" i="15"/>
  <c r="P198" i="15"/>
  <c r="O198" i="15"/>
  <c r="N198" i="15"/>
  <c r="M198" i="15"/>
  <c r="L198" i="15"/>
  <c r="K198" i="15"/>
  <c r="A198" i="15"/>
  <c r="AK197" i="15"/>
  <c r="AJ197" i="15"/>
  <c r="AI197" i="15"/>
  <c r="AH197" i="15"/>
  <c r="AG197" i="15"/>
  <c r="AF197" i="15"/>
  <c r="AE197" i="15"/>
  <c r="AD197" i="15"/>
  <c r="AC197" i="15"/>
  <c r="AB197" i="15"/>
  <c r="AA197" i="15"/>
  <c r="Z197" i="15"/>
  <c r="Y197" i="15"/>
  <c r="X197" i="15"/>
  <c r="W197" i="15"/>
  <c r="V197" i="15"/>
  <c r="U197" i="15"/>
  <c r="T197" i="15"/>
  <c r="S197" i="15"/>
  <c r="R197" i="15"/>
  <c r="Q197" i="15"/>
  <c r="P197" i="15"/>
  <c r="O197" i="15"/>
  <c r="N197" i="15"/>
  <c r="M197" i="15"/>
  <c r="L197" i="15"/>
  <c r="K197" i="15"/>
  <c r="A197" i="15"/>
  <c r="AK196" i="15"/>
  <c r="AJ196" i="15"/>
  <c r="AI196" i="15"/>
  <c r="AH196" i="15"/>
  <c r="AG196" i="15"/>
  <c r="AF196" i="15"/>
  <c r="AE196" i="15"/>
  <c r="AD196" i="15"/>
  <c r="AC196" i="15"/>
  <c r="AB196" i="15"/>
  <c r="AA196" i="15"/>
  <c r="Z196" i="15"/>
  <c r="Y196" i="15"/>
  <c r="X196" i="15"/>
  <c r="W196" i="15"/>
  <c r="V196" i="15"/>
  <c r="U196" i="15"/>
  <c r="T196" i="15"/>
  <c r="S196" i="15"/>
  <c r="R196" i="15"/>
  <c r="Q196" i="15"/>
  <c r="P196" i="15"/>
  <c r="O196" i="15"/>
  <c r="N196" i="15"/>
  <c r="M196" i="15"/>
  <c r="L196" i="15"/>
  <c r="K196" i="15"/>
  <c r="A196" i="15"/>
  <c r="AK195" i="15"/>
  <c r="AJ195" i="15"/>
  <c r="AI195" i="15"/>
  <c r="AH195" i="15"/>
  <c r="AG195" i="15"/>
  <c r="AF195" i="15"/>
  <c r="AE195" i="15"/>
  <c r="AD195" i="15"/>
  <c r="AC195" i="15"/>
  <c r="AB195" i="15"/>
  <c r="AA195" i="15"/>
  <c r="Z195" i="15"/>
  <c r="Y195" i="15"/>
  <c r="X195" i="15"/>
  <c r="W195" i="15"/>
  <c r="V195" i="15"/>
  <c r="U195" i="15"/>
  <c r="T195" i="15"/>
  <c r="S195" i="15"/>
  <c r="R195" i="15"/>
  <c r="Q195" i="15"/>
  <c r="P195" i="15"/>
  <c r="O195" i="15"/>
  <c r="N195" i="15"/>
  <c r="M195" i="15"/>
  <c r="L195" i="15"/>
  <c r="K195" i="15"/>
  <c r="A195" i="15"/>
  <c r="BD194" i="15"/>
  <c r="AQ193" i="15"/>
  <c r="F193" i="15"/>
  <c r="AK191" i="15"/>
  <c r="AJ191" i="15"/>
  <c r="AI191" i="15"/>
  <c r="AH191" i="15"/>
  <c r="AG191" i="15"/>
  <c r="AF191" i="15"/>
  <c r="AE191" i="15"/>
  <c r="AD191" i="15"/>
  <c r="AC191" i="15"/>
  <c r="AB191" i="15"/>
  <c r="AA191" i="15"/>
  <c r="Z191" i="15"/>
  <c r="Y191" i="15"/>
  <c r="X191" i="15"/>
  <c r="W191" i="15"/>
  <c r="V191" i="15"/>
  <c r="U191" i="15"/>
  <c r="T191" i="15"/>
  <c r="S191" i="15"/>
  <c r="R191" i="15"/>
  <c r="Q191" i="15"/>
  <c r="P191" i="15"/>
  <c r="O191" i="15"/>
  <c r="N191" i="15"/>
  <c r="M191" i="15"/>
  <c r="L191" i="15"/>
  <c r="K191" i="15"/>
  <c r="A191" i="15"/>
  <c r="AK190" i="15"/>
  <c r="AJ190" i="15"/>
  <c r="AI190" i="15"/>
  <c r="AH190" i="15"/>
  <c r="AG190" i="15"/>
  <c r="AF190" i="15"/>
  <c r="AE190" i="15"/>
  <c r="AD190" i="15"/>
  <c r="AC190" i="15"/>
  <c r="AB190" i="15"/>
  <c r="AA190" i="15"/>
  <c r="Z190" i="15"/>
  <c r="Y190" i="15"/>
  <c r="X190" i="15"/>
  <c r="W190" i="15"/>
  <c r="V190" i="15"/>
  <c r="U190" i="15"/>
  <c r="T190" i="15"/>
  <c r="S190" i="15"/>
  <c r="R190" i="15"/>
  <c r="Q190" i="15"/>
  <c r="P190" i="15"/>
  <c r="O190" i="15"/>
  <c r="N190" i="15"/>
  <c r="M190" i="15"/>
  <c r="L190" i="15"/>
  <c r="K190" i="15"/>
  <c r="A190" i="15"/>
  <c r="AK189" i="15"/>
  <c r="AJ189" i="15"/>
  <c r="AI189" i="15"/>
  <c r="AH189" i="15"/>
  <c r="AG189" i="15"/>
  <c r="AF189" i="15"/>
  <c r="AE189" i="15"/>
  <c r="AD189" i="15"/>
  <c r="AC189" i="15"/>
  <c r="AB189" i="15"/>
  <c r="AA189" i="15"/>
  <c r="Z189" i="15"/>
  <c r="Y189" i="15"/>
  <c r="X189" i="15"/>
  <c r="W189" i="15"/>
  <c r="V189" i="15"/>
  <c r="U189" i="15"/>
  <c r="T189" i="15"/>
  <c r="S189" i="15"/>
  <c r="R189" i="15"/>
  <c r="Q189" i="15"/>
  <c r="P189" i="15"/>
  <c r="O189" i="15"/>
  <c r="N189" i="15"/>
  <c r="M189" i="15"/>
  <c r="L189" i="15"/>
  <c r="K189" i="15"/>
  <c r="A189" i="15"/>
  <c r="AK188" i="15"/>
  <c r="AJ188" i="15"/>
  <c r="AI188" i="15"/>
  <c r="AH188" i="15"/>
  <c r="AG188" i="15"/>
  <c r="AF188" i="15"/>
  <c r="AE188" i="15"/>
  <c r="AD188" i="15"/>
  <c r="AC188" i="15"/>
  <c r="AB188" i="15"/>
  <c r="AA188" i="15"/>
  <c r="Z188" i="15"/>
  <c r="Y188" i="15"/>
  <c r="X188" i="15"/>
  <c r="W188" i="15"/>
  <c r="V188" i="15"/>
  <c r="U188" i="15"/>
  <c r="T188" i="15"/>
  <c r="S188" i="15"/>
  <c r="R188" i="15"/>
  <c r="Q188" i="15"/>
  <c r="P188" i="15"/>
  <c r="O188" i="15"/>
  <c r="N188" i="15"/>
  <c r="M188" i="15"/>
  <c r="L188" i="15"/>
  <c r="K188" i="15"/>
  <c r="A188" i="15"/>
  <c r="BD187" i="15"/>
  <c r="AQ186" i="15"/>
  <c r="F186" i="15"/>
  <c r="AK184" i="15"/>
  <c r="AJ184" i="15"/>
  <c r="AI184" i="15"/>
  <c r="AH184" i="15"/>
  <c r="AG184" i="15"/>
  <c r="AF184" i="15"/>
  <c r="AE184" i="15"/>
  <c r="AD184" i="15"/>
  <c r="AC184" i="15"/>
  <c r="AB184" i="15"/>
  <c r="AA184" i="15"/>
  <c r="Z184" i="15"/>
  <c r="Y184" i="15"/>
  <c r="X184" i="15"/>
  <c r="W184" i="15"/>
  <c r="V184" i="15"/>
  <c r="U184" i="15"/>
  <c r="T184" i="15"/>
  <c r="S184" i="15"/>
  <c r="R184" i="15"/>
  <c r="Q184" i="15"/>
  <c r="P184" i="15"/>
  <c r="O184" i="15"/>
  <c r="N184" i="15"/>
  <c r="M184" i="15"/>
  <c r="L184" i="15"/>
  <c r="K184" i="15"/>
  <c r="A184" i="15"/>
  <c r="AK183" i="15"/>
  <c r="AJ183" i="15"/>
  <c r="AI183" i="15"/>
  <c r="AH183" i="15"/>
  <c r="AG183" i="15"/>
  <c r="AF183" i="15"/>
  <c r="AE183" i="15"/>
  <c r="AD183" i="15"/>
  <c r="AC183" i="15"/>
  <c r="AB183" i="15"/>
  <c r="AA183" i="15"/>
  <c r="Z183" i="15"/>
  <c r="Y183" i="15"/>
  <c r="X183" i="15"/>
  <c r="W183" i="15"/>
  <c r="V183" i="15"/>
  <c r="U183" i="15"/>
  <c r="T183" i="15"/>
  <c r="S183" i="15"/>
  <c r="R183" i="15"/>
  <c r="Q183" i="15"/>
  <c r="P183" i="15"/>
  <c r="O183" i="15"/>
  <c r="N183" i="15"/>
  <c r="M183" i="15"/>
  <c r="L183" i="15"/>
  <c r="K183" i="15"/>
  <c r="A183" i="15"/>
  <c r="AK182" i="15"/>
  <c r="AJ182" i="15"/>
  <c r="AI182" i="15"/>
  <c r="AH182" i="15"/>
  <c r="AG182" i="15"/>
  <c r="AF182" i="15"/>
  <c r="AE182" i="15"/>
  <c r="AD182" i="15"/>
  <c r="AC182" i="15"/>
  <c r="AB182" i="15"/>
  <c r="AA182" i="15"/>
  <c r="Z182" i="15"/>
  <c r="Y182" i="15"/>
  <c r="X182" i="15"/>
  <c r="W182" i="15"/>
  <c r="V182" i="15"/>
  <c r="U182" i="15"/>
  <c r="T182" i="15"/>
  <c r="S182" i="15"/>
  <c r="R182" i="15"/>
  <c r="Q182" i="15"/>
  <c r="P182" i="15"/>
  <c r="O182" i="15"/>
  <c r="N182" i="15"/>
  <c r="M182" i="15"/>
  <c r="L182" i="15"/>
  <c r="K182" i="15"/>
  <c r="A182" i="15"/>
  <c r="AK181" i="15"/>
  <c r="AJ181" i="15"/>
  <c r="AI181" i="15"/>
  <c r="AH181" i="15"/>
  <c r="AG181" i="15"/>
  <c r="AF181" i="15"/>
  <c r="AE181" i="15"/>
  <c r="AD181" i="15"/>
  <c r="AC181" i="15"/>
  <c r="AB181" i="15"/>
  <c r="AA181" i="15"/>
  <c r="Z181" i="15"/>
  <c r="Y181" i="15"/>
  <c r="X181" i="15"/>
  <c r="W181" i="15"/>
  <c r="V181" i="15"/>
  <c r="U181" i="15"/>
  <c r="T181" i="15"/>
  <c r="S181" i="15"/>
  <c r="R181" i="15"/>
  <c r="Q181" i="15"/>
  <c r="P181" i="15"/>
  <c r="O181" i="15"/>
  <c r="N181" i="15"/>
  <c r="M181" i="15"/>
  <c r="L181" i="15"/>
  <c r="K181" i="15"/>
  <c r="A181" i="15"/>
  <c r="BD180" i="15"/>
  <c r="AQ179" i="15"/>
  <c r="F179" i="15"/>
  <c r="AK177" i="15"/>
  <c r="AJ177" i="15"/>
  <c r="AI177" i="15"/>
  <c r="AH177" i="15"/>
  <c r="AG177" i="15"/>
  <c r="AF177" i="15"/>
  <c r="AE177" i="15"/>
  <c r="AD177" i="15"/>
  <c r="AC177" i="15"/>
  <c r="AB177" i="15"/>
  <c r="AA177" i="15"/>
  <c r="Z177" i="15"/>
  <c r="Y177" i="15"/>
  <c r="X177" i="15"/>
  <c r="W177" i="15"/>
  <c r="V177" i="15"/>
  <c r="U177" i="15"/>
  <c r="T177" i="15"/>
  <c r="S177" i="15"/>
  <c r="R177" i="15"/>
  <c r="Q177" i="15"/>
  <c r="P177" i="15"/>
  <c r="O177" i="15"/>
  <c r="N177" i="15"/>
  <c r="M177" i="15"/>
  <c r="L177" i="15"/>
  <c r="K177" i="15"/>
  <c r="A177" i="15"/>
  <c r="AK176" i="15"/>
  <c r="AJ176" i="15"/>
  <c r="AI176" i="15"/>
  <c r="AH176" i="15"/>
  <c r="AG176" i="15"/>
  <c r="AF176" i="15"/>
  <c r="AE176" i="15"/>
  <c r="AD176" i="15"/>
  <c r="AC176" i="15"/>
  <c r="AB176" i="15"/>
  <c r="AA176" i="15"/>
  <c r="Z176" i="15"/>
  <c r="Y176" i="15"/>
  <c r="X176" i="15"/>
  <c r="W176" i="15"/>
  <c r="V176" i="15"/>
  <c r="U176" i="15"/>
  <c r="T176" i="15"/>
  <c r="S176" i="15"/>
  <c r="R176" i="15"/>
  <c r="Q176" i="15"/>
  <c r="P176" i="15"/>
  <c r="O176" i="15"/>
  <c r="N176" i="15"/>
  <c r="M176" i="15"/>
  <c r="L176" i="15"/>
  <c r="K176" i="15"/>
  <c r="A176" i="15"/>
  <c r="AK175" i="15"/>
  <c r="AJ175" i="15"/>
  <c r="AI175" i="15"/>
  <c r="AH175" i="15"/>
  <c r="AG175" i="15"/>
  <c r="AF175" i="15"/>
  <c r="AE175" i="15"/>
  <c r="AD175" i="15"/>
  <c r="AC175" i="15"/>
  <c r="AB175" i="15"/>
  <c r="AA175" i="15"/>
  <c r="Z175" i="15"/>
  <c r="Y175" i="15"/>
  <c r="X175" i="15"/>
  <c r="W175" i="15"/>
  <c r="V175" i="15"/>
  <c r="U175" i="15"/>
  <c r="T175" i="15"/>
  <c r="S175" i="15"/>
  <c r="R175" i="15"/>
  <c r="Q175" i="15"/>
  <c r="P175" i="15"/>
  <c r="O175" i="15"/>
  <c r="N175" i="15"/>
  <c r="M175" i="15"/>
  <c r="L175" i="15"/>
  <c r="K175" i="15"/>
  <c r="A175" i="15"/>
  <c r="AK174" i="15"/>
  <c r="AJ174" i="15"/>
  <c r="AI174" i="15"/>
  <c r="AH174" i="15"/>
  <c r="AG174" i="15"/>
  <c r="AF174" i="15"/>
  <c r="AE174" i="15"/>
  <c r="AD174" i="15"/>
  <c r="AC174" i="15"/>
  <c r="AB174" i="15"/>
  <c r="AA174" i="15"/>
  <c r="Z174" i="15"/>
  <c r="Y174" i="15"/>
  <c r="X174" i="15"/>
  <c r="W174" i="15"/>
  <c r="V174" i="15"/>
  <c r="U174" i="15"/>
  <c r="T174" i="15"/>
  <c r="S174" i="15"/>
  <c r="R174" i="15"/>
  <c r="Q174" i="15"/>
  <c r="P174" i="15"/>
  <c r="O174" i="15"/>
  <c r="N174" i="15"/>
  <c r="M174" i="15"/>
  <c r="L174" i="15"/>
  <c r="K174" i="15"/>
  <c r="A174" i="15"/>
  <c r="BD173" i="15"/>
  <c r="AQ172" i="15"/>
  <c r="F172" i="15"/>
  <c r="AK170" i="15"/>
  <c r="AJ170" i="15"/>
  <c r="AI170" i="15"/>
  <c r="AH170" i="15"/>
  <c r="AG170" i="15"/>
  <c r="AF170" i="15"/>
  <c r="AE170" i="15"/>
  <c r="AD170" i="15"/>
  <c r="AC170" i="15"/>
  <c r="AB170" i="15"/>
  <c r="AA170" i="15"/>
  <c r="Z170" i="15"/>
  <c r="Y170" i="15"/>
  <c r="X170" i="15"/>
  <c r="W170" i="15"/>
  <c r="V170" i="15"/>
  <c r="U170" i="15"/>
  <c r="T170" i="15"/>
  <c r="A170" i="15"/>
  <c r="AK169" i="15"/>
  <c r="AJ169" i="15"/>
  <c r="AI169" i="15"/>
  <c r="AH169" i="15"/>
  <c r="AG169" i="15"/>
  <c r="AF169" i="15"/>
  <c r="AE169" i="15"/>
  <c r="AD169" i="15"/>
  <c r="AC169" i="15"/>
  <c r="AB169" i="15"/>
  <c r="AA169" i="15"/>
  <c r="Z169" i="15"/>
  <c r="Y169" i="15"/>
  <c r="X169" i="15"/>
  <c r="W169" i="15"/>
  <c r="V169" i="15"/>
  <c r="U169" i="15"/>
  <c r="T169" i="15"/>
  <c r="A169" i="15"/>
  <c r="AK168" i="15"/>
  <c r="AJ168" i="15"/>
  <c r="AI168" i="15"/>
  <c r="AH168" i="15"/>
  <c r="AG168" i="15"/>
  <c r="AF168" i="15"/>
  <c r="AE168" i="15"/>
  <c r="AD168" i="15"/>
  <c r="AC168" i="15"/>
  <c r="AB168" i="15"/>
  <c r="AA168" i="15"/>
  <c r="Z168" i="15"/>
  <c r="Y168" i="15"/>
  <c r="X168" i="15"/>
  <c r="W168" i="15"/>
  <c r="V168" i="15"/>
  <c r="U168" i="15"/>
  <c r="T168" i="15"/>
  <c r="A168" i="15"/>
  <c r="AK167" i="15"/>
  <c r="AJ167" i="15"/>
  <c r="AI167" i="15"/>
  <c r="AH167" i="15"/>
  <c r="AG167" i="15"/>
  <c r="AF167" i="15"/>
  <c r="AE167" i="15"/>
  <c r="AD167" i="15"/>
  <c r="AC167" i="15"/>
  <c r="AB167" i="15"/>
  <c r="AA167" i="15"/>
  <c r="Z167" i="15"/>
  <c r="Y167" i="15"/>
  <c r="X167" i="15"/>
  <c r="W167" i="15"/>
  <c r="V167" i="15"/>
  <c r="U167" i="15"/>
  <c r="T167" i="15"/>
  <c r="A167" i="15"/>
  <c r="BD166" i="15"/>
  <c r="AQ165" i="15"/>
  <c r="F165" i="15"/>
  <c r="AK163" i="15"/>
  <c r="AJ163" i="15"/>
  <c r="AI163" i="15"/>
  <c r="AH163" i="15"/>
  <c r="AG163" i="15"/>
  <c r="AF163" i="15"/>
  <c r="AE163" i="15"/>
  <c r="AD163" i="15"/>
  <c r="AC163" i="15"/>
  <c r="AB163" i="15"/>
  <c r="AA163" i="15"/>
  <c r="Z163" i="15"/>
  <c r="Y163" i="15"/>
  <c r="X163" i="15"/>
  <c r="W163" i="15"/>
  <c r="V163" i="15"/>
  <c r="U163" i="15"/>
  <c r="T163" i="15"/>
  <c r="S163" i="15"/>
  <c r="R163" i="15"/>
  <c r="Q163" i="15"/>
  <c r="P163" i="15"/>
  <c r="O163" i="15"/>
  <c r="N163" i="15"/>
  <c r="M163" i="15"/>
  <c r="L163" i="15"/>
  <c r="K163" i="15"/>
  <c r="A163" i="15"/>
  <c r="AK162" i="15"/>
  <c r="AJ162" i="15"/>
  <c r="AI162" i="15"/>
  <c r="AH162" i="15"/>
  <c r="AG162" i="15"/>
  <c r="AF162" i="15"/>
  <c r="AE162" i="15"/>
  <c r="AD162" i="15"/>
  <c r="AC162" i="15"/>
  <c r="AB162" i="15"/>
  <c r="AA162" i="15"/>
  <c r="Z162" i="15"/>
  <c r="Y162" i="15"/>
  <c r="X162" i="15"/>
  <c r="W162" i="15"/>
  <c r="V162" i="15"/>
  <c r="U162" i="15"/>
  <c r="T162" i="15"/>
  <c r="S162" i="15"/>
  <c r="R162" i="15"/>
  <c r="Q162" i="15"/>
  <c r="P162" i="15"/>
  <c r="O162" i="15"/>
  <c r="N162" i="15"/>
  <c r="M162" i="15"/>
  <c r="L162" i="15"/>
  <c r="K162" i="15"/>
  <c r="A162" i="15"/>
  <c r="AK161" i="15"/>
  <c r="AJ161" i="15"/>
  <c r="AI161" i="15"/>
  <c r="AH161" i="15"/>
  <c r="AG161" i="15"/>
  <c r="AF161" i="15"/>
  <c r="AE161" i="15"/>
  <c r="AD161" i="15"/>
  <c r="AC161" i="15"/>
  <c r="AB161" i="15"/>
  <c r="AA161" i="15"/>
  <c r="Z161" i="15"/>
  <c r="Y161" i="15"/>
  <c r="X161" i="15"/>
  <c r="W161" i="15"/>
  <c r="V161" i="15"/>
  <c r="U161" i="15"/>
  <c r="T161" i="15"/>
  <c r="S161" i="15"/>
  <c r="R161" i="15"/>
  <c r="Q161" i="15"/>
  <c r="P161" i="15"/>
  <c r="O161" i="15"/>
  <c r="N161" i="15"/>
  <c r="M161" i="15"/>
  <c r="L161" i="15"/>
  <c r="K161" i="15"/>
  <c r="A161" i="15"/>
  <c r="AK160" i="15"/>
  <c r="AJ160" i="15"/>
  <c r="AI160" i="15"/>
  <c r="AH160" i="15"/>
  <c r="AG160" i="15"/>
  <c r="AF160" i="15"/>
  <c r="AE160" i="15"/>
  <c r="AD160" i="15"/>
  <c r="AC160" i="15"/>
  <c r="AB160" i="15"/>
  <c r="AA160" i="15"/>
  <c r="Z160" i="15"/>
  <c r="Y160" i="15"/>
  <c r="X160" i="15"/>
  <c r="W160" i="15"/>
  <c r="V160" i="15"/>
  <c r="U160" i="15"/>
  <c r="T160" i="15"/>
  <c r="S160" i="15"/>
  <c r="R160" i="15"/>
  <c r="Q160" i="15"/>
  <c r="P160" i="15"/>
  <c r="O160" i="15"/>
  <c r="N160" i="15"/>
  <c r="M160" i="15"/>
  <c r="L160" i="15"/>
  <c r="K160" i="15"/>
  <c r="A160" i="15"/>
  <c r="BD159" i="15"/>
  <c r="AQ158" i="15"/>
  <c r="F158" i="15"/>
  <c r="AB156" i="15"/>
  <c r="AA156" i="15"/>
  <c r="Z156" i="15"/>
  <c r="Y156" i="15"/>
  <c r="X156" i="15"/>
  <c r="W156" i="15"/>
  <c r="V156" i="15"/>
  <c r="U156" i="15"/>
  <c r="T156" i="15"/>
  <c r="S156" i="15"/>
  <c r="R156" i="15"/>
  <c r="Q156" i="15"/>
  <c r="P156" i="15"/>
  <c r="O156" i="15"/>
  <c r="N156" i="15"/>
  <c r="M156" i="15"/>
  <c r="L156" i="15"/>
  <c r="K156" i="15"/>
  <c r="A156" i="15"/>
  <c r="AB155" i="15"/>
  <c r="AA155" i="15"/>
  <c r="Z155" i="15"/>
  <c r="Y155" i="15"/>
  <c r="X155" i="15"/>
  <c r="W155" i="15"/>
  <c r="V155" i="15"/>
  <c r="U155" i="15"/>
  <c r="T155" i="15"/>
  <c r="S155" i="15"/>
  <c r="R155" i="15"/>
  <c r="Q155" i="15"/>
  <c r="P155" i="15"/>
  <c r="O155" i="15"/>
  <c r="N155" i="15"/>
  <c r="M155" i="15"/>
  <c r="L155" i="15"/>
  <c r="K155" i="15"/>
  <c r="A155" i="15"/>
  <c r="AB154" i="15"/>
  <c r="AA154" i="15"/>
  <c r="Z154" i="15"/>
  <c r="Y154" i="15"/>
  <c r="X154" i="15"/>
  <c r="W154" i="15"/>
  <c r="V154" i="15"/>
  <c r="U154" i="15"/>
  <c r="T154" i="15"/>
  <c r="S154" i="15"/>
  <c r="R154" i="15"/>
  <c r="Q154" i="15"/>
  <c r="P154" i="15"/>
  <c r="O154" i="15"/>
  <c r="N154" i="15"/>
  <c r="M154" i="15"/>
  <c r="L154" i="15"/>
  <c r="K154" i="15"/>
  <c r="A154" i="15"/>
  <c r="AB153" i="15"/>
  <c r="AA153" i="15"/>
  <c r="Z153" i="15"/>
  <c r="Y153" i="15"/>
  <c r="X153" i="15"/>
  <c r="W153" i="15"/>
  <c r="V153" i="15"/>
  <c r="U153" i="15"/>
  <c r="T153" i="15"/>
  <c r="S153" i="15"/>
  <c r="R153" i="15"/>
  <c r="Q153" i="15"/>
  <c r="P153" i="15"/>
  <c r="O153" i="15"/>
  <c r="N153" i="15"/>
  <c r="M153" i="15"/>
  <c r="L153" i="15"/>
  <c r="K153" i="15"/>
  <c r="A153" i="15"/>
  <c r="BD152" i="15"/>
  <c r="AQ151" i="15"/>
  <c r="F151" i="15"/>
  <c r="AK149" i="15"/>
  <c r="AJ149" i="15"/>
  <c r="AI149" i="15"/>
  <c r="AH149" i="15"/>
  <c r="AG149" i="15"/>
  <c r="AF149" i="15"/>
  <c r="AE149" i="15"/>
  <c r="AD149" i="15"/>
  <c r="AC149" i="15"/>
  <c r="AB149" i="15"/>
  <c r="AA149" i="15"/>
  <c r="Z149" i="15"/>
  <c r="Y149" i="15"/>
  <c r="X149" i="15"/>
  <c r="W149" i="15"/>
  <c r="V149" i="15"/>
  <c r="U149" i="15"/>
  <c r="T149" i="15"/>
  <c r="S149" i="15"/>
  <c r="R149" i="15"/>
  <c r="Q149" i="15"/>
  <c r="P149" i="15"/>
  <c r="O149" i="15"/>
  <c r="N149" i="15"/>
  <c r="M149" i="15"/>
  <c r="L149" i="15"/>
  <c r="K149" i="15"/>
  <c r="A149" i="15"/>
  <c r="AK148" i="15"/>
  <c r="AJ148" i="15"/>
  <c r="AI148" i="15"/>
  <c r="AH148" i="15"/>
  <c r="AG148" i="15"/>
  <c r="AF148" i="15"/>
  <c r="AE148" i="15"/>
  <c r="AD148" i="15"/>
  <c r="AC148" i="15"/>
  <c r="AB148" i="15"/>
  <c r="AA148" i="15"/>
  <c r="Z148" i="15"/>
  <c r="Y148" i="15"/>
  <c r="X148" i="15"/>
  <c r="W148" i="15"/>
  <c r="V148" i="15"/>
  <c r="U148" i="15"/>
  <c r="T148" i="15"/>
  <c r="S148" i="15"/>
  <c r="R148" i="15"/>
  <c r="Q148" i="15"/>
  <c r="P148" i="15"/>
  <c r="O148" i="15"/>
  <c r="N148" i="15"/>
  <c r="M148" i="15"/>
  <c r="L148" i="15"/>
  <c r="K148" i="15"/>
  <c r="A148" i="15"/>
  <c r="AK147" i="15"/>
  <c r="AJ147" i="15"/>
  <c r="AI147" i="15"/>
  <c r="AH147" i="15"/>
  <c r="AG147" i="15"/>
  <c r="AF147" i="15"/>
  <c r="AE147" i="15"/>
  <c r="AD147" i="15"/>
  <c r="AC147" i="15"/>
  <c r="AB147" i="15"/>
  <c r="AA147" i="15"/>
  <c r="Z147" i="15"/>
  <c r="Y147" i="15"/>
  <c r="X147" i="15"/>
  <c r="W147" i="15"/>
  <c r="V147" i="15"/>
  <c r="U147" i="15"/>
  <c r="T147" i="15"/>
  <c r="S147" i="15"/>
  <c r="R147" i="15"/>
  <c r="Q147" i="15"/>
  <c r="P147" i="15"/>
  <c r="O147" i="15"/>
  <c r="N147" i="15"/>
  <c r="M147" i="15"/>
  <c r="L147" i="15"/>
  <c r="K147" i="15"/>
  <c r="A147" i="15"/>
  <c r="AK146" i="15"/>
  <c r="AJ146" i="15"/>
  <c r="AI146" i="15"/>
  <c r="AH146" i="15"/>
  <c r="AG146" i="15"/>
  <c r="AF146" i="15"/>
  <c r="AE146" i="15"/>
  <c r="AD146" i="15"/>
  <c r="AC146" i="15"/>
  <c r="AB146" i="15"/>
  <c r="AA146" i="15"/>
  <c r="Z146" i="15"/>
  <c r="Y146" i="15"/>
  <c r="X146" i="15"/>
  <c r="W146" i="15"/>
  <c r="V146" i="15"/>
  <c r="U146" i="15"/>
  <c r="T146" i="15"/>
  <c r="S146" i="15"/>
  <c r="R146" i="15"/>
  <c r="Q146" i="15"/>
  <c r="P146" i="15"/>
  <c r="O146" i="15"/>
  <c r="N146" i="15"/>
  <c r="M146" i="15"/>
  <c r="L146" i="15"/>
  <c r="K146" i="15"/>
  <c r="A146" i="15"/>
  <c r="BD145" i="15"/>
  <c r="AQ144" i="15"/>
  <c r="F144" i="15"/>
  <c r="AK142" i="15"/>
  <c r="AJ142" i="15"/>
  <c r="AI142" i="15"/>
  <c r="AH142" i="15"/>
  <c r="AG142" i="15"/>
  <c r="AF142" i="15"/>
  <c r="AE142" i="15"/>
  <c r="AD142" i="15"/>
  <c r="AC142" i="15"/>
  <c r="AB142" i="15"/>
  <c r="AA142" i="15"/>
  <c r="Z142" i="15"/>
  <c r="Y142" i="15"/>
  <c r="X142" i="15"/>
  <c r="W142" i="15"/>
  <c r="V142" i="15"/>
  <c r="U142" i="15"/>
  <c r="T142" i="15"/>
  <c r="S142" i="15"/>
  <c r="R142" i="15"/>
  <c r="Q142" i="15"/>
  <c r="P142" i="15"/>
  <c r="O142" i="15"/>
  <c r="N142" i="15"/>
  <c r="M142" i="15"/>
  <c r="L142" i="15"/>
  <c r="K142" i="15"/>
  <c r="A142" i="15"/>
  <c r="AK141" i="15"/>
  <c r="AJ141" i="15"/>
  <c r="AI141" i="15"/>
  <c r="AH141" i="15"/>
  <c r="AG141" i="15"/>
  <c r="AF141" i="15"/>
  <c r="AE141" i="15"/>
  <c r="AD141" i="15"/>
  <c r="AC141" i="15"/>
  <c r="AB141" i="15"/>
  <c r="AA141" i="15"/>
  <c r="Z141" i="15"/>
  <c r="Y141" i="15"/>
  <c r="X141" i="15"/>
  <c r="W141" i="15"/>
  <c r="V141" i="15"/>
  <c r="U141" i="15"/>
  <c r="T141" i="15"/>
  <c r="S141" i="15"/>
  <c r="R141" i="15"/>
  <c r="Q141" i="15"/>
  <c r="P141" i="15"/>
  <c r="O141" i="15"/>
  <c r="N141" i="15"/>
  <c r="M141" i="15"/>
  <c r="L141" i="15"/>
  <c r="K141" i="15"/>
  <c r="A141" i="15"/>
  <c r="AK140" i="15"/>
  <c r="AJ140" i="15"/>
  <c r="AI140" i="15"/>
  <c r="AH140" i="15"/>
  <c r="AG140" i="15"/>
  <c r="AF140" i="15"/>
  <c r="AE140" i="15"/>
  <c r="AD140" i="15"/>
  <c r="AC140" i="15"/>
  <c r="AB140" i="15"/>
  <c r="AA140" i="15"/>
  <c r="Z140" i="15"/>
  <c r="Y140" i="15"/>
  <c r="X140" i="15"/>
  <c r="W140" i="15"/>
  <c r="V140" i="15"/>
  <c r="U140" i="15"/>
  <c r="T140" i="15"/>
  <c r="S140" i="15"/>
  <c r="R140" i="15"/>
  <c r="Q140" i="15"/>
  <c r="P140" i="15"/>
  <c r="O140" i="15"/>
  <c r="N140" i="15"/>
  <c r="M140" i="15"/>
  <c r="L140" i="15"/>
  <c r="K140" i="15"/>
  <c r="A140" i="15"/>
  <c r="AK139" i="15"/>
  <c r="AJ139" i="15"/>
  <c r="AI139" i="15"/>
  <c r="AH139" i="15"/>
  <c r="AG139" i="15"/>
  <c r="AF139" i="15"/>
  <c r="AE139" i="15"/>
  <c r="AD139" i="15"/>
  <c r="AC139" i="15"/>
  <c r="AB139" i="15"/>
  <c r="AA139" i="15"/>
  <c r="Z139" i="15"/>
  <c r="Y139" i="15"/>
  <c r="X139" i="15"/>
  <c r="W139" i="15"/>
  <c r="V139" i="15"/>
  <c r="U139" i="15"/>
  <c r="T139" i="15"/>
  <c r="S139" i="15"/>
  <c r="R139" i="15"/>
  <c r="Q139" i="15"/>
  <c r="P139" i="15"/>
  <c r="O139" i="15"/>
  <c r="N139" i="15"/>
  <c r="M139" i="15"/>
  <c r="L139" i="15"/>
  <c r="K139" i="15"/>
  <c r="A139" i="15"/>
  <c r="BD138" i="15"/>
  <c r="AQ137" i="15"/>
  <c r="F137" i="15"/>
  <c r="AK135" i="15"/>
  <c r="AJ135" i="15"/>
  <c r="AI135" i="15"/>
  <c r="AH135" i="15"/>
  <c r="AG135" i="15"/>
  <c r="AF135" i="15"/>
  <c r="AE135" i="15"/>
  <c r="AD135" i="15"/>
  <c r="AC135" i="15"/>
  <c r="AB135" i="15"/>
  <c r="AA135" i="15"/>
  <c r="Z135" i="15"/>
  <c r="Y135" i="15"/>
  <c r="X135" i="15"/>
  <c r="W135" i="15"/>
  <c r="V135" i="15"/>
  <c r="U135" i="15"/>
  <c r="T135" i="15"/>
  <c r="S135" i="15"/>
  <c r="R135" i="15"/>
  <c r="Q135" i="15"/>
  <c r="P135" i="15"/>
  <c r="O135" i="15"/>
  <c r="N135" i="15"/>
  <c r="M135" i="15"/>
  <c r="L135" i="15"/>
  <c r="K135" i="15"/>
  <c r="A135" i="15"/>
  <c r="AK134" i="15"/>
  <c r="AJ134" i="15"/>
  <c r="AI134" i="15"/>
  <c r="AH134" i="15"/>
  <c r="AG134" i="15"/>
  <c r="AF134" i="15"/>
  <c r="AE134" i="15"/>
  <c r="AD134" i="15"/>
  <c r="AC134" i="15"/>
  <c r="AB134" i="15"/>
  <c r="AA134" i="15"/>
  <c r="Z134" i="15"/>
  <c r="Y134" i="15"/>
  <c r="X134" i="15"/>
  <c r="W134" i="15"/>
  <c r="V134" i="15"/>
  <c r="U134" i="15"/>
  <c r="T134" i="15"/>
  <c r="S134" i="15"/>
  <c r="R134" i="15"/>
  <c r="Q134" i="15"/>
  <c r="P134" i="15"/>
  <c r="O134" i="15"/>
  <c r="N134" i="15"/>
  <c r="M134" i="15"/>
  <c r="L134" i="15"/>
  <c r="K134" i="15"/>
  <c r="A134" i="15"/>
  <c r="AK133"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A133" i="15"/>
  <c r="AK132" i="15"/>
  <c r="AJ132" i="15"/>
  <c r="AI132" i="15"/>
  <c r="AH132" i="15"/>
  <c r="AG132" i="15"/>
  <c r="AF132" i="15"/>
  <c r="AE132" i="15"/>
  <c r="AD132" i="15"/>
  <c r="AC132" i="15"/>
  <c r="AB132" i="15"/>
  <c r="AA132" i="15"/>
  <c r="Z132" i="15"/>
  <c r="Y132" i="15"/>
  <c r="X132" i="15"/>
  <c r="W132" i="15"/>
  <c r="V132" i="15"/>
  <c r="U132" i="15"/>
  <c r="T132" i="15"/>
  <c r="S132" i="15"/>
  <c r="R132" i="15"/>
  <c r="Q132" i="15"/>
  <c r="P132" i="15"/>
  <c r="O132" i="15"/>
  <c r="N132" i="15"/>
  <c r="M132" i="15"/>
  <c r="L132" i="15"/>
  <c r="K132" i="15"/>
  <c r="A132" i="15"/>
  <c r="BD131" i="15"/>
  <c r="AQ130" i="15"/>
  <c r="F130" i="15"/>
  <c r="AK128" i="15"/>
  <c r="AJ128" i="15"/>
  <c r="AI128" i="15"/>
  <c r="AH128" i="15"/>
  <c r="AG128" i="15"/>
  <c r="AF128" i="15"/>
  <c r="AE128" i="15"/>
  <c r="AD128" i="15"/>
  <c r="AC128" i="15"/>
  <c r="AB128" i="15"/>
  <c r="AA128" i="15"/>
  <c r="Z128" i="15"/>
  <c r="Y128" i="15"/>
  <c r="X128" i="15"/>
  <c r="W128" i="15"/>
  <c r="V128" i="15"/>
  <c r="U128" i="15"/>
  <c r="T128" i="15"/>
  <c r="S128" i="15"/>
  <c r="R128" i="15"/>
  <c r="Q128" i="15"/>
  <c r="P128" i="15"/>
  <c r="O128" i="15"/>
  <c r="N128" i="15"/>
  <c r="M128" i="15"/>
  <c r="L128" i="15"/>
  <c r="K128" i="15"/>
  <c r="A128" i="15"/>
  <c r="AK127" i="15"/>
  <c r="AJ127" i="15"/>
  <c r="AI127" i="15"/>
  <c r="AH127" i="15"/>
  <c r="AG127" i="15"/>
  <c r="AF127" i="15"/>
  <c r="AE127" i="15"/>
  <c r="AD127" i="15"/>
  <c r="AC127" i="15"/>
  <c r="AB127" i="15"/>
  <c r="AA127" i="15"/>
  <c r="Z127" i="15"/>
  <c r="Y127" i="15"/>
  <c r="X127" i="15"/>
  <c r="W127" i="15"/>
  <c r="V127" i="15"/>
  <c r="U127" i="15"/>
  <c r="T127" i="15"/>
  <c r="S127" i="15"/>
  <c r="R127" i="15"/>
  <c r="Q127" i="15"/>
  <c r="P127" i="15"/>
  <c r="O127" i="15"/>
  <c r="N127" i="15"/>
  <c r="M127" i="15"/>
  <c r="L127" i="15"/>
  <c r="K127" i="15"/>
  <c r="A127" i="15"/>
  <c r="AK126" i="15"/>
  <c r="AJ126" i="15"/>
  <c r="AI126" i="15"/>
  <c r="AH126" i="15"/>
  <c r="AG126" i="15"/>
  <c r="AF126" i="15"/>
  <c r="AE126" i="15"/>
  <c r="AD126" i="15"/>
  <c r="AC126" i="15"/>
  <c r="AB126" i="15"/>
  <c r="AA126" i="15"/>
  <c r="Z126" i="15"/>
  <c r="Y126" i="15"/>
  <c r="X126" i="15"/>
  <c r="W126" i="15"/>
  <c r="V126" i="15"/>
  <c r="U126" i="15"/>
  <c r="T126" i="15"/>
  <c r="S126" i="15"/>
  <c r="R126" i="15"/>
  <c r="Q126" i="15"/>
  <c r="P126" i="15"/>
  <c r="O126" i="15"/>
  <c r="N126" i="15"/>
  <c r="M126" i="15"/>
  <c r="L126" i="15"/>
  <c r="K126" i="15"/>
  <c r="A126" i="15"/>
  <c r="AK125" i="15"/>
  <c r="AJ125" i="15"/>
  <c r="AI125" i="15"/>
  <c r="AH125" i="15"/>
  <c r="AG125" i="15"/>
  <c r="AF125" i="15"/>
  <c r="AE125" i="15"/>
  <c r="AD125" i="15"/>
  <c r="AC125" i="15"/>
  <c r="AB125" i="15"/>
  <c r="AA125" i="15"/>
  <c r="Z125" i="15"/>
  <c r="Y125" i="15"/>
  <c r="X125" i="15"/>
  <c r="W125" i="15"/>
  <c r="V125" i="15"/>
  <c r="U125" i="15"/>
  <c r="T125" i="15"/>
  <c r="S125" i="15"/>
  <c r="R125" i="15"/>
  <c r="Q125" i="15"/>
  <c r="P125" i="15"/>
  <c r="O125" i="15"/>
  <c r="N125" i="15"/>
  <c r="M125" i="15"/>
  <c r="L125" i="15"/>
  <c r="K125" i="15"/>
  <c r="A125" i="15"/>
  <c r="BD124" i="15"/>
  <c r="AQ123" i="15"/>
  <c r="F123" i="15"/>
  <c r="AK121"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A121" i="15"/>
  <c r="AK120" i="15"/>
  <c r="AJ120" i="15"/>
  <c r="AI120" i="15"/>
  <c r="AH120" i="15"/>
  <c r="AG120" i="15"/>
  <c r="AF120" i="15"/>
  <c r="AE120" i="15"/>
  <c r="AD120" i="15"/>
  <c r="AC120" i="15"/>
  <c r="AB120" i="15"/>
  <c r="AA120" i="15"/>
  <c r="Z120" i="15"/>
  <c r="Y120" i="15"/>
  <c r="X120" i="15"/>
  <c r="W120" i="15"/>
  <c r="V120" i="15"/>
  <c r="U120" i="15"/>
  <c r="T120" i="15"/>
  <c r="S120" i="15"/>
  <c r="R120" i="15"/>
  <c r="Q120" i="15"/>
  <c r="P120" i="15"/>
  <c r="O120" i="15"/>
  <c r="N120" i="15"/>
  <c r="M120" i="15"/>
  <c r="L120" i="15"/>
  <c r="K120" i="15"/>
  <c r="A120" i="15"/>
  <c r="AK119"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A119" i="15"/>
  <c r="AK118" i="15"/>
  <c r="AJ118" i="15"/>
  <c r="AI118" i="15"/>
  <c r="AH118" i="15"/>
  <c r="AG118" i="15"/>
  <c r="AF118" i="15"/>
  <c r="AE118" i="15"/>
  <c r="AD118" i="15"/>
  <c r="AC118" i="15"/>
  <c r="AB118" i="15"/>
  <c r="AA118" i="15"/>
  <c r="Z118" i="15"/>
  <c r="Y118" i="15"/>
  <c r="X118" i="15"/>
  <c r="W118" i="15"/>
  <c r="V118" i="15"/>
  <c r="U118" i="15"/>
  <c r="T118" i="15"/>
  <c r="S118" i="15"/>
  <c r="R118" i="15"/>
  <c r="Q118" i="15"/>
  <c r="P118" i="15"/>
  <c r="O118" i="15"/>
  <c r="N118" i="15"/>
  <c r="M118" i="15"/>
  <c r="L118" i="15"/>
  <c r="K118" i="15"/>
  <c r="A118" i="15"/>
  <c r="BD117" i="15"/>
  <c r="AQ116" i="15"/>
  <c r="F116" i="15"/>
  <c r="AK114" i="15"/>
  <c r="AJ114" i="15"/>
  <c r="AI114" i="15"/>
  <c r="AH114" i="15"/>
  <c r="AG114" i="15"/>
  <c r="AF114" i="15"/>
  <c r="AE114" i="15"/>
  <c r="AD114" i="15"/>
  <c r="AC114" i="15"/>
  <c r="AB114" i="15"/>
  <c r="AA114" i="15"/>
  <c r="Z114" i="15"/>
  <c r="Y114" i="15"/>
  <c r="X114" i="15"/>
  <c r="W114" i="15"/>
  <c r="V114" i="15"/>
  <c r="U114" i="15"/>
  <c r="T114" i="15"/>
  <c r="S114" i="15"/>
  <c r="R114" i="15"/>
  <c r="Q114" i="15"/>
  <c r="P114" i="15"/>
  <c r="O114" i="15"/>
  <c r="N114" i="15"/>
  <c r="M114" i="15"/>
  <c r="L114" i="15"/>
  <c r="K114" i="15"/>
  <c r="A114" i="15"/>
  <c r="AK113" i="15"/>
  <c r="AJ113" i="15"/>
  <c r="AI113"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A113" i="15"/>
  <c r="AK112" i="15"/>
  <c r="AJ112" i="15"/>
  <c r="AI112" i="15"/>
  <c r="AH112" i="15"/>
  <c r="AG112" i="15"/>
  <c r="AF112" i="15"/>
  <c r="AE112" i="15"/>
  <c r="AD112" i="15"/>
  <c r="AC112" i="15"/>
  <c r="AB112" i="15"/>
  <c r="AA112" i="15"/>
  <c r="Z112" i="15"/>
  <c r="Y112" i="15"/>
  <c r="X112" i="15"/>
  <c r="W112" i="15"/>
  <c r="V112" i="15"/>
  <c r="U112" i="15"/>
  <c r="T112" i="15"/>
  <c r="S112" i="15"/>
  <c r="R112" i="15"/>
  <c r="Q112" i="15"/>
  <c r="P112" i="15"/>
  <c r="O112" i="15"/>
  <c r="N112" i="15"/>
  <c r="M112" i="15"/>
  <c r="L112" i="15"/>
  <c r="K112" i="15"/>
  <c r="A112" i="15"/>
  <c r="AK111" i="15"/>
  <c r="AJ111" i="15"/>
  <c r="AI111" i="15"/>
  <c r="AH111" i="15"/>
  <c r="AG111" i="15"/>
  <c r="AF111" i="15"/>
  <c r="AE111" i="15"/>
  <c r="AD111" i="15"/>
  <c r="AC111" i="15"/>
  <c r="AB111" i="15"/>
  <c r="AA111" i="15"/>
  <c r="Z111" i="15"/>
  <c r="Y111" i="15"/>
  <c r="X111" i="15"/>
  <c r="W111" i="15"/>
  <c r="V111" i="15"/>
  <c r="U111" i="15"/>
  <c r="T111" i="15"/>
  <c r="S111" i="15"/>
  <c r="R111" i="15"/>
  <c r="Q111" i="15"/>
  <c r="P111" i="15"/>
  <c r="O111" i="15"/>
  <c r="N111" i="15"/>
  <c r="M111" i="15"/>
  <c r="L111" i="15"/>
  <c r="K111" i="15"/>
  <c r="A111" i="15"/>
  <c r="BD110" i="15"/>
  <c r="AQ109" i="15"/>
  <c r="F109" i="15"/>
  <c r="AK107" i="15"/>
  <c r="AJ107" i="15"/>
  <c r="AI107" i="15"/>
  <c r="AH107" i="15"/>
  <c r="AG107" i="15"/>
  <c r="AF107" i="15"/>
  <c r="AE107" i="15"/>
  <c r="AD107" i="15"/>
  <c r="AC107" i="15"/>
  <c r="AB107" i="15"/>
  <c r="AA107" i="15"/>
  <c r="Z107" i="15"/>
  <c r="Y107" i="15"/>
  <c r="X107" i="15"/>
  <c r="W107" i="15"/>
  <c r="V107" i="15"/>
  <c r="U107" i="15"/>
  <c r="T107" i="15"/>
  <c r="S107" i="15"/>
  <c r="R107" i="15"/>
  <c r="Q107" i="15"/>
  <c r="P107" i="15"/>
  <c r="O107" i="15"/>
  <c r="N107" i="15"/>
  <c r="M107" i="15"/>
  <c r="L107" i="15"/>
  <c r="K107" i="15"/>
  <c r="A107" i="15"/>
  <c r="AK106" i="15"/>
  <c r="AJ106" i="15"/>
  <c r="AI106" i="15"/>
  <c r="AH106" i="15"/>
  <c r="AG106" i="15"/>
  <c r="AF106" i="15"/>
  <c r="AE106" i="15"/>
  <c r="AD106" i="15"/>
  <c r="AC106" i="15"/>
  <c r="AB106" i="15"/>
  <c r="AA106" i="15"/>
  <c r="Z106" i="15"/>
  <c r="Y106" i="15"/>
  <c r="X106" i="15"/>
  <c r="W106" i="15"/>
  <c r="V106" i="15"/>
  <c r="U106" i="15"/>
  <c r="T106" i="15"/>
  <c r="S106" i="15"/>
  <c r="R106" i="15"/>
  <c r="Q106" i="15"/>
  <c r="P106" i="15"/>
  <c r="O106" i="15"/>
  <c r="N106" i="15"/>
  <c r="M106" i="15"/>
  <c r="L106" i="15"/>
  <c r="K106" i="15"/>
  <c r="A106" i="15"/>
  <c r="AK105"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A105" i="15"/>
  <c r="AK104" i="15"/>
  <c r="AJ104" i="15"/>
  <c r="AI104" i="15"/>
  <c r="AH104" i="15"/>
  <c r="AG104" i="15"/>
  <c r="AF104" i="15"/>
  <c r="AE104" i="15"/>
  <c r="AD104" i="15"/>
  <c r="AC104" i="15"/>
  <c r="AB104" i="15"/>
  <c r="AA104" i="15"/>
  <c r="Z104" i="15"/>
  <c r="Y104" i="15"/>
  <c r="X104" i="15"/>
  <c r="W104" i="15"/>
  <c r="V104" i="15"/>
  <c r="U104" i="15"/>
  <c r="T104" i="15"/>
  <c r="S104" i="15"/>
  <c r="R104" i="15"/>
  <c r="Q104" i="15"/>
  <c r="P104" i="15"/>
  <c r="O104" i="15"/>
  <c r="N104" i="15"/>
  <c r="M104" i="15"/>
  <c r="L104" i="15"/>
  <c r="K104" i="15"/>
  <c r="A104" i="15"/>
  <c r="BD103" i="15"/>
  <c r="AQ102" i="15"/>
  <c r="F102" i="15"/>
  <c r="AK100" i="15"/>
  <c r="AJ100" i="15"/>
  <c r="AI100" i="15"/>
  <c r="AH100" i="15"/>
  <c r="AG100" i="15"/>
  <c r="AF100" i="15"/>
  <c r="AE100" i="15"/>
  <c r="AD100" i="15"/>
  <c r="AC100" i="15"/>
  <c r="AB100" i="15"/>
  <c r="AA100" i="15"/>
  <c r="Z100" i="15"/>
  <c r="Y100" i="15"/>
  <c r="X100" i="15"/>
  <c r="W100" i="15"/>
  <c r="V100" i="15"/>
  <c r="U100" i="15"/>
  <c r="T100" i="15"/>
  <c r="S100" i="15"/>
  <c r="R100" i="15"/>
  <c r="Q100" i="15"/>
  <c r="P100" i="15"/>
  <c r="O100" i="15"/>
  <c r="N100" i="15"/>
  <c r="M100" i="15"/>
  <c r="L100" i="15"/>
  <c r="K100" i="15"/>
  <c r="A100" i="15"/>
  <c r="AK99" i="15"/>
  <c r="AJ99" i="15"/>
  <c r="AI99" i="15"/>
  <c r="AH99" i="15"/>
  <c r="AG99" i="15"/>
  <c r="AF99" i="15"/>
  <c r="AE99" i="15"/>
  <c r="AD99" i="15"/>
  <c r="AC99" i="15"/>
  <c r="AB99" i="15"/>
  <c r="AA99" i="15"/>
  <c r="Z99" i="15"/>
  <c r="Y99" i="15"/>
  <c r="X99" i="15"/>
  <c r="W99" i="15"/>
  <c r="V99" i="15"/>
  <c r="U99" i="15"/>
  <c r="T99" i="15"/>
  <c r="S99" i="15"/>
  <c r="R99" i="15"/>
  <c r="Q99" i="15"/>
  <c r="P99" i="15"/>
  <c r="O99" i="15"/>
  <c r="N99" i="15"/>
  <c r="M99" i="15"/>
  <c r="L99" i="15"/>
  <c r="K99" i="15"/>
  <c r="A99" i="15"/>
  <c r="AK98" i="15"/>
  <c r="AJ98" i="15"/>
  <c r="AI98" i="15"/>
  <c r="AH98" i="15"/>
  <c r="AG98" i="15"/>
  <c r="AF98" i="15"/>
  <c r="AE98" i="15"/>
  <c r="AD98" i="15"/>
  <c r="AC98" i="15"/>
  <c r="AB98" i="15"/>
  <c r="AA98" i="15"/>
  <c r="Z98" i="15"/>
  <c r="Y98" i="15"/>
  <c r="X98" i="15"/>
  <c r="W98" i="15"/>
  <c r="V98" i="15"/>
  <c r="U98" i="15"/>
  <c r="T98" i="15"/>
  <c r="S98" i="15"/>
  <c r="R98" i="15"/>
  <c r="Q98" i="15"/>
  <c r="P98" i="15"/>
  <c r="O98" i="15"/>
  <c r="N98" i="15"/>
  <c r="M98" i="15"/>
  <c r="L98" i="15"/>
  <c r="K98" i="15"/>
  <c r="A98" i="15"/>
  <c r="AK97" i="15"/>
  <c r="AJ97" i="15"/>
  <c r="AI97" i="15"/>
  <c r="AH97" i="15"/>
  <c r="AG97" i="15"/>
  <c r="AF97" i="15"/>
  <c r="AE97" i="15"/>
  <c r="AD97" i="15"/>
  <c r="AC97" i="15"/>
  <c r="AB97" i="15"/>
  <c r="AA97" i="15"/>
  <c r="Z97" i="15"/>
  <c r="Y97" i="15"/>
  <c r="X97" i="15"/>
  <c r="W97" i="15"/>
  <c r="V97" i="15"/>
  <c r="U97" i="15"/>
  <c r="T97" i="15"/>
  <c r="S97" i="15"/>
  <c r="R97" i="15"/>
  <c r="Q97" i="15"/>
  <c r="P97" i="15"/>
  <c r="O97" i="15"/>
  <c r="N97" i="15"/>
  <c r="M97" i="15"/>
  <c r="L97" i="15"/>
  <c r="K97" i="15"/>
  <c r="A97" i="15"/>
  <c r="BD96" i="15"/>
  <c r="AQ95" i="15"/>
  <c r="F95" i="15"/>
  <c r="AK93" i="15"/>
  <c r="AJ93" i="15"/>
  <c r="AI93" i="15"/>
  <c r="AH93" i="15"/>
  <c r="AG93" i="15"/>
  <c r="AF93" i="15"/>
  <c r="AE93" i="15"/>
  <c r="AD93" i="15"/>
  <c r="AC93" i="15"/>
  <c r="AB93" i="15"/>
  <c r="AA93" i="15"/>
  <c r="Z93" i="15"/>
  <c r="Y93" i="15"/>
  <c r="X93" i="15"/>
  <c r="W93" i="15"/>
  <c r="V93" i="15"/>
  <c r="U93" i="15"/>
  <c r="T93" i="15"/>
  <c r="S93" i="15"/>
  <c r="R93" i="15"/>
  <c r="Q93" i="15"/>
  <c r="P93" i="15"/>
  <c r="O93" i="15"/>
  <c r="N93" i="15"/>
  <c r="M93" i="15"/>
  <c r="L93" i="15"/>
  <c r="K93" i="15"/>
  <c r="A93" i="15"/>
  <c r="AK92" i="15"/>
  <c r="AJ92" i="15"/>
  <c r="AI92" i="15"/>
  <c r="AH92" i="15"/>
  <c r="AG92" i="15"/>
  <c r="AF92" i="15"/>
  <c r="AE92" i="15"/>
  <c r="AD92" i="15"/>
  <c r="AC92" i="15"/>
  <c r="AB92" i="15"/>
  <c r="AA92" i="15"/>
  <c r="Z92" i="15"/>
  <c r="Y92" i="15"/>
  <c r="X92" i="15"/>
  <c r="W92" i="15"/>
  <c r="V92" i="15"/>
  <c r="U92" i="15"/>
  <c r="T92" i="15"/>
  <c r="S92" i="15"/>
  <c r="R92" i="15"/>
  <c r="Q92" i="15"/>
  <c r="P92" i="15"/>
  <c r="O92" i="15"/>
  <c r="N92" i="15"/>
  <c r="M92" i="15"/>
  <c r="L92" i="15"/>
  <c r="K92" i="15"/>
  <c r="A92" i="15"/>
  <c r="AK91" i="15"/>
  <c r="AJ91" i="15"/>
  <c r="AI91" i="15"/>
  <c r="AH91" i="15"/>
  <c r="AG91" i="15"/>
  <c r="AF91" i="15"/>
  <c r="AE91" i="15"/>
  <c r="AD91" i="15"/>
  <c r="AC91" i="15"/>
  <c r="AB91" i="15"/>
  <c r="AA91" i="15"/>
  <c r="Z91" i="15"/>
  <c r="Y91" i="15"/>
  <c r="X91" i="15"/>
  <c r="W91" i="15"/>
  <c r="V91" i="15"/>
  <c r="U91" i="15"/>
  <c r="T91" i="15"/>
  <c r="S91" i="15"/>
  <c r="R91" i="15"/>
  <c r="Q91" i="15"/>
  <c r="P91" i="15"/>
  <c r="O91" i="15"/>
  <c r="N91" i="15"/>
  <c r="M91" i="15"/>
  <c r="L91" i="15"/>
  <c r="K91" i="15"/>
  <c r="A91" i="15"/>
  <c r="AK90" i="15"/>
  <c r="AJ90" i="15"/>
  <c r="AI90" i="15"/>
  <c r="AH90" i="15"/>
  <c r="AG90" i="15"/>
  <c r="AF90" i="15"/>
  <c r="AE90" i="15"/>
  <c r="AD90" i="15"/>
  <c r="AC90" i="15"/>
  <c r="AB90" i="15"/>
  <c r="AA90" i="15"/>
  <c r="Z90" i="15"/>
  <c r="Y90" i="15"/>
  <c r="X90" i="15"/>
  <c r="W90" i="15"/>
  <c r="V90" i="15"/>
  <c r="U90" i="15"/>
  <c r="T90" i="15"/>
  <c r="S90" i="15"/>
  <c r="R90" i="15"/>
  <c r="Q90" i="15"/>
  <c r="P90" i="15"/>
  <c r="O90" i="15"/>
  <c r="N90" i="15"/>
  <c r="M90" i="15"/>
  <c r="L90" i="15"/>
  <c r="K90" i="15"/>
  <c r="A90" i="15"/>
  <c r="BD89" i="15"/>
  <c r="AQ88" i="15"/>
  <c r="F88" i="15"/>
  <c r="AK86" i="15"/>
  <c r="AJ86" i="15"/>
  <c r="AI86" i="15"/>
  <c r="AH86" i="15"/>
  <c r="AG86" i="15"/>
  <c r="AF86" i="15"/>
  <c r="AE86" i="15"/>
  <c r="AD86" i="15"/>
  <c r="AC86" i="15"/>
  <c r="AB86" i="15"/>
  <c r="AA86" i="15"/>
  <c r="Z86" i="15"/>
  <c r="Y86" i="15"/>
  <c r="X86" i="15"/>
  <c r="W86" i="15"/>
  <c r="V86" i="15"/>
  <c r="U86" i="15"/>
  <c r="T86" i="15"/>
  <c r="S86" i="15"/>
  <c r="R86" i="15"/>
  <c r="Q86" i="15"/>
  <c r="P86" i="15"/>
  <c r="O86" i="15"/>
  <c r="N86" i="15"/>
  <c r="M86" i="15"/>
  <c r="L86" i="15"/>
  <c r="K86" i="15"/>
  <c r="A86" i="15"/>
  <c r="AK85" i="15"/>
  <c r="AJ85" i="15"/>
  <c r="AI85" i="15"/>
  <c r="AH85" i="15"/>
  <c r="AG85" i="15"/>
  <c r="AF85" i="15"/>
  <c r="AE85" i="15"/>
  <c r="AD85" i="15"/>
  <c r="AC85" i="15"/>
  <c r="AB85" i="15"/>
  <c r="AA85" i="15"/>
  <c r="Z85" i="15"/>
  <c r="Y85" i="15"/>
  <c r="X85" i="15"/>
  <c r="W85" i="15"/>
  <c r="V85" i="15"/>
  <c r="U85" i="15"/>
  <c r="T85" i="15"/>
  <c r="S85" i="15"/>
  <c r="R85" i="15"/>
  <c r="Q85" i="15"/>
  <c r="P85" i="15"/>
  <c r="O85" i="15"/>
  <c r="N85" i="15"/>
  <c r="M85" i="15"/>
  <c r="L85" i="15"/>
  <c r="K85" i="15"/>
  <c r="A85" i="15"/>
  <c r="AK84" i="15"/>
  <c r="AJ84" i="15"/>
  <c r="AI84" i="15"/>
  <c r="AH84" i="15"/>
  <c r="AG84" i="15"/>
  <c r="AF84" i="15"/>
  <c r="AE84" i="15"/>
  <c r="AD84" i="15"/>
  <c r="AC84" i="15"/>
  <c r="AB84" i="15"/>
  <c r="AA84" i="15"/>
  <c r="Z84" i="15"/>
  <c r="Y84" i="15"/>
  <c r="X84" i="15"/>
  <c r="W84" i="15"/>
  <c r="V84" i="15"/>
  <c r="U84" i="15"/>
  <c r="T84" i="15"/>
  <c r="S84" i="15"/>
  <c r="R84" i="15"/>
  <c r="Q84" i="15"/>
  <c r="P84" i="15"/>
  <c r="O84" i="15"/>
  <c r="N84" i="15"/>
  <c r="M84" i="15"/>
  <c r="L84" i="15"/>
  <c r="K84" i="15"/>
  <c r="A84" i="15"/>
  <c r="AK83" i="15"/>
  <c r="AJ83" i="15"/>
  <c r="AI83" i="15"/>
  <c r="AH83" i="15"/>
  <c r="AG83" i="15"/>
  <c r="AF83" i="15"/>
  <c r="AE83" i="15"/>
  <c r="AD83" i="15"/>
  <c r="AC83" i="15"/>
  <c r="AB83" i="15"/>
  <c r="AA83" i="15"/>
  <c r="Z83" i="15"/>
  <c r="Y83" i="15"/>
  <c r="X83" i="15"/>
  <c r="W83" i="15"/>
  <c r="V83" i="15"/>
  <c r="U83" i="15"/>
  <c r="T83" i="15"/>
  <c r="S83" i="15"/>
  <c r="R83" i="15"/>
  <c r="Q83" i="15"/>
  <c r="P83" i="15"/>
  <c r="O83" i="15"/>
  <c r="N83" i="15"/>
  <c r="M83" i="15"/>
  <c r="L83" i="15"/>
  <c r="K83" i="15"/>
  <c r="A83" i="15"/>
  <c r="BD82" i="15"/>
  <c r="AQ81" i="15"/>
  <c r="F81" i="15"/>
  <c r="AK79" i="15"/>
  <c r="AJ79" i="15"/>
  <c r="AI79" i="15"/>
  <c r="AH79" i="15"/>
  <c r="AG79" i="15"/>
  <c r="AF79" i="15"/>
  <c r="AE79" i="15"/>
  <c r="AD79" i="15"/>
  <c r="AC79" i="15"/>
  <c r="AB79" i="15"/>
  <c r="AA79" i="15"/>
  <c r="Z79" i="15"/>
  <c r="Y79" i="15"/>
  <c r="X79" i="15"/>
  <c r="W79" i="15"/>
  <c r="V79" i="15"/>
  <c r="U79" i="15"/>
  <c r="T79" i="15"/>
  <c r="S79" i="15"/>
  <c r="R79" i="15"/>
  <c r="Q79" i="15"/>
  <c r="P79" i="15"/>
  <c r="O79" i="15"/>
  <c r="N79" i="15"/>
  <c r="M79" i="15"/>
  <c r="L79" i="15"/>
  <c r="K79" i="15"/>
  <c r="A79" i="15"/>
  <c r="AK78" i="15"/>
  <c r="AJ78" i="15"/>
  <c r="AI78" i="15"/>
  <c r="AH78" i="15"/>
  <c r="AG78" i="15"/>
  <c r="AF78" i="15"/>
  <c r="AE78" i="15"/>
  <c r="AD78" i="15"/>
  <c r="AC78" i="15"/>
  <c r="AB78" i="15"/>
  <c r="AA78" i="15"/>
  <c r="Z78" i="15"/>
  <c r="Y78" i="15"/>
  <c r="X78" i="15"/>
  <c r="W78" i="15"/>
  <c r="V78" i="15"/>
  <c r="U78" i="15"/>
  <c r="T78" i="15"/>
  <c r="S78" i="15"/>
  <c r="R78" i="15"/>
  <c r="Q78" i="15"/>
  <c r="P78" i="15"/>
  <c r="O78" i="15"/>
  <c r="N78" i="15"/>
  <c r="M78" i="15"/>
  <c r="L78" i="15"/>
  <c r="K78" i="15"/>
  <c r="A78" i="15"/>
  <c r="AK77" i="15"/>
  <c r="AJ77" i="15"/>
  <c r="AI77" i="15"/>
  <c r="AH77" i="15"/>
  <c r="AG77" i="15"/>
  <c r="AF77" i="15"/>
  <c r="AE77" i="15"/>
  <c r="AD77" i="15"/>
  <c r="AC77" i="15"/>
  <c r="AB77" i="15"/>
  <c r="AA77" i="15"/>
  <c r="Z77" i="15"/>
  <c r="Y77" i="15"/>
  <c r="X77" i="15"/>
  <c r="W77" i="15"/>
  <c r="V77" i="15"/>
  <c r="U77" i="15"/>
  <c r="T77" i="15"/>
  <c r="S77" i="15"/>
  <c r="R77" i="15"/>
  <c r="Q77" i="15"/>
  <c r="P77" i="15"/>
  <c r="O77" i="15"/>
  <c r="N77" i="15"/>
  <c r="M77" i="15"/>
  <c r="L77" i="15"/>
  <c r="K77" i="15"/>
  <c r="A77" i="15"/>
  <c r="AK76" i="15"/>
  <c r="AJ76" i="15"/>
  <c r="AI76" i="15"/>
  <c r="AH76" i="15"/>
  <c r="AG76" i="15"/>
  <c r="AF76" i="15"/>
  <c r="AE76" i="15"/>
  <c r="AD76" i="15"/>
  <c r="AC76" i="15"/>
  <c r="AB76" i="15"/>
  <c r="AA76" i="15"/>
  <c r="Z76" i="15"/>
  <c r="Y76" i="15"/>
  <c r="X76" i="15"/>
  <c r="W76" i="15"/>
  <c r="V76" i="15"/>
  <c r="U76" i="15"/>
  <c r="T76" i="15"/>
  <c r="S76" i="15"/>
  <c r="R76" i="15"/>
  <c r="Q76" i="15"/>
  <c r="P76" i="15"/>
  <c r="O76" i="15"/>
  <c r="N76" i="15"/>
  <c r="M76" i="15"/>
  <c r="L76" i="15"/>
  <c r="K76" i="15"/>
  <c r="A76" i="15"/>
  <c r="BD75" i="15"/>
  <c r="AQ74" i="15"/>
  <c r="F74" i="15"/>
  <c r="AK72" i="15"/>
  <c r="AJ72" i="15"/>
  <c r="AI72" i="15"/>
  <c r="AH72" i="15"/>
  <c r="AG72" i="15"/>
  <c r="AF72" i="15"/>
  <c r="AE72" i="15"/>
  <c r="AD72" i="15"/>
  <c r="AC72" i="15"/>
  <c r="AB72" i="15"/>
  <c r="AA72" i="15"/>
  <c r="Z72" i="15"/>
  <c r="Y72" i="15"/>
  <c r="X72" i="15"/>
  <c r="W72" i="15"/>
  <c r="V72" i="15"/>
  <c r="U72" i="15"/>
  <c r="T72" i="15"/>
  <c r="S72" i="15"/>
  <c r="R72" i="15"/>
  <c r="Q72" i="15"/>
  <c r="P72" i="15"/>
  <c r="O72" i="15"/>
  <c r="N72" i="15"/>
  <c r="M72" i="15"/>
  <c r="L72" i="15"/>
  <c r="K72" i="15"/>
  <c r="A72" i="15"/>
  <c r="AK71" i="15"/>
  <c r="AJ71" i="15"/>
  <c r="AI71" i="15"/>
  <c r="AH71" i="15"/>
  <c r="AG71" i="15"/>
  <c r="AF71" i="15"/>
  <c r="AE71" i="15"/>
  <c r="AD71" i="15"/>
  <c r="AC71" i="15"/>
  <c r="AB71" i="15"/>
  <c r="AA71" i="15"/>
  <c r="Z71" i="15"/>
  <c r="Y71" i="15"/>
  <c r="X71" i="15"/>
  <c r="W71" i="15"/>
  <c r="V71" i="15"/>
  <c r="U71" i="15"/>
  <c r="T71" i="15"/>
  <c r="S71" i="15"/>
  <c r="R71" i="15"/>
  <c r="Q71" i="15"/>
  <c r="P71" i="15"/>
  <c r="O71" i="15"/>
  <c r="N71" i="15"/>
  <c r="M71" i="15"/>
  <c r="L71" i="15"/>
  <c r="K71" i="15"/>
  <c r="A71" i="15"/>
  <c r="AK70" i="15"/>
  <c r="AJ70" i="15"/>
  <c r="AI70" i="15"/>
  <c r="AH70" i="15"/>
  <c r="AG70" i="15"/>
  <c r="AF70" i="15"/>
  <c r="AE70" i="15"/>
  <c r="AD70" i="15"/>
  <c r="AC70" i="15"/>
  <c r="AB70" i="15"/>
  <c r="AA70" i="15"/>
  <c r="Z70" i="15"/>
  <c r="Y70" i="15"/>
  <c r="X70" i="15"/>
  <c r="W70" i="15"/>
  <c r="V70" i="15"/>
  <c r="U70" i="15"/>
  <c r="T70" i="15"/>
  <c r="S70" i="15"/>
  <c r="R70" i="15"/>
  <c r="Q70" i="15"/>
  <c r="P70" i="15"/>
  <c r="O70" i="15"/>
  <c r="N70" i="15"/>
  <c r="M70" i="15"/>
  <c r="L70" i="15"/>
  <c r="K70" i="15"/>
  <c r="A70" i="15"/>
  <c r="AK69" i="15"/>
  <c r="AJ69" i="15"/>
  <c r="AI69" i="15"/>
  <c r="AH69" i="15"/>
  <c r="AG69" i="15"/>
  <c r="AF69" i="15"/>
  <c r="AE69" i="15"/>
  <c r="AD69" i="15"/>
  <c r="AC69" i="15"/>
  <c r="AB69" i="15"/>
  <c r="AA69" i="15"/>
  <c r="Z69" i="15"/>
  <c r="Y69" i="15"/>
  <c r="X69" i="15"/>
  <c r="W69" i="15"/>
  <c r="V69" i="15"/>
  <c r="U69" i="15"/>
  <c r="T69" i="15"/>
  <c r="S69" i="15"/>
  <c r="R69" i="15"/>
  <c r="Q69" i="15"/>
  <c r="P69" i="15"/>
  <c r="O69" i="15"/>
  <c r="N69" i="15"/>
  <c r="M69" i="15"/>
  <c r="L69" i="15"/>
  <c r="K69" i="15"/>
  <c r="A69" i="15"/>
  <c r="BD68" i="15"/>
  <c r="AQ67" i="15"/>
  <c r="F67" i="15"/>
  <c r="AK65" i="15"/>
  <c r="AJ65" i="15"/>
  <c r="AI65" i="15"/>
  <c r="AH65" i="15"/>
  <c r="AG65" i="15"/>
  <c r="AF65" i="15"/>
  <c r="AE65" i="15"/>
  <c r="AD65" i="15"/>
  <c r="AC65" i="15"/>
  <c r="AB65" i="15"/>
  <c r="AA65" i="15"/>
  <c r="Z65" i="15"/>
  <c r="Y65" i="15"/>
  <c r="X65" i="15"/>
  <c r="W65" i="15"/>
  <c r="V65" i="15"/>
  <c r="U65" i="15"/>
  <c r="T65" i="15"/>
  <c r="S65" i="15"/>
  <c r="R65" i="15"/>
  <c r="Q65" i="15"/>
  <c r="P65" i="15"/>
  <c r="O65" i="15"/>
  <c r="N65" i="15"/>
  <c r="M65" i="15"/>
  <c r="L65" i="15"/>
  <c r="K65" i="15"/>
  <c r="A65" i="15"/>
  <c r="AK64" i="15"/>
  <c r="AJ64" i="15"/>
  <c r="AI64" i="15"/>
  <c r="AH64" i="15"/>
  <c r="AG64" i="15"/>
  <c r="AF64" i="15"/>
  <c r="AE64" i="15"/>
  <c r="AD64" i="15"/>
  <c r="AC64" i="15"/>
  <c r="AB64" i="15"/>
  <c r="AA64" i="15"/>
  <c r="Z64" i="15"/>
  <c r="Y64" i="15"/>
  <c r="X64" i="15"/>
  <c r="W64" i="15"/>
  <c r="V64" i="15"/>
  <c r="U64" i="15"/>
  <c r="T64" i="15"/>
  <c r="S64" i="15"/>
  <c r="R64" i="15"/>
  <c r="Q64" i="15"/>
  <c r="P64" i="15"/>
  <c r="O64" i="15"/>
  <c r="N64" i="15"/>
  <c r="M64" i="15"/>
  <c r="L64" i="15"/>
  <c r="K64" i="15"/>
  <c r="A64" i="15"/>
  <c r="AK63" i="15"/>
  <c r="AJ63" i="15"/>
  <c r="AI63" i="15"/>
  <c r="AH63" i="15"/>
  <c r="AG63" i="15"/>
  <c r="AF63" i="15"/>
  <c r="AE63" i="15"/>
  <c r="AD63" i="15"/>
  <c r="AC63" i="15"/>
  <c r="AB63" i="15"/>
  <c r="AA63" i="15"/>
  <c r="Z63" i="15"/>
  <c r="Y63" i="15"/>
  <c r="X63" i="15"/>
  <c r="W63" i="15"/>
  <c r="V63" i="15"/>
  <c r="U63" i="15"/>
  <c r="T63" i="15"/>
  <c r="S63" i="15"/>
  <c r="R63" i="15"/>
  <c r="Q63" i="15"/>
  <c r="P63" i="15"/>
  <c r="O63" i="15"/>
  <c r="N63" i="15"/>
  <c r="M63" i="15"/>
  <c r="L63" i="15"/>
  <c r="K63" i="15"/>
  <c r="A63" i="15"/>
  <c r="AK62" i="15"/>
  <c r="AJ62" i="15"/>
  <c r="AI62" i="15"/>
  <c r="AH62" i="15"/>
  <c r="AG62" i="15"/>
  <c r="AF62" i="15"/>
  <c r="AE62" i="15"/>
  <c r="AD62" i="15"/>
  <c r="AC62" i="15"/>
  <c r="AB62" i="15"/>
  <c r="AA62" i="15"/>
  <c r="Z62" i="15"/>
  <c r="Y62" i="15"/>
  <c r="X62" i="15"/>
  <c r="W62" i="15"/>
  <c r="V62" i="15"/>
  <c r="U62" i="15"/>
  <c r="T62" i="15"/>
  <c r="S62" i="15"/>
  <c r="R62" i="15"/>
  <c r="Q62" i="15"/>
  <c r="P62" i="15"/>
  <c r="O62" i="15"/>
  <c r="N62" i="15"/>
  <c r="M62" i="15"/>
  <c r="L62" i="15"/>
  <c r="K62" i="15"/>
  <c r="A62" i="15"/>
  <c r="BD61" i="15"/>
  <c r="AQ60" i="15"/>
  <c r="F60" i="15"/>
  <c r="AK58" i="15"/>
  <c r="AJ58" i="15"/>
  <c r="AI58" i="15"/>
  <c r="AH58" i="15"/>
  <c r="AG58" i="15"/>
  <c r="AF58" i="15"/>
  <c r="AE58" i="15"/>
  <c r="AD58" i="15"/>
  <c r="AC58" i="15"/>
  <c r="AB58" i="15"/>
  <c r="AA58" i="15"/>
  <c r="Z58" i="15"/>
  <c r="Y58" i="15"/>
  <c r="X58" i="15"/>
  <c r="W58" i="15"/>
  <c r="V58" i="15"/>
  <c r="U58" i="15"/>
  <c r="T58" i="15"/>
  <c r="S58" i="15"/>
  <c r="R58" i="15"/>
  <c r="Q58" i="15"/>
  <c r="P58" i="15"/>
  <c r="O58" i="15"/>
  <c r="N58" i="15"/>
  <c r="M58" i="15"/>
  <c r="L58" i="15"/>
  <c r="K58" i="15"/>
  <c r="A58" i="15"/>
  <c r="AK57" i="15"/>
  <c r="AJ57" i="15"/>
  <c r="AI57" i="15"/>
  <c r="AH57" i="15"/>
  <c r="AG57" i="15"/>
  <c r="AF57" i="15"/>
  <c r="AE57" i="15"/>
  <c r="AD57" i="15"/>
  <c r="AC57" i="15"/>
  <c r="AB57" i="15"/>
  <c r="AA57" i="15"/>
  <c r="Z57" i="15"/>
  <c r="Y57" i="15"/>
  <c r="X57" i="15"/>
  <c r="W57" i="15"/>
  <c r="V57" i="15"/>
  <c r="U57" i="15"/>
  <c r="T57" i="15"/>
  <c r="S57" i="15"/>
  <c r="R57" i="15"/>
  <c r="Q57" i="15"/>
  <c r="P57" i="15"/>
  <c r="O57" i="15"/>
  <c r="N57" i="15"/>
  <c r="M57" i="15"/>
  <c r="L57" i="15"/>
  <c r="K57" i="15"/>
  <c r="A57" i="15"/>
  <c r="AK56" i="15"/>
  <c r="AJ56" i="15"/>
  <c r="AI56" i="15"/>
  <c r="AH56" i="15"/>
  <c r="AG56" i="15"/>
  <c r="AF56" i="15"/>
  <c r="AE56" i="15"/>
  <c r="AD56" i="15"/>
  <c r="AC56" i="15"/>
  <c r="AB56" i="15"/>
  <c r="AA56" i="15"/>
  <c r="Z56" i="15"/>
  <c r="Y56" i="15"/>
  <c r="X56" i="15"/>
  <c r="W56" i="15"/>
  <c r="V56" i="15"/>
  <c r="U56" i="15"/>
  <c r="T56" i="15"/>
  <c r="S56" i="15"/>
  <c r="R56" i="15"/>
  <c r="Q56" i="15"/>
  <c r="P56" i="15"/>
  <c r="O56" i="15"/>
  <c r="N56" i="15"/>
  <c r="M56" i="15"/>
  <c r="L56" i="15"/>
  <c r="K56" i="15"/>
  <c r="A56" i="15"/>
  <c r="AK55" i="15"/>
  <c r="AJ55" i="15"/>
  <c r="AI55" i="15"/>
  <c r="AH55" i="15"/>
  <c r="AG55" i="15"/>
  <c r="AF55" i="15"/>
  <c r="AE55" i="15"/>
  <c r="AD55" i="15"/>
  <c r="AC55" i="15"/>
  <c r="AB55" i="15"/>
  <c r="AA55" i="15"/>
  <c r="Z55" i="15"/>
  <c r="Y55" i="15"/>
  <c r="X55" i="15"/>
  <c r="W55" i="15"/>
  <c r="V55" i="15"/>
  <c r="U55" i="15"/>
  <c r="T55" i="15"/>
  <c r="S55" i="15"/>
  <c r="R55" i="15"/>
  <c r="Q55" i="15"/>
  <c r="P55" i="15"/>
  <c r="O55" i="15"/>
  <c r="N55" i="15"/>
  <c r="M55" i="15"/>
  <c r="L55" i="15"/>
  <c r="K55" i="15"/>
  <c r="A55" i="15"/>
  <c r="BD54" i="15"/>
  <c r="AQ53" i="15"/>
  <c r="F53"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A51" i="15"/>
  <c r="AK50" i="15"/>
  <c r="AJ50" i="15"/>
  <c r="AI50" i="15"/>
  <c r="AH50" i="15"/>
  <c r="AG50" i="15"/>
  <c r="AF50" i="15"/>
  <c r="AE50" i="15"/>
  <c r="AD50" i="15"/>
  <c r="AC50" i="15"/>
  <c r="AB50" i="15"/>
  <c r="AA50" i="15"/>
  <c r="Z50" i="15"/>
  <c r="Y50" i="15"/>
  <c r="X50" i="15"/>
  <c r="W50" i="15"/>
  <c r="V50" i="15"/>
  <c r="U50" i="15"/>
  <c r="T50" i="15"/>
  <c r="S50" i="15"/>
  <c r="R50" i="15"/>
  <c r="Q50" i="15"/>
  <c r="P50" i="15"/>
  <c r="O50" i="15"/>
  <c r="N50" i="15"/>
  <c r="M50" i="15"/>
  <c r="L50" i="15"/>
  <c r="K50" i="15"/>
  <c r="A50"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A49" i="15"/>
  <c r="AK48" i="15"/>
  <c r="AJ48" i="15"/>
  <c r="AI48" i="15"/>
  <c r="AH48" i="15"/>
  <c r="AG48" i="15"/>
  <c r="AF48" i="15"/>
  <c r="AE48" i="15"/>
  <c r="AD48" i="15"/>
  <c r="AC48" i="15"/>
  <c r="AB48" i="15"/>
  <c r="AA48" i="15"/>
  <c r="Z48" i="15"/>
  <c r="Y48" i="15"/>
  <c r="X48" i="15"/>
  <c r="W48" i="15"/>
  <c r="V48" i="15"/>
  <c r="U48" i="15"/>
  <c r="T48" i="15"/>
  <c r="S48" i="15"/>
  <c r="R48" i="15"/>
  <c r="Q48" i="15"/>
  <c r="P48" i="15"/>
  <c r="O48" i="15"/>
  <c r="N48" i="15"/>
  <c r="M48" i="15"/>
  <c r="L48" i="15"/>
  <c r="K48" i="15"/>
  <c r="A48" i="15"/>
  <c r="BD47" i="15"/>
  <c r="AQ46" i="15"/>
  <c r="F46" i="15"/>
  <c r="AK44" i="15"/>
  <c r="AJ44" i="15"/>
  <c r="AI44" i="15"/>
  <c r="AH44" i="15"/>
  <c r="AG44" i="15"/>
  <c r="AF44" i="15"/>
  <c r="AE44" i="15"/>
  <c r="AD44" i="15"/>
  <c r="AC44" i="15"/>
  <c r="AB44" i="15"/>
  <c r="AA44" i="15"/>
  <c r="Z44" i="15"/>
  <c r="Y44" i="15"/>
  <c r="X44" i="15"/>
  <c r="W44" i="15"/>
  <c r="V44" i="15"/>
  <c r="U44" i="15"/>
  <c r="T44" i="15"/>
  <c r="S44" i="15"/>
  <c r="R44" i="15"/>
  <c r="Q44" i="15"/>
  <c r="P44" i="15"/>
  <c r="O44" i="15"/>
  <c r="N44" i="15"/>
  <c r="M44" i="15"/>
  <c r="L44" i="15"/>
  <c r="K44" i="15"/>
  <c r="A44" i="15"/>
  <c r="AK43" i="15"/>
  <c r="AJ43" i="15"/>
  <c r="AI43" i="15"/>
  <c r="AH43" i="15"/>
  <c r="AG43" i="15"/>
  <c r="AF43" i="15"/>
  <c r="AE43" i="15"/>
  <c r="AD43" i="15"/>
  <c r="AC43" i="15"/>
  <c r="AB43" i="15"/>
  <c r="AA43" i="15"/>
  <c r="Z43" i="15"/>
  <c r="Y43" i="15"/>
  <c r="X43" i="15"/>
  <c r="W43" i="15"/>
  <c r="V43" i="15"/>
  <c r="U43" i="15"/>
  <c r="T43" i="15"/>
  <c r="S43" i="15"/>
  <c r="R43" i="15"/>
  <c r="Q43" i="15"/>
  <c r="P43" i="15"/>
  <c r="O43" i="15"/>
  <c r="N43" i="15"/>
  <c r="M43" i="15"/>
  <c r="L43" i="15"/>
  <c r="K43" i="15"/>
  <c r="A43" i="15"/>
  <c r="AK42" i="15"/>
  <c r="AJ42" i="15"/>
  <c r="AI42" i="15"/>
  <c r="AH42" i="15"/>
  <c r="AG42" i="15"/>
  <c r="AF42" i="15"/>
  <c r="AE42" i="15"/>
  <c r="AD42" i="15"/>
  <c r="AC42" i="15"/>
  <c r="AB42" i="15"/>
  <c r="AA42" i="15"/>
  <c r="Z42" i="15"/>
  <c r="Y42" i="15"/>
  <c r="X42" i="15"/>
  <c r="W42" i="15"/>
  <c r="V42" i="15"/>
  <c r="U42" i="15"/>
  <c r="T42" i="15"/>
  <c r="S42" i="15"/>
  <c r="R42" i="15"/>
  <c r="Q42" i="15"/>
  <c r="P42" i="15"/>
  <c r="O42" i="15"/>
  <c r="N42" i="15"/>
  <c r="M42" i="15"/>
  <c r="L42" i="15"/>
  <c r="K42" i="15"/>
  <c r="A42" i="15"/>
  <c r="AK41" i="15"/>
  <c r="AJ41" i="15"/>
  <c r="AI41" i="15"/>
  <c r="AH41" i="15"/>
  <c r="AG41" i="15"/>
  <c r="AF41" i="15"/>
  <c r="AE41" i="15"/>
  <c r="AD41" i="15"/>
  <c r="AC41" i="15"/>
  <c r="AB41" i="15"/>
  <c r="AA41" i="15"/>
  <c r="Z41" i="15"/>
  <c r="Y41" i="15"/>
  <c r="X41" i="15"/>
  <c r="W41" i="15"/>
  <c r="V41" i="15"/>
  <c r="U41" i="15"/>
  <c r="T41" i="15"/>
  <c r="S41" i="15"/>
  <c r="R41" i="15"/>
  <c r="Q41" i="15"/>
  <c r="P41" i="15"/>
  <c r="O41" i="15"/>
  <c r="N41" i="15"/>
  <c r="M41" i="15"/>
  <c r="L41" i="15"/>
  <c r="K41" i="15"/>
  <c r="A41" i="15"/>
  <c r="BD40" i="15"/>
  <c r="AQ39" i="15"/>
  <c r="F39" i="15"/>
  <c r="AK37" i="15"/>
  <c r="AJ37" i="15"/>
  <c r="AI37" i="15"/>
  <c r="AH37" i="15"/>
  <c r="AG37" i="15"/>
  <c r="AF37" i="15"/>
  <c r="AE37" i="15"/>
  <c r="AD37" i="15"/>
  <c r="AC37" i="15"/>
  <c r="AB37" i="15"/>
  <c r="AA37" i="15"/>
  <c r="Z37" i="15"/>
  <c r="Y37" i="15"/>
  <c r="X37" i="15"/>
  <c r="W37" i="15"/>
  <c r="V37" i="15"/>
  <c r="U37" i="15"/>
  <c r="T37" i="15"/>
  <c r="S37" i="15"/>
  <c r="R37" i="15"/>
  <c r="Q37" i="15"/>
  <c r="P37" i="15"/>
  <c r="O37" i="15"/>
  <c r="N37" i="15"/>
  <c r="M37" i="15"/>
  <c r="L37" i="15"/>
  <c r="K37" i="15"/>
  <c r="A37" i="15"/>
  <c r="AK36" i="15"/>
  <c r="AJ36" i="15"/>
  <c r="AI36" i="15"/>
  <c r="AH36" i="15"/>
  <c r="AG36" i="15"/>
  <c r="AF36" i="15"/>
  <c r="AE36" i="15"/>
  <c r="AD36" i="15"/>
  <c r="AC36" i="15"/>
  <c r="AB36" i="15"/>
  <c r="AA36" i="15"/>
  <c r="Z36" i="15"/>
  <c r="Y36" i="15"/>
  <c r="X36" i="15"/>
  <c r="W36" i="15"/>
  <c r="V36" i="15"/>
  <c r="U36" i="15"/>
  <c r="T36" i="15"/>
  <c r="S36" i="15"/>
  <c r="R36" i="15"/>
  <c r="Q36" i="15"/>
  <c r="P36" i="15"/>
  <c r="O36" i="15"/>
  <c r="N36" i="15"/>
  <c r="M36" i="15"/>
  <c r="L36" i="15"/>
  <c r="K36" i="15"/>
  <c r="A36" i="15"/>
  <c r="AK35" i="15"/>
  <c r="AJ35"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A35" i="15"/>
  <c r="AK34" i="15"/>
  <c r="AJ34" i="15"/>
  <c r="AI34" i="15"/>
  <c r="AH34" i="15"/>
  <c r="AG34" i="15"/>
  <c r="AF34" i="15"/>
  <c r="AE34" i="15"/>
  <c r="AD34" i="15"/>
  <c r="AC34" i="15"/>
  <c r="AB34" i="15"/>
  <c r="AA34" i="15"/>
  <c r="Z34" i="15"/>
  <c r="Y34" i="15"/>
  <c r="X34" i="15"/>
  <c r="W34" i="15"/>
  <c r="V34" i="15"/>
  <c r="U34" i="15"/>
  <c r="T34" i="15"/>
  <c r="S34" i="15"/>
  <c r="R34" i="15"/>
  <c r="Q34" i="15"/>
  <c r="P34" i="15"/>
  <c r="O34" i="15"/>
  <c r="N34" i="15"/>
  <c r="M34" i="15"/>
  <c r="L34" i="15"/>
  <c r="K34" i="15"/>
  <c r="A34" i="15"/>
  <c r="BD33" i="15"/>
  <c r="AQ32" i="15"/>
  <c r="F32"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A29" i="15"/>
  <c r="AK28" i="15"/>
  <c r="AJ28" i="15"/>
  <c r="AI28" i="15"/>
  <c r="AH28" i="15"/>
  <c r="AG28" i="15"/>
  <c r="AF28" i="15"/>
  <c r="AE28" i="15"/>
  <c r="AD28" i="15"/>
  <c r="AC28" i="15"/>
  <c r="AB28" i="15"/>
  <c r="AA28" i="15"/>
  <c r="Z28" i="15"/>
  <c r="Y28" i="15"/>
  <c r="X28" i="15"/>
  <c r="W28" i="15"/>
  <c r="V28" i="15"/>
  <c r="U28" i="15"/>
  <c r="T28" i="15"/>
  <c r="S28" i="15"/>
  <c r="R28" i="15"/>
  <c r="Q28" i="15"/>
  <c r="P28" i="15"/>
  <c r="O28" i="15"/>
  <c r="N28" i="15"/>
  <c r="M28" i="15"/>
  <c r="L28" i="15"/>
  <c r="K28" i="15"/>
  <c r="A28"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A27" i="15"/>
  <c r="AK26" i="15"/>
  <c r="AJ26" i="15"/>
  <c r="AI26" i="15"/>
  <c r="AH26" i="15"/>
  <c r="AG26" i="15"/>
  <c r="AF26" i="15"/>
  <c r="AE26" i="15"/>
  <c r="AD26" i="15"/>
  <c r="AC26" i="15"/>
  <c r="AB26" i="15"/>
  <c r="AA26" i="15"/>
  <c r="Z26" i="15"/>
  <c r="Y26" i="15"/>
  <c r="X26" i="15"/>
  <c r="W26" i="15"/>
  <c r="V26" i="15"/>
  <c r="U26" i="15"/>
  <c r="T26" i="15"/>
  <c r="S26" i="15"/>
  <c r="R26" i="15"/>
  <c r="Q26" i="15"/>
  <c r="P26" i="15"/>
  <c r="O26" i="15"/>
  <c r="N26" i="15"/>
  <c r="M26" i="15"/>
  <c r="L26" i="15"/>
  <c r="K26" i="15"/>
  <c r="A26" i="15"/>
  <c r="BD25" i="15"/>
  <c r="AQ24" i="15"/>
  <c r="F24" i="15"/>
  <c r="AK22" i="15"/>
  <c r="AJ22" i="15"/>
  <c r="AI22" i="15"/>
  <c r="AH22" i="15"/>
  <c r="AG22" i="15"/>
  <c r="AF22" i="15"/>
  <c r="AE22" i="15"/>
  <c r="AD22" i="15"/>
  <c r="AC22" i="15"/>
  <c r="AB22" i="15"/>
  <c r="AA22" i="15"/>
  <c r="Z22" i="15"/>
  <c r="Y22" i="15"/>
  <c r="X22" i="15"/>
  <c r="W22" i="15"/>
  <c r="V22" i="15"/>
  <c r="U22" i="15"/>
  <c r="T22" i="15"/>
  <c r="S22" i="15"/>
  <c r="R22" i="15"/>
  <c r="Q22" i="15"/>
  <c r="P22" i="15"/>
  <c r="O22" i="15"/>
  <c r="N22" i="15"/>
  <c r="M22" i="15"/>
  <c r="L22" i="15"/>
  <c r="K22" i="15"/>
  <c r="A22"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A21" i="15"/>
  <c r="AK20" i="15"/>
  <c r="AJ20" i="15"/>
  <c r="AI20" i="15"/>
  <c r="AH20" i="15"/>
  <c r="AG20" i="15"/>
  <c r="AF20" i="15"/>
  <c r="AE20" i="15"/>
  <c r="AD20" i="15"/>
  <c r="AC20" i="15"/>
  <c r="AB20" i="15"/>
  <c r="AA20" i="15"/>
  <c r="Z20" i="15"/>
  <c r="Y20" i="15"/>
  <c r="X20" i="15"/>
  <c r="W20" i="15"/>
  <c r="V20" i="15"/>
  <c r="U20" i="15"/>
  <c r="T20" i="15"/>
  <c r="S20" i="15"/>
  <c r="R20" i="15"/>
  <c r="Q20" i="15"/>
  <c r="P20" i="15"/>
  <c r="O20" i="15"/>
  <c r="N20" i="15"/>
  <c r="M20" i="15"/>
  <c r="L20" i="15"/>
  <c r="K20" i="15"/>
  <c r="A20" i="15"/>
  <c r="AK19" i="15"/>
  <c r="AJ19" i="15"/>
  <c r="AI19" i="15"/>
  <c r="AH19" i="15"/>
  <c r="AG19" i="15"/>
  <c r="AF19" i="15"/>
  <c r="AE19" i="15"/>
  <c r="AD19" i="15"/>
  <c r="AC19" i="15"/>
  <c r="AB19" i="15"/>
  <c r="AA19" i="15"/>
  <c r="Z19" i="15"/>
  <c r="Y19" i="15"/>
  <c r="X19" i="15"/>
  <c r="W19" i="15"/>
  <c r="V19" i="15"/>
  <c r="U19" i="15"/>
  <c r="T19" i="15"/>
  <c r="S19" i="15"/>
  <c r="R19" i="15"/>
  <c r="Q19" i="15"/>
  <c r="P19" i="15"/>
  <c r="O19" i="15"/>
  <c r="N19" i="15"/>
  <c r="M19" i="15"/>
  <c r="L19" i="15"/>
  <c r="K19" i="15"/>
  <c r="A19" i="15"/>
  <c r="BD18" i="15"/>
  <c r="AQ17" i="15"/>
  <c r="F17" i="15"/>
  <c r="AS12" i="15"/>
  <c r="AS11" i="15"/>
  <c r="AS10" i="15"/>
  <c r="AS9" i="15"/>
  <c r="AS8" i="15"/>
  <c r="AS7" i="15"/>
  <c r="BD222" i="2"/>
  <c r="BD215" i="2"/>
  <c r="BD208" i="2"/>
  <c r="BD201" i="2"/>
  <c r="BD194" i="2"/>
  <c r="BD187" i="2"/>
  <c r="BD180" i="2"/>
  <c r="BD173" i="2"/>
  <c r="BD166" i="2"/>
  <c r="BD159" i="2"/>
  <c r="BD152" i="2"/>
  <c r="BD145" i="2"/>
  <c r="BD138" i="2"/>
  <c r="BD131" i="2"/>
  <c r="BD124" i="2"/>
  <c r="BD117" i="2"/>
  <c r="BD110" i="2"/>
  <c r="BD103" i="2"/>
  <c r="BD96" i="2"/>
  <c r="BD89" i="2"/>
  <c r="AQ102" i="2"/>
  <c r="AK177" i="2"/>
  <c r="AJ177" i="2"/>
  <c r="AI177" i="2"/>
  <c r="AH177" i="2"/>
  <c r="AG177" i="2"/>
  <c r="AF177" i="2"/>
  <c r="AE177" i="2"/>
  <c r="AD177" i="2"/>
  <c r="AC177" i="2"/>
  <c r="AK176" i="2"/>
  <c r="AJ176" i="2"/>
  <c r="AI176" i="2"/>
  <c r="AH176" i="2"/>
  <c r="AG176" i="2"/>
  <c r="AF176" i="2"/>
  <c r="AE176" i="2"/>
  <c r="AD176" i="2"/>
  <c r="AC176" i="2"/>
  <c r="AK175" i="2"/>
  <c r="AJ175" i="2"/>
  <c r="AI175" i="2"/>
  <c r="AH175" i="2"/>
  <c r="AG175" i="2"/>
  <c r="AF175" i="2"/>
  <c r="AE175" i="2"/>
  <c r="AD175" i="2"/>
  <c r="AC175" i="2"/>
  <c r="AK174" i="2"/>
  <c r="AJ174" i="2"/>
  <c r="AI174" i="2"/>
  <c r="AH174" i="2"/>
  <c r="AG174" i="2"/>
  <c r="AF174" i="2"/>
  <c r="AE174" i="2"/>
  <c r="AD174" i="2"/>
  <c r="AC174" i="2"/>
  <c r="AB177" i="2"/>
  <c r="AA177" i="2"/>
  <c r="Z177" i="2"/>
  <c r="Y177" i="2"/>
  <c r="X177" i="2"/>
  <c r="W177" i="2"/>
  <c r="V177" i="2"/>
  <c r="U177" i="2"/>
  <c r="T177" i="2"/>
  <c r="AB176" i="2"/>
  <c r="AA176" i="2"/>
  <c r="Z176" i="2"/>
  <c r="Y176" i="2"/>
  <c r="X176" i="2"/>
  <c r="W176" i="2"/>
  <c r="V176" i="2"/>
  <c r="U176" i="2"/>
  <c r="T176" i="2"/>
  <c r="AB175" i="2"/>
  <c r="AA175" i="2"/>
  <c r="Z175" i="2"/>
  <c r="Y175" i="2"/>
  <c r="X175" i="2"/>
  <c r="W175" i="2"/>
  <c r="V175" i="2"/>
  <c r="U175" i="2"/>
  <c r="T175" i="2"/>
  <c r="AB174" i="2"/>
  <c r="AA174" i="2"/>
  <c r="Z174" i="2"/>
  <c r="Y174" i="2"/>
  <c r="X174" i="2"/>
  <c r="W174" i="2"/>
  <c r="V174" i="2"/>
  <c r="U174" i="2"/>
  <c r="T174" i="2"/>
  <c r="S177" i="2"/>
  <c r="R177" i="2"/>
  <c r="Q177" i="2"/>
  <c r="P177" i="2"/>
  <c r="O177" i="2"/>
  <c r="N177" i="2"/>
  <c r="M177" i="2"/>
  <c r="L177" i="2"/>
  <c r="K177" i="2"/>
  <c r="S176" i="2"/>
  <c r="R176" i="2"/>
  <c r="Q176" i="2"/>
  <c r="P176" i="2"/>
  <c r="O176" i="2"/>
  <c r="N176" i="2"/>
  <c r="M176" i="2"/>
  <c r="L176" i="2"/>
  <c r="K176" i="2"/>
  <c r="S175" i="2"/>
  <c r="R175" i="2"/>
  <c r="Q175" i="2"/>
  <c r="P175" i="2"/>
  <c r="O175" i="2"/>
  <c r="N175" i="2"/>
  <c r="M175" i="2"/>
  <c r="L175" i="2"/>
  <c r="K175" i="2"/>
  <c r="S174" i="2"/>
  <c r="R174" i="2"/>
  <c r="Q174" i="2"/>
  <c r="P174" i="2"/>
  <c r="O174" i="2"/>
  <c r="N174" i="2"/>
  <c r="M174" i="2"/>
  <c r="L174" i="2"/>
  <c r="K174" i="2"/>
  <c r="A177" i="2"/>
  <c r="A176" i="2"/>
  <c r="A175" i="2"/>
  <c r="A174" i="2"/>
  <c r="F172" i="2"/>
  <c r="AQ172" i="2"/>
  <c r="AK170" i="2"/>
  <c r="AJ170" i="2"/>
  <c r="AI170" i="2"/>
  <c r="AH170" i="2"/>
  <c r="AG170" i="2"/>
  <c r="AF170" i="2"/>
  <c r="AE170" i="2"/>
  <c r="AD170" i="2"/>
  <c r="AC170" i="2"/>
  <c r="AK169" i="2"/>
  <c r="AJ169" i="2"/>
  <c r="AI169" i="2"/>
  <c r="AH169" i="2"/>
  <c r="AG169" i="2"/>
  <c r="AF169" i="2"/>
  <c r="AE169" i="2"/>
  <c r="AD169" i="2"/>
  <c r="AC169" i="2"/>
  <c r="AK168" i="2"/>
  <c r="AJ168" i="2"/>
  <c r="AI168" i="2"/>
  <c r="AH168" i="2"/>
  <c r="AG168" i="2"/>
  <c r="AF168" i="2"/>
  <c r="AE168" i="2"/>
  <c r="AD168" i="2"/>
  <c r="AC168" i="2"/>
  <c r="AK167" i="2"/>
  <c r="AJ167" i="2"/>
  <c r="AI167" i="2"/>
  <c r="AH167" i="2"/>
  <c r="AG167" i="2"/>
  <c r="AF167" i="2"/>
  <c r="AE167" i="2"/>
  <c r="AD167" i="2"/>
  <c r="AC167" i="2"/>
  <c r="AB170" i="2"/>
  <c r="AA170" i="2"/>
  <c r="Z170" i="2"/>
  <c r="Y170" i="2"/>
  <c r="X170" i="2"/>
  <c r="W170" i="2"/>
  <c r="V170" i="2"/>
  <c r="U170" i="2"/>
  <c r="T170" i="2"/>
  <c r="AB169" i="2"/>
  <c r="AA169" i="2"/>
  <c r="Z169" i="2"/>
  <c r="Y169" i="2"/>
  <c r="X169" i="2"/>
  <c r="W169" i="2"/>
  <c r="V169" i="2"/>
  <c r="U169" i="2"/>
  <c r="T169" i="2"/>
  <c r="AB168" i="2"/>
  <c r="AA168" i="2"/>
  <c r="Z168" i="2"/>
  <c r="Y168" i="2"/>
  <c r="X168" i="2"/>
  <c r="W168" i="2"/>
  <c r="V168" i="2"/>
  <c r="U168" i="2"/>
  <c r="T168" i="2"/>
  <c r="AB167" i="2"/>
  <c r="AA167" i="2"/>
  <c r="Z167" i="2"/>
  <c r="Y167" i="2"/>
  <c r="X167" i="2"/>
  <c r="W167" i="2"/>
  <c r="V167" i="2"/>
  <c r="U167" i="2"/>
  <c r="T167" i="2"/>
  <c r="A170" i="2"/>
  <c r="A169" i="2"/>
  <c r="A168" i="2"/>
  <c r="A167" i="2"/>
  <c r="F165" i="2"/>
  <c r="AQ165" i="2"/>
  <c r="AK226" i="2" l="1"/>
  <c r="AJ226" i="2"/>
  <c r="AI226" i="2"/>
  <c r="AH226" i="2"/>
  <c r="AG226" i="2"/>
  <c r="AF226" i="2"/>
  <c r="AE226" i="2"/>
  <c r="AD226" i="2"/>
  <c r="AC226" i="2"/>
  <c r="AK225" i="2"/>
  <c r="AJ225" i="2"/>
  <c r="AI225" i="2"/>
  <c r="AH225" i="2"/>
  <c r="AG225" i="2"/>
  <c r="AF225" i="2"/>
  <c r="AE225" i="2"/>
  <c r="AD225" i="2"/>
  <c r="AC225" i="2"/>
  <c r="AK224" i="2"/>
  <c r="AJ224" i="2"/>
  <c r="AI224" i="2"/>
  <c r="AH224" i="2"/>
  <c r="AG224" i="2"/>
  <c r="AF224" i="2"/>
  <c r="AE224" i="2"/>
  <c r="AD224" i="2"/>
  <c r="AC224" i="2"/>
  <c r="AK223" i="2"/>
  <c r="AJ223" i="2"/>
  <c r="AI223" i="2"/>
  <c r="AH223" i="2"/>
  <c r="AG223" i="2"/>
  <c r="AF223" i="2"/>
  <c r="AE223" i="2"/>
  <c r="AD223" i="2"/>
  <c r="AC223" i="2"/>
  <c r="AB226" i="2"/>
  <c r="AA226" i="2"/>
  <c r="Z226" i="2"/>
  <c r="Y226" i="2"/>
  <c r="X226" i="2"/>
  <c r="W226" i="2"/>
  <c r="V226" i="2"/>
  <c r="U226" i="2"/>
  <c r="T226" i="2"/>
  <c r="AB225" i="2"/>
  <c r="AA225" i="2"/>
  <c r="Z225" i="2"/>
  <c r="Y225" i="2"/>
  <c r="X225" i="2"/>
  <c r="W225" i="2"/>
  <c r="V225" i="2"/>
  <c r="U225" i="2"/>
  <c r="T225" i="2"/>
  <c r="AB224" i="2"/>
  <c r="AA224" i="2"/>
  <c r="Z224" i="2"/>
  <c r="Y224" i="2"/>
  <c r="X224" i="2"/>
  <c r="W224" i="2"/>
  <c r="V224" i="2"/>
  <c r="U224" i="2"/>
  <c r="T224" i="2"/>
  <c r="AB223" i="2"/>
  <c r="AA223" i="2"/>
  <c r="Z223" i="2"/>
  <c r="Y223" i="2"/>
  <c r="X223" i="2"/>
  <c r="W223" i="2"/>
  <c r="V223" i="2"/>
  <c r="U223" i="2"/>
  <c r="T223" i="2"/>
  <c r="S226" i="2"/>
  <c r="R226" i="2"/>
  <c r="Q226" i="2"/>
  <c r="P226" i="2"/>
  <c r="O226" i="2"/>
  <c r="N226" i="2"/>
  <c r="M226" i="2"/>
  <c r="L226" i="2"/>
  <c r="K226" i="2"/>
  <c r="S225" i="2"/>
  <c r="R225" i="2"/>
  <c r="Q225" i="2"/>
  <c r="P225" i="2"/>
  <c r="O225" i="2"/>
  <c r="N225" i="2"/>
  <c r="M225" i="2"/>
  <c r="L225" i="2"/>
  <c r="K225" i="2"/>
  <c r="S224" i="2"/>
  <c r="R224" i="2"/>
  <c r="Q224" i="2"/>
  <c r="P224" i="2"/>
  <c r="O224" i="2"/>
  <c r="N224" i="2"/>
  <c r="M224" i="2"/>
  <c r="L224" i="2"/>
  <c r="K224" i="2"/>
  <c r="S223" i="2"/>
  <c r="R223" i="2"/>
  <c r="Q223" i="2"/>
  <c r="P223" i="2"/>
  <c r="O223" i="2"/>
  <c r="N223" i="2"/>
  <c r="M223" i="2"/>
  <c r="L223" i="2"/>
  <c r="K223" i="2"/>
  <c r="A226" i="2"/>
  <c r="A225" i="2"/>
  <c r="A224" i="2"/>
  <c r="A223" i="2"/>
  <c r="F221" i="2"/>
  <c r="AQ221" i="2"/>
  <c r="AK219" i="2"/>
  <c r="AJ219" i="2"/>
  <c r="AI219" i="2"/>
  <c r="AH219" i="2"/>
  <c r="AG219" i="2"/>
  <c r="AF219" i="2"/>
  <c r="AE219" i="2"/>
  <c r="AD219" i="2"/>
  <c r="AC219" i="2"/>
  <c r="AK218" i="2"/>
  <c r="AJ218" i="2"/>
  <c r="AI218" i="2"/>
  <c r="AH218" i="2"/>
  <c r="AG218" i="2"/>
  <c r="AF218" i="2"/>
  <c r="AE218" i="2"/>
  <c r="AD218" i="2"/>
  <c r="AC218" i="2"/>
  <c r="AK217" i="2"/>
  <c r="AJ217" i="2"/>
  <c r="AI217" i="2"/>
  <c r="AH217" i="2"/>
  <c r="AG217" i="2"/>
  <c r="AF217" i="2"/>
  <c r="AE217" i="2"/>
  <c r="AD217" i="2"/>
  <c r="AC217" i="2"/>
  <c r="AK216" i="2"/>
  <c r="AJ216" i="2"/>
  <c r="AI216" i="2"/>
  <c r="AH216" i="2"/>
  <c r="AG216" i="2"/>
  <c r="AF216" i="2"/>
  <c r="AE216" i="2"/>
  <c r="AD216" i="2"/>
  <c r="AC216" i="2"/>
  <c r="AB219" i="2"/>
  <c r="AA219" i="2"/>
  <c r="Z219" i="2"/>
  <c r="Y219" i="2"/>
  <c r="X219" i="2"/>
  <c r="W219" i="2"/>
  <c r="V219" i="2"/>
  <c r="U219" i="2"/>
  <c r="T219" i="2"/>
  <c r="AB218" i="2"/>
  <c r="AA218" i="2"/>
  <c r="Z218" i="2"/>
  <c r="Y218" i="2"/>
  <c r="X218" i="2"/>
  <c r="W218" i="2"/>
  <c r="V218" i="2"/>
  <c r="U218" i="2"/>
  <c r="T218" i="2"/>
  <c r="AB217" i="2"/>
  <c r="AA217" i="2"/>
  <c r="Z217" i="2"/>
  <c r="Y217" i="2"/>
  <c r="X217" i="2"/>
  <c r="W217" i="2"/>
  <c r="V217" i="2"/>
  <c r="U217" i="2"/>
  <c r="T217" i="2"/>
  <c r="AB216" i="2"/>
  <c r="AA216" i="2"/>
  <c r="Z216" i="2"/>
  <c r="Y216" i="2"/>
  <c r="X216" i="2"/>
  <c r="W216" i="2"/>
  <c r="V216" i="2"/>
  <c r="U216" i="2"/>
  <c r="T216" i="2"/>
  <c r="S219" i="2"/>
  <c r="R219" i="2"/>
  <c r="Q219" i="2"/>
  <c r="P219" i="2"/>
  <c r="O219" i="2"/>
  <c r="N219" i="2"/>
  <c r="M219" i="2"/>
  <c r="L219" i="2"/>
  <c r="K219" i="2"/>
  <c r="S218" i="2"/>
  <c r="R218" i="2"/>
  <c r="Q218" i="2"/>
  <c r="P218" i="2"/>
  <c r="O218" i="2"/>
  <c r="N218" i="2"/>
  <c r="M218" i="2"/>
  <c r="L218" i="2"/>
  <c r="K218" i="2"/>
  <c r="S217" i="2"/>
  <c r="R217" i="2"/>
  <c r="Q217" i="2"/>
  <c r="P217" i="2"/>
  <c r="O217" i="2"/>
  <c r="N217" i="2"/>
  <c r="M217" i="2"/>
  <c r="L217" i="2"/>
  <c r="K217" i="2"/>
  <c r="S216" i="2"/>
  <c r="R216" i="2"/>
  <c r="Q216" i="2"/>
  <c r="P216" i="2"/>
  <c r="O216" i="2"/>
  <c r="N216" i="2"/>
  <c r="M216" i="2"/>
  <c r="L216" i="2"/>
  <c r="K216" i="2"/>
  <c r="A219" i="2"/>
  <c r="A218" i="2"/>
  <c r="A217" i="2"/>
  <c r="A216" i="2"/>
  <c r="F214" i="2"/>
  <c r="AQ214" i="2"/>
  <c r="AK212" i="2"/>
  <c r="AJ212" i="2"/>
  <c r="AI212" i="2"/>
  <c r="AH212" i="2"/>
  <c r="AG212" i="2"/>
  <c r="AF212" i="2"/>
  <c r="AE212" i="2"/>
  <c r="AD212" i="2"/>
  <c r="AC212" i="2"/>
  <c r="AK211" i="2"/>
  <c r="AJ211" i="2"/>
  <c r="AI211" i="2"/>
  <c r="AH211" i="2"/>
  <c r="AG211" i="2"/>
  <c r="AF211" i="2"/>
  <c r="AE211" i="2"/>
  <c r="AD211" i="2"/>
  <c r="AC211" i="2"/>
  <c r="AK210" i="2"/>
  <c r="AJ210" i="2"/>
  <c r="AI210" i="2"/>
  <c r="AH210" i="2"/>
  <c r="AG210" i="2"/>
  <c r="AF210" i="2"/>
  <c r="AE210" i="2"/>
  <c r="AD210" i="2"/>
  <c r="AC210" i="2"/>
  <c r="AK209" i="2"/>
  <c r="AJ209" i="2"/>
  <c r="AI209" i="2"/>
  <c r="AH209" i="2"/>
  <c r="AG209" i="2"/>
  <c r="AF209" i="2"/>
  <c r="AE209" i="2"/>
  <c r="AD209" i="2"/>
  <c r="AC209" i="2"/>
  <c r="AB212" i="2"/>
  <c r="AA212" i="2"/>
  <c r="Z212" i="2"/>
  <c r="Y212" i="2"/>
  <c r="X212" i="2"/>
  <c r="W212" i="2"/>
  <c r="V212" i="2"/>
  <c r="U212" i="2"/>
  <c r="T212" i="2"/>
  <c r="AB211" i="2"/>
  <c r="AA211" i="2"/>
  <c r="Z211" i="2"/>
  <c r="Y211" i="2"/>
  <c r="X211" i="2"/>
  <c r="W211" i="2"/>
  <c r="V211" i="2"/>
  <c r="U211" i="2"/>
  <c r="T211" i="2"/>
  <c r="AB210" i="2"/>
  <c r="AA210" i="2"/>
  <c r="Z210" i="2"/>
  <c r="Y210" i="2"/>
  <c r="X210" i="2"/>
  <c r="W210" i="2"/>
  <c r="V210" i="2"/>
  <c r="U210" i="2"/>
  <c r="T210" i="2"/>
  <c r="AB209" i="2"/>
  <c r="AA209" i="2"/>
  <c r="Z209" i="2"/>
  <c r="Y209" i="2"/>
  <c r="X209" i="2"/>
  <c r="W209" i="2"/>
  <c r="V209" i="2"/>
  <c r="U209" i="2"/>
  <c r="T209" i="2"/>
  <c r="S212" i="2"/>
  <c r="R212" i="2"/>
  <c r="Q212" i="2"/>
  <c r="P212" i="2"/>
  <c r="O212" i="2"/>
  <c r="N212" i="2"/>
  <c r="M212" i="2"/>
  <c r="L212" i="2"/>
  <c r="K212" i="2"/>
  <c r="S211" i="2"/>
  <c r="R211" i="2"/>
  <c r="Q211" i="2"/>
  <c r="P211" i="2"/>
  <c r="O211" i="2"/>
  <c r="N211" i="2"/>
  <c r="M211" i="2"/>
  <c r="L211" i="2"/>
  <c r="K211" i="2"/>
  <c r="S210" i="2"/>
  <c r="R210" i="2"/>
  <c r="Q210" i="2"/>
  <c r="P210" i="2"/>
  <c r="O210" i="2"/>
  <c r="N210" i="2"/>
  <c r="M210" i="2"/>
  <c r="L210" i="2"/>
  <c r="K210" i="2"/>
  <c r="S209" i="2"/>
  <c r="R209" i="2"/>
  <c r="Q209" i="2"/>
  <c r="P209" i="2"/>
  <c r="O209" i="2"/>
  <c r="N209" i="2"/>
  <c r="M209" i="2"/>
  <c r="L209" i="2"/>
  <c r="K209" i="2"/>
  <c r="A212" i="2"/>
  <c r="A211" i="2"/>
  <c r="A210" i="2"/>
  <c r="A209" i="2"/>
  <c r="F207" i="2"/>
  <c r="AQ207" i="2"/>
  <c r="AK205" i="2"/>
  <c r="AJ205" i="2"/>
  <c r="AI205" i="2"/>
  <c r="AH205" i="2"/>
  <c r="AG205" i="2"/>
  <c r="AF205" i="2"/>
  <c r="AE205" i="2"/>
  <c r="AD205" i="2"/>
  <c r="AC205" i="2"/>
  <c r="AK204" i="2"/>
  <c r="AJ204" i="2"/>
  <c r="AI204" i="2"/>
  <c r="AH204" i="2"/>
  <c r="AG204" i="2"/>
  <c r="AF204" i="2"/>
  <c r="AE204" i="2"/>
  <c r="AD204" i="2"/>
  <c r="AC204" i="2"/>
  <c r="AK203" i="2"/>
  <c r="AJ203" i="2"/>
  <c r="AI203" i="2"/>
  <c r="AH203" i="2"/>
  <c r="AG203" i="2"/>
  <c r="AF203" i="2"/>
  <c r="AE203" i="2"/>
  <c r="AD203" i="2"/>
  <c r="AC203" i="2"/>
  <c r="AK202" i="2"/>
  <c r="AJ202" i="2"/>
  <c r="AI202" i="2"/>
  <c r="AH202" i="2"/>
  <c r="AG202" i="2"/>
  <c r="AF202" i="2"/>
  <c r="AE202" i="2"/>
  <c r="AD202" i="2"/>
  <c r="AC202" i="2"/>
  <c r="AB205" i="2"/>
  <c r="AA205" i="2"/>
  <c r="Z205" i="2"/>
  <c r="Y205" i="2"/>
  <c r="X205" i="2"/>
  <c r="W205" i="2"/>
  <c r="V205" i="2"/>
  <c r="U205" i="2"/>
  <c r="T205" i="2"/>
  <c r="AB204" i="2"/>
  <c r="AA204" i="2"/>
  <c r="Z204" i="2"/>
  <c r="Y204" i="2"/>
  <c r="X204" i="2"/>
  <c r="W204" i="2"/>
  <c r="V204" i="2"/>
  <c r="U204" i="2"/>
  <c r="T204" i="2"/>
  <c r="AB203" i="2"/>
  <c r="AA203" i="2"/>
  <c r="Z203" i="2"/>
  <c r="Y203" i="2"/>
  <c r="X203" i="2"/>
  <c r="W203" i="2"/>
  <c r="V203" i="2"/>
  <c r="U203" i="2"/>
  <c r="T203" i="2"/>
  <c r="AB202" i="2"/>
  <c r="AA202" i="2"/>
  <c r="Z202" i="2"/>
  <c r="Y202" i="2"/>
  <c r="X202" i="2"/>
  <c r="W202" i="2"/>
  <c r="V202" i="2"/>
  <c r="U202" i="2"/>
  <c r="T202" i="2"/>
  <c r="S205" i="2"/>
  <c r="R205" i="2"/>
  <c r="Q205" i="2"/>
  <c r="P205" i="2"/>
  <c r="O205" i="2"/>
  <c r="N205" i="2"/>
  <c r="M205" i="2"/>
  <c r="L205" i="2"/>
  <c r="K205" i="2"/>
  <c r="S204" i="2"/>
  <c r="R204" i="2"/>
  <c r="Q204" i="2"/>
  <c r="P204" i="2"/>
  <c r="O204" i="2"/>
  <c r="N204" i="2"/>
  <c r="M204" i="2"/>
  <c r="L204" i="2"/>
  <c r="K204" i="2"/>
  <c r="S203" i="2"/>
  <c r="R203" i="2"/>
  <c r="Q203" i="2"/>
  <c r="P203" i="2"/>
  <c r="O203" i="2"/>
  <c r="N203" i="2"/>
  <c r="M203" i="2"/>
  <c r="L203" i="2"/>
  <c r="K203" i="2"/>
  <c r="S202" i="2"/>
  <c r="R202" i="2"/>
  <c r="Q202" i="2"/>
  <c r="P202" i="2"/>
  <c r="O202" i="2"/>
  <c r="N202" i="2"/>
  <c r="M202" i="2"/>
  <c r="L202" i="2"/>
  <c r="K202" i="2"/>
  <c r="A205" i="2"/>
  <c r="A204" i="2"/>
  <c r="A203" i="2"/>
  <c r="A202" i="2"/>
  <c r="F200" i="2"/>
  <c r="AQ200" i="2"/>
  <c r="AK198" i="2"/>
  <c r="AJ198" i="2"/>
  <c r="AI198" i="2"/>
  <c r="AH198" i="2"/>
  <c r="AG198" i="2"/>
  <c r="AF198" i="2"/>
  <c r="AE198" i="2"/>
  <c r="AD198" i="2"/>
  <c r="AC198" i="2"/>
  <c r="AK197" i="2"/>
  <c r="AJ197" i="2"/>
  <c r="AI197" i="2"/>
  <c r="AH197" i="2"/>
  <c r="AG197" i="2"/>
  <c r="AF197" i="2"/>
  <c r="AE197" i="2"/>
  <c r="AD197" i="2"/>
  <c r="AC197" i="2"/>
  <c r="AK196" i="2"/>
  <c r="AJ196" i="2"/>
  <c r="AI196" i="2"/>
  <c r="AH196" i="2"/>
  <c r="AG196" i="2"/>
  <c r="AF196" i="2"/>
  <c r="AE196" i="2"/>
  <c r="AD196" i="2"/>
  <c r="AC196" i="2"/>
  <c r="AK195" i="2"/>
  <c r="AJ195" i="2"/>
  <c r="AI195" i="2"/>
  <c r="AH195" i="2"/>
  <c r="AG195" i="2"/>
  <c r="AF195" i="2"/>
  <c r="AE195" i="2"/>
  <c r="AD195" i="2"/>
  <c r="AC195" i="2"/>
  <c r="AB198" i="2"/>
  <c r="AA198" i="2"/>
  <c r="Z198" i="2"/>
  <c r="Y198" i="2"/>
  <c r="X198" i="2"/>
  <c r="W198" i="2"/>
  <c r="V198" i="2"/>
  <c r="U198" i="2"/>
  <c r="T198" i="2"/>
  <c r="AB197" i="2"/>
  <c r="AA197" i="2"/>
  <c r="Z197" i="2"/>
  <c r="Y197" i="2"/>
  <c r="X197" i="2"/>
  <c r="W197" i="2"/>
  <c r="V197" i="2"/>
  <c r="U197" i="2"/>
  <c r="T197" i="2"/>
  <c r="AB196" i="2"/>
  <c r="AA196" i="2"/>
  <c r="Z196" i="2"/>
  <c r="Y196" i="2"/>
  <c r="X196" i="2"/>
  <c r="W196" i="2"/>
  <c r="V196" i="2"/>
  <c r="U196" i="2"/>
  <c r="T196" i="2"/>
  <c r="AB195" i="2"/>
  <c r="AA195" i="2"/>
  <c r="Z195" i="2"/>
  <c r="Y195" i="2"/>
  <c r="X195" i="2"/>
  <c r="W195" i="2"/>
  <c r="V195" i="2"/>
  <c r="U195" i="2"/>
  <c r="T195" i="2"/>
  <c r="S198" i="2"/>
  <c r="R198" i="2"/>
  <c r="Q198" i="2"/>
  <c r="P198" i="2"/>
  <c r="O198" i="2"/>
  <c r="N198" i="2"/>
  <c r="M198" i="2"/>
  <c r="L198" i="2"/>
  <c r="K198" i="2"/>
  <c r="S197" i="2"/>
  <c r="R197" i="2"/>
  <c r="Q197" i="2"/>
  <c r="P197" i="2"/>
  <c r="O197" i="2"/>
  <c r="N197" i="2"/>
  <c r="M197" i="2"/>
  <c r="L197" i="2"/>
  <c r="K197" i="2"/>
  <c r="S196" i="2"/>
  <c r="R196" i="2"/>
  <c r="Q196" i="2"/>
  <c r="P196" i="2"/>
  <c r="O196" i="2"/>
  <c r="N196" i="2"/>
  <c r="M196" i="2"/>
  <c r="L196" i="2"/>
  <c r="K196" i="2"/>
  <c r="S195" i="2"/>
  <c r="R195" i="2"/>
  <c r="Q195" i="2"/>
  <c r="P195" i="2"/>
  <c r="O195" i="2"/>
  <c r="N195" i="2"/>
  <c r="M195" i="2"/>
  <c r="L195" i="2"/>
  <c r="K195" i="2"/>
  <c r="A198" i="2"/>
  <c r="A197" i="2"/>
  <c r="A196" i="2"/>
  <c r="A195" i="2"/>
  <c r="F193" i="2"/>
  <c r="AQ193" i="2"/>
  <c r="AK191" i="2"/>
  <c r="AJ191" i="2"/>
  <c r="AI191" i="2"/>
  <c r="AH191" i="2"/>
  <c r="AG191" i="2"/>
  <c r="AF191" i="2"/>
  <c r="AE191" i="2"/>
  <c r="AD191" i="2"/>
  <c r="AC191" i="2"/>
  <c r="AK190" i="2"/>
  <c r="AJ190" i="2"/>
  <c r="AI190" i="2"/>
  <c r="AH190" i="2"/>
  <c r="AG190" i="2"/>
  <c r="AF190" i="2"/>
  <c r="AE190" i="2"/>
  <c r="AD190" i="2"/>
  <c r="AC190" i="2"/>
  <c r="AK189" i="2"/>
  <c r="AJ189" i="2"/>
  <c r="AI189" i="2"/>
  <c r="AH189" i="2"/>
  <c r="AG189" i="2"/>
  <c r="AF189" i="2"/>
  <c r="AE189" i="2"/>
  <c r="AD189" i="2"/>
  <c r="AC189" i="2"/>
  <c r="AK188" i="2"/>
  <c r="AJ188" i="2"/>
  <c r="AI188" i="2"/>
  <c r="AH188" i="2"/>
  <c r="AG188" i="2"/>
  <c r="AF188" i="2"/>
  <c r="AE188" i="2"/>
  <c r="AD188" i="2"/>
  <c r="AC188" i="2"/>
  <c r="AB191" i="2"/>
  <c r="AA191" i="2"/>
  <c r="Z191" i="2"/>
  <c r="Y191" i="2"/>
  <c r="X191" i="2"/>
  <c r="W191" i="2"/>
  <c r="V191" i="2"/>
  <c r="U191" i="2"/>
  <c r="T191" i="2"/>
  <c r="AB190" i="2"/>
  <c r="AA190" i="2"/>
  <c r="Z190" i="2"/>
  <c r="Y190" i="2"/>
  <c r="X190" i="2"/>
  <c r="W190" i="2"/>
  <c r="V190" i="2"/>
  <c r="U190" i="2"/>
  <c r="T190" i="2"/>
  <c r="AB189" i="2"/>
  <c r="AA189" i="2"/>
  <c r="Z189" i="2"/>
  <c r="Y189" i="2"/>
  <c r="X189" i="2"/>
  <c r="W189" i="2"/>
  <c r="V189" i="2"/>
  <c r="U189" i="2"/>
  <c r="T189" i="2"/>
  <c r="AB188" i="2"/>
  <c r="AA188" i="2"/>
  <c r="Z188" i="2"/>
  <c r="Y188" i="2"/>
  <c r="X188" i="2"/>
  <c r="W188" i="2"/>
  <c r="V188" i="2"/>
  <c r="U188" i="2"/>
  <c r="T188" i="2"/>
  <c r="S191" i="2"/>
  <c r="R191" i="2"/>
  <c r="Q191" i="2"/>
  <c r="P191" i="2"/>
  <c r="O191" i="2"/>
  <c r="N191" i="2"/>
  <c r="M191" i="2"/>
  <c r="L191" i="2"/>
  <c r="K191" i="2"/>
  <c r="S190" i="2"/>
  <c r="R190" i="2"/>
  <c r="Q190" i="2"/>
  <c r="P190" i="2"/>
  <c r="O190" i="2"/>
  <c r="N190" i="2"/>
  <c r="M190" i="2"/>
  <c r="L190" i="2"/>
  <c r="K190" i="2"/>
  <c r="S189" i="2"/>
  <c r="R189" i="2"/>
  <c r="Q189" i="2"/>
  <c r="P189" i="2"/>
  <c r="O189" i="2"/>
  <c r="N189" i="2"/>
  <c r="M189" i="2"/>
  <c r="L189" i="2"/>
  <c r="K189" i="2"/>
  <c r="S188" i="2"/>
  <c r="R188" i="2"/>
  <c r="Q188" i="2"/>
  <c r="P188" i="2"/>
  <c r="O188" i="2"/>
  <c r="N188" i="2"/>
  <c r="M188" i="2"/>
  <c r="L188" i="2"/>
  <c r="K188" i="2"/>
  <c r="A191" i="2"/>
  <c r="A190" i="2"/>
  <c r="A189" i="2"/>
  <c r="A188" i="2"/>
  <c r="F186" i="2"/>
  <c r="AQ186" i="2"/>
  <c r="AK184" i="2"/>
  <c r="AJ184" i="2"/>
  <c r="AI184" i="2"/>
  <c r="AH184" i="2"/>
  <c r="AG184" i="2"/>
  <c r="AF184" i="2"/>
  <c r="AE184" i="2"/>
  <c r="AD184" i="2"/>
  <c r="AC184" i="2"/>
  <c r="AK183" i="2"/>
  <c r="AJ183" i="2"/>
  <c r="AI183" i="2"/>
  <c r="AH183" i="2"/>
  <c r="AG183" i="2"/>
  <c r="AF183" i="2"/>
  <c r="AE183" i="2"/>
  <c r="AD183" i="2"/>
  <c r="AC183" i="2"/>
  <c r="AK182" i="2"/>
  <c r="AJ182" i="2"/>
  <c r="AI182" i="2"/>
  <c r="AH182" i="2"/>
  <c r="AG182" i="2"/>
  <c r="AF182" i="2"/>
  <c r="AE182" i="2"/>
  <c r="AD182" i="2"/>
  <c r="AC182" i="2"/>
  <c r="AK181" i="2"/>
  <c r="AJ181" i="2"/>
  <c r="AI181" i="2"/>
  <c r="AH181" i="2"/>
  <c r="AG181" i="2"/>
  <c r="AF181" i="2"/>
  <c r="AE181" i="2"/>
  <c r="AD181" i="2"/>
  <c r="AC181" i="2"/>
  <c r="AB184" i="2"/>
  <c r="AA184" i="2"/>
  <c r="Z184" i="2"/>
  <c r="Y184" i="2"/>
  <c r="X184" i="2"/>
  <c r="W184" i="2"/>
  <c r="V184" i="2"/>
  <c r="U184" i="2"/>
  <c r="T184" i="2"/>
  <c r="AB183" i="2"/>
  <c r="AA183" i="2"/>
  <c r="Z183" i="2"/>
  <c r="Y183" i="2"/>
  <c r="X183" i="2"/>
  <c r="W183" i="2"/>
  <c r="V183" i="2"/>
  <c r="U183" i="2"/>
  <c r="T183" i="2"/>
  <c r="AB182" i="2"/>
  <c r="AA182" i="2"/>
  <c r="Z182" i="2"/>
  <c r="Y182" i="2"/>
  <c r="X182" i="2"/>
  <c r="W182" i="2"/>
  <c r="V182" i="2"/>
  <c r="U182" i="2"/>
  <c r="T182" i="2"/>
  <c r="AB181" i="2"/>
  <c r="AA181" i="2"/>
  <c r="Z181" i="2"/>
  <c r="Y181" i="2"/>
  <c r="X181" i="2"/>
  <c r="W181" i="2"/>
  <c r="V181" i="2"/>
  <c r="U181" i="2"/>
  <c r="T181" i="2"/>
  <c r="S184" i="2"/>
  <c r="R184" i="2"/>
  <c r="Q184" i="2"/>
  <c r="P184" i="2"/>
  <c r="O184" i="2"/>
  <c r="N184" i="2"/>
  <c r="M184" i="2"/>
  <c r="L184" i="2"/>
  <c r="K184" i="2"/>
  <c r="S183" i="2"/>
  <c r="R183" i="2"/>
  <c r="Q183" i="2"/>
  <c r="P183" i="2"/>
  <c r="O183" i="2"/>
  <c r="N183" i="2"/>
  <c r="M183" i="2"/>
  <c r="L183" i="2"/>
  <c r="K183" i="2"/>
  <c r="S182" i="2"/>
  <c r="R182" i="2"/>
  <c r="Q182" i="2"/>
  <c r="P182" i="2"/>
  <c r="O182" i="2"/>
  <c r="N182" i="2"/>
  <c r="M182" i="2"/>
  <c r="L182" i="2"/>
  <c r="K182" i="2"/>
  <c r="S181" i="2"/>
  <c r="R181" i="2"/>
  <c r="Q181" i="2"/>
  <c r="P181" i="2"/>
  <c r="O181" i="2"/>
  <c r="N181" i="2"/>
  <c r="M181" i="2"/>
  <c r="L181" i="2"/>
  <c r="K181" i="2"/>
  <c r="A184" i="2"/>
  <c r="A183" i="2"/>
  <c r="A182" i="2"/>
  <c r="A181" i="2"/>
  <c r="F179" i="2"/>
  <c r="AQ179" i="2"/>
  <c r="AB156" i="2" l="1"/>
  <c r="AA156" i="2"/>
  <c r="Z156" i="2"/>
  <c r="Y156" i="2"/>
  <c r="X156" i="2"/>
  <c r="W156" i="2"/>
  <c r="V156" i="2"/>
  <c r="U156" i="2"/>
  <c r="T156" i="2"/>
  <c r="AB155" i="2"/>
  <c r="AA155" i="2"/>
  <c r="Z155" i="2"/>
  <c r="Y155" i="2"/>
  <c r="X155" i="2"/>
  <c r="W155" i="2"/>
  <c r="V155" i="2"/>
  <c r="U155" i="2"/>
  <c r="T155" i="2"/>
  <c r="AB154" i="2"/>
  <c r="AA154" i="2"/>
  <c r="Z154" i="2"/>
  <c r="Y154" i="2"/>
  <c r="X154" i="2"/>
  <c r="W154" i="2"/>
  <c r="V154" i="2"/>
  <c r="U154" i="2"/>
  <c r="T154" i="2"/>
  <c r="AB153" i="2"/>
  <c r="AA153" i="2"/>
  <c r="Z153" i="2"/>
  <c r="Y153" i="2"/>
  <c r="X153" i="2"/>
  <c r="W153" i="2"/>
  <c r="V153" i="2"/>
  <c r="U153" i="2"/>
  <c r="T153" i="2"/>
  <c r="S156" i="2"/>
  <c r="R156" i="2"/>
  <c r="Q156" i="2"/>
  <c r="P156" i="2"/>
  <c r="O156" i="2"/>
  <c r="N156" i="2"/>
  <c r="M156" i="2"/>
  <c r="L156" i="2"/>
  <c r="K156" i="2"/>
  <c r="S155" i="2"/>
  <c r="R155" i="2"/>
  <c r="Q155" i="2"/>
  <c r="P155" i="2"/>
  <c r="O155" i="2"/>
  <c r="N155" i="2"/>
  <c r="M155" i="2"/>
  <c r="L155" i="2"/>
  <c r="K155" i="2"/>
  <c r="S154" i="2"/>
  <c r="R154" i="2"/>
  <c r="Q154" i="2"/>
  <c r="P154" i="2"/>
  <c r="O154" i="2"/>
  <c r="N154" i="2"/>
  <c r="M154" i="2"/>
  <c r="L154" i="2"/>
  <c r="K154" i="2"/>
  <c r="S153" i="2"/>
  <c r="R153" i="2"/>
  <c r="Q153" i="2"/>
  <c r="P153" i="2"/>
  <c r="O153" i="2"/>
  <c r="N153" i="2"/>
  <c r="M153" i="2"/>
  <c r="L153" i="2"/>
  <c r="K153" i="2"/>
  <c r="A156" i="2"/>
  <c r="A155" i="2"/>
  <c r="A154" i="2"/>
  <c r="A153" i="2"/>
  <c r="AQ151" i="2"/>
  <c r="F151" i="2"/>
  <c r="AK163" i="2"/>
  <c r="AJ163" i="2"/>
  <c r="AI163" i="2"/>
  <c r="AH163" i="2"/>
  <c r="AG163" i="2"/>
  <c r="AF163" i="2"/>
  <c r="AE163" i="2"/>
  <c r="AD163" i="2"/>
  <c r="AC163" i="2"/>
  <c r="AK162" i="2"/>
  <c r="AJ162" i="2"/>
  <c r="AI162" i="2"/>
  <c r="AH162" i="2"/>
  <c r="AG162" i="2"/>
  <c r="AF162" i="2"/>
  <c r="AE162" i="2"/>
  <c r="AD162" i="2"/>
  <c r="AC162" i="2"/>
  <c r="AK161" i="2"/>
  <c r="AJ161" i="2"/>
  <c r="AI161" i="2"/>
  <c r="AH161" i="2"/>
  <c r="AG161" i="2"/>
  <c r="AF161" i="2"/>
  <c r="AE161" i="2"/>
  <c r="AD161" i="2"/>
  <c r="AC161" i="2"/>
  <c r="AK160" i="2"/>
  <c r="AJ160" i="2"/>
  <c r="AI160" i="2"/>
  <c r="AH160" i="2"/>
  <c r="AG160" i="2"/>
  <c r="AF160" i="2"/>
  <c r="AE160" i="2"/>
  <c r="AD160" i="2"/>
  <c r="AC160" i="2"/>
  <c r="AB163" i="2"/>
  <c r="AA163" i="2"/>
  <c r="Z163" i="2"/>
  <c r="Y163" i="2"/>
  <c r="X163" i="2"/>
  <c r="W163" i="2"/>
  <c r="V163" i="2"/>
  <c r="U163" i="2"/>
  <c r="T163" i="2"/>
  <c r="AB162" i="2"/>
  <c r="AA162" i="2"/>
  <c r="Z162" i="2"/>
  <c r="Y162" i="2"/>
  <c r="X162" i="2"/>
  <c r="W162" i="2"/>
  <c r="V162" i="2"/>
  <c r="U162" i="2"/>
  <c r="T162" i="2"/>
  <c r="AB161" i="2"/>
  <c r="AA161" i="2"/>
  <c r="Z161" i="2"/>
  <c r="Y161" i="2"/>
  <c r="X161" i="2"/>
  <c r="W161" i="2"/>
  <c r="V161" i="2"/>
  <c r="U161" i="2"/>
  <c r="T161" i="2"/>
  <c r="AB160" i="2"/>
  <c r="AA160" i="2"/>
  <c r="Z160" i="2"/>
  <c r="Y160" i="2"/>
  <c r="X160" i="2"/>
  <c r="W160" i="2"/>
  <c r="V160" i="2"/>
  <c r="U160" i="2"/>
  <c r="T160" i="2"/>
  <c r="S163" i="2"/>
  <c r="R163" i="2"/>
  <c r="Q163" i="2"/>
  <c r="P163" i="2"/>
  <c r="O163" i="2"/>
  <c r="N163" i="2"/>
  <c r="M163" i="2"/>
  <c r="L163" i="2"/>
  <c r="K163" i="2"/>
  <c r="S162" i="2"/>
  <c r="R162" i="2"/>
  <c r="Q162" i="2"/>
  <c r="P162" i="2"/>
  <c r="O162" i="2"/>
  <c r="N162" i="2"/>
  <c r="M162" i="2"/>
  <c r="L162" i="2"/>
  <c r="K162" i="2"/>
  <c r="S161" i="2"/>
  <c r="R161" i="2"/>
  <c r="Q161" i="2"/>
  <c r="P161" i="2"/>
  <c r="O161" i="2"/>
  <c r="N161" i="2"/>
  <c r="M161" i="2"/>
  <c r="L161" i="2"/>
  <c r="K161" i="2"/>
  <c r="S160" i="2"/>
  <c r="R160" i="2"/>
  <c r="Q160" i="2"/>
  <c r="P160" i="2"/>
  <c r="O160" i="2"/>
  <c r="N160" i="2"/>
  <c r="M160" i="2"/>
  <c r="L160" i="2"/>
  <c r="K160" i="2"/>
  <c r="A163" i="2"/>
  <c r="A162" i="2"/>
  <c r="A161" i="2"/>
  <c r="A160" i="2"/>
  <c r="F158" i="2"/>
  <c r="AQ158" i="2"/>
  <c r="AK149" i="2"/>
  <c r="AJ149" i="2"/>
  <c r="AI149" i="2"/>
  <c r="AH149" i="2"/>
  <c r="AG149" i="2"/>
  <c r="AF149" i="2"/>
  <c r="AE149" i="2"/>
  <c r="AD149" i="2"/>
  <c r="AC149" i="2"/>
  <c r="AK148" i="2"/>
  <c r="AJ148" i="2"/>
  <c r="AI148" i="2"/>
  <c r="AH148" i="2"/>
  <c r="AG148" i="2"/>
  <c r="AF148" i="2"/>
  <c r="AE148" i="2"/>
  <c r="AD148" i="2"/>
  <c r="AC148" i="2"/>
  <c r="AK147" i="2"/>
  <c r="AJ147" i="2"/>
  <c r="AI147" i="2"/>
  <c r="AH147" i="2"/>
  <c r="AG147" i="2"/>
  <c r="AF147" i="2"/>
  <c r="AE147" i="2"/>
  <c r="AD147" i="2"/>
  <c r="AC147" i="2"/>
  <c r="AK146" i="2"/>
  <c r="AJ146" i="2"/>
  <c r="AI146" i="2"/>
  <c r="AH146" i="2"/>
  <c r="AG146" i="2"/>
  <c r="AF146" i="2"/>
  <c r="AE146" i="2"/>
  <c r="AD146" i="2"/>
  <c r="AC146" i="2"/>
  <c r="AB149" i="2"/>
  <c r="AA149" i="2"/>
  <c r="Z149" i="2"/>
  <c r="Y149" i="2"/>
  <c r="X149" i="2"/>
  <c r="W149" i="2"/>
  <c r="V149" i="2"/>
  <c r="U149" i="2"/>
  <c r="T149" i="2"/>
  <c r="AB148" i="2"/>
  <c r="AA148" i="2"/>
  <c r="Z148" i="2"/>
  <c r="Y148" i="2"/>
  <c r="X148" i="2"/>
  <c r="W148" i="2"/>
  <c r="V148" i="2"/>
  <c r="U148" i="2"/>
  <c r="T148" i="2"/>
  <c r="AB147" i="2"/>
  <c r="AA147" i="2"/>
  <c r="Z147" i="2"/>
  <c r="Y147" i="2"/>
  <c r="X147" i="2"/>
  <c r="W147" i="2"/>
  <c r="V147" i="2"/>
  <c r="U147" i="2"/>
  <c r="T147" i="2"/>
  <c r="AB146" i="2"/>
  <c r="AA146" i="2"/>
  <c r="Z146" i="2"/>
  <c r="Y146" i="2"/>
  <c r="X146" i="2"/>
  <c r="W146" i="2"/>
  <c r="V146" i="2"/>
  <c r="U146" i="2"/>
  <c r="T146" i="2"/>
  <c r="S149" i="2"/>
  <c r="R149" i="2"/>
  <c r="Q149" i="2"/>
  <c r="P149" i="2"/>
  <c r="O149" i="2"/>
  <c r="N149" i="2"/>
  <c r="M149" i="2"/>
  <c r="L149" i="2"/>
  <c r="K149" i="2"/>
  <c r="S148" i="2"/>
  <c r="R148" i="2"/>
  <c r="Q148" i="2"/>
  <c r="P148" i="2"/>
  <c r="O148" i="2"/>
  <c r="N148" i="2"/>
  <c r="M148" i="2"/>
  <c r="L148" i="2"/>
  <c r="K148" i="2"/>
  <c r="S147" i="2"/>
  <c r="R147" i="2"/>
  <c r="Q147" i="2"/>
  <c r="P147" i="2"/>
  <c r="O147" i="2"/>
  <c r="N147" i="2"/>
  <c r="M147" i="2"/>
  <c r="L147" i="2"/>
  <c r="K147" i="2"/>
  <c r="S146" i="2"/>
  <c r="R146" i="2"/>
  <c r="Q146" i="2"/>
  <c r="P146" i="2"/>
  <c r="O146" i="2"/>
  <c r="N146" i="2"/>
  <c r="M146" i="2"/>
  <c r="L146" i="2"/>
  <c r="K146" i="2"/>
  <c r="A149" i="2"/>
  <c r="A148" i="2"/>
  <c r="A147" i="2"/>
  <c r="A146" i="2"/>
  <c r="F144" i="2"/>
  <c r="AQ144" i="2"/>
  <c r="AK142" i="2"/>
  <c r="AJ142" i="2"/>
  <c r="AI142" i="2"/>
  <c r="AH142" i="2"/>
  <c r="AG142" i="2"/>
  <c r="AF142" i="2"/>
  <c r="AE142" i="2"/>
  <c r="AD142" i="2"/>
  <c r="AC142" i="2"/>
  <c r="AK141" i="2"/>
  <c r="AJ141" i="2"/>
  <c r="AI141" i="2"/>
  <c r="AH141" i="2"/>
  <c r="AG141" i="2"/>
  <c r="AF141" i="2"/>
  <c r="AE141" i="2"/>
  <c r="AD141" i="2"/>
  <c r="AC141" i="2"/>
  <c r="AK140" i="2"/>
  <c r="AJ140" i="2"/>
  <c r="AI140" i="2"/>
  <c r="AH140" i="2"/>
  <c r="AG140" i="2"/>
  <c r="AF140" i="2"/>
  <c r="AE140" i="2"/>
  <c r="AD140" i="2"/>
  <c r="AC140" i="2"/>
  <c r="AK139" i="2"/>
  <c r="AJ139" i="2"/>
  <c r="AI139" i="2"/>
  <c r="AH139" i="2"/>
  <c r="AG139" i="2"/>
  <c r="AF139" i="2"/>
  <c r="AE139" i="2"/>
  <c r="AD139" i="2"/>
  <c r="AC139" i="2"/>
  <c r="AB142" i="2"/>
  <c r="AA142" i="2"/>
  <c r="Z142" i="2"/>
  <c r="Y142" i="2"/>
  <c r="X142" i="2"/>
  <c r="W142" i="2"/>
  <c r="V142" i="2"/>
  <c r="U142" i="2"/>
  <c r="T142" i="2"/>
  <c r="AB141" i="2"/>
  <c r="AA141" i="2"/>
  <c r="Z141" i="2"/>
  <c r="Y141" i="2"/>
  <c r="X141" i="2"/>
  <c r="W141" i="2"/>
  <c r="V141" i="2"/>
  <c r="U141" i="2"/>
  <c r="T141" i="2"/>
  <c r="AB140" i="2"/>
  <c r="AA140" i="2"/>
  <c r="Z140" i="2"/>
  <c r="Y140" i="2"/>
  <c r="X140" i="2"/>
  <c r="W140" i="2"/>
  <c r="V140" i="2"/>
  <c r="U140" i="2"/>
  <c r="T140" i="2"/>
  <c r="AB139" i="2"/>
  <c r="AA139" i="2"/>
  <c r="Z139" i="2"/>
  <c r="Y139" i="2"/>
  <c r="X139" i="2"/>
  <c r="W139" i="2"/>
  <c r="V139" i="2"/>
  <c r="U139" i="2"/>
  <c r="T139" i="2"/>
  <c r="S142" i="2"/>
  <c r="R142" i="2"/>
  <c r="Q142" i="2"/>
  <c r="P142" i="2"/>
  <c r="O142" i="2"/>
  <c r="N142" i="2"/>
  <c r="M142" i="2"/>
  <c r="L142" i="2"/>
  <c r="K142" i="2"/>
  <c r="S141" i="2"/>
  <c r="R141" i="2"/>
  <c r="Q141" i="2"/>
  <c r="P141" i="2"/>
  <c r="O141" i="2"/>
  <c r="N141" i="2"/>
  <c r="M141" i="2"/>
  <c r="L141" i="2"/>
  <c r="K141" i="2"/>
  <c r="S140" i="2"/>
  <c r="R140" i="2"/>
  <c r="Q140" i="2"/>
  <c r="P140" i="2"/>
  <c r="O140" i="2"/>
  <c r="N140" i="2"/>
  <c r="M140" i="2"/>
  <c r="L140" i="2"/>
  <c r="K140" i="2"/>
  <c r="S139" i="2"/>
  <c r="R139" i="2"/>
  <c r="Q139" i="2"/>
  <c r="P139" i="2"/>
  <c r="O139" i="2"/>
  <c r="N139" i="2"/>
  <c r="M139" i="2"/>
  <c r="L139" i="2"/>
  <c r="K139" i="2"/>
  <c r="A142" i="2"/>
  <c r="A141" i="2"/>
  <c r="A140" i="2"/>
  <c r="A139" i="2"/>
  <c r="F137" i="2"/>
  <c r="AQ137" i="2"/>
  <c r="AK135" i="2"/>
  <c r="AJ135" i="2"/>
  <c r="AI135" i="2"/>
  <c r="AH135" i="2"/>
  <c r="AG135" i="2"/>
  <c r="AF135" i="2"/>
  <c r="AE135" i="2"/>
  <c r="AD135" i="2"/>
  <c r="AC135" i="2"/>
  <c r="AK134" i="2"/>
  <c r="AJ134" i="2"/>
  <c r="AI134" i="2"/>
  <c r="AH134" i="2"/>
  <c r="AG134" i="2"/>
  <c r="AF134" i="2"/>
  <c r="AE134" i="2"/>
  <c r="AD134" i="2"/>
  <c r="AC134" i="2"/>
  <c r="AK133" i="2"/>
  <c r="AJ133" i="2"/>
  <c r="AI133" i="2"/>
  <c r="AH133" i="2"/>
  <c r="AG133" i="2"/>
  <c r="AF133" i="2"/>
  <c r="AE133" i="2"/>
  <c r="AD133" i="2"/>
  <c r="AC133" i="2"/>
  <c r="AK132" i="2"/>
  <c r="AJ132" i="2"/>
  <c r="AI132" i="2"/>
  <c r="AH132" i="2"/>
  <c r="AG132" i="2"/>
  <c r="AF132" i="2"/>
  <c r="AE132" i="2"/>
  <c r="AD132" i="2"/>
  <c r="AC132" i="2"/>
  <c r="AB135" i="2"/>
  <c r="AA135" i="2"/>
  <c r="Z135" i="2"/>
  <c r="Y135" i="2"/>
  <c r="X135" i="2"/>
  <c r="W135" i="2"/>
  <c r="V135" i="2"/>
  <c r="U135" i="2"/>
  <c r="T135" i="2"/>
  <c r="AB134" i="2"/>
  <c r="AA134" i="2"/>
  <c r="Z134" i="2"/>
  <c r="Y134" i="2"/>
  <c r="X134" i="2"/>
  <c r="W134" i="2"/>
  <c r="V134" i="2"/>
  <c r="U134" i="2"/>
  <c r="T134" i="2"/>
  <c r="AB133" i="2"/>
  <c r="AA133" i="2"/>
  <c r="Z133" i="2"/>
  <c r="Y133" i="2"/>
  <c r="X133" i="2"/>
  <c r="W133" i="2"/>
  <c r="V133" i="2"/>
  <c r="U133" i="2"/>
  <c r="T133" i="2"/>
  <c r="AB132" i="2"/>
  <c r="AA132" i="2"/>
  <c r="Z132" i="2"/>
  <c r="Y132" i="2"/>
  <c r="X132" i="2"/>
  <c r="W132" i="2"/>
  <c r="V132" i="2"/>
  <c r="U132" i="2"/>
  <c r="T132" i="2"/>
  <c r="S135" i="2"/>
  <c r="R135" i="2"/>
  <c r="Q135" i="2"/>
  <c r="P135" i="2"/>
  <c r="O135" i="2"/>
  <c r="N135" i="2"/>
  <c r="M135" i="2"/>
  <c r="L135" i="2"/>
  <c r="K135" i="2"/>
  <c r="S134" i="2"/>
  <c r="R134" i="2"/>
  <c r="Q134" i="2"/>
  <c r="P134" i="2"/>
  <c r="O134" i="2"/>
  <c r="N134" i="2"/>
  <c r="M134" i="2"/>
  <c r="L134" i="2"/>
  <c r="K134" i="2"/>
  <c r="S133" i="2"/>
  <c r="R133" i="2"/>
  <c r="Q133" i="2"/>
  <c r="P133" i="2"/>
  <c r="O133" i="2"/>
  <c r="N133" i="2"/>
  <c r="M133" i="2"/>
  <c r="L133" i="2"/>
  <c r="K133" i="2"/>
  <c r="S132" i="2"/>
  <c r="R132" i="2"/>
  <c r="Q132" i="2"/>
  <c r="P132" i="2"/>
  <c r="O132" i="2"/>
  <c r="N132" i="2"/>
  <c r="M132" i="2"/>
  <c r="L132" i="2"/>
  <c r="K132" i="2"/>
  <c r="A135" i="2"/>
  <c r="A134" i="2"/>
  <c r="A133" i="2"/>
  <c r="A132" i="2"/>
  <c r="F130" i="2"/>
  <c r="AQ130" i="2"/>
  <c r="AK128" i="2"/>
  <c r="AJ128" i="2"/>
  <c r="AI128" i="2"/>
  <c r="AH128" i="2"/>
  <c r="AG128" i="2"/>
  <c r="AF128" i="2"/>
  <c r="AE128" i="2"/>
  <c r="AD128" i="2"/>
  <c r="AC128" i="2"/>
  <c r="AK127" i="2"/>
  <c r="AJ127" i="2"/>
  <c r="AI127" i="2"/>
  <c r="AH127" i="2"/>
  <c r="AG127" i="2"/>
  <c r="AF127" i="2"/>
  <c r="AE127" i="2"/>
  <c r="AD127" i="2"/>
  <c r="AC127" i="2"/>
  <c r="AK126" i="2"/>
  <c r="AJ126" i="2"/>
  <c r="AI126" i="2"/>
  <c r="AH126" i="2"/>
  <c r="AG126" i="2"/>
  <c r="AF126" i="2"/>
  <c r="AE126" i="2"/>
  <c r="AD126" i="2"/>
  <c r="AC126" i="2"/>
  <c r="AK125" i="2"/>
  <c r="AJ125" i="2"/>
  <c r="AI125" i="2"/>
  <c r="AH125" i="2"/>
  <c r="AG125" i="2"/>
  <c r="AF125" i="2"/>
  <c r="AE125" i="2"/>
  <c r="AD125" i="2"/>
  <c r="AC125" i="2"/>
  <c r="AB128" i="2"/>
  <c r="AA128" i="2"/>
  <c r="Z128" i="2"/>
  <c r="Y128" i="2"/>
  <c r="X128" i="2"/>
  <c r="W128" i="2"/>
  <c r="V128" i="2"/>
  <c r="U128" i="2"/>
  <c r="T128" i="2"/>
  <c r="AB127" i="2"/>
  <c r="AA127" i="2"/>
  <c r="Z127" i="2"/>
  <c r="Y127" i="2"/>
  <c r="X127" i="2"/>
  <c r="W127" i="2"/>
  <c r="V127" i="2"/>
  <c r="U127" i="2"/>
  <c r="T127" i="2"/>
  <c r="AB126" i="2"/>
  <c r="AA126" i="2"/>
  <c r="Z126" i="2"/>
  <c r="Y126" i="2"/>
  <c r="X126" i="2"/>
  <c r="W126" i="2"/>
  <c r="V126" i="2"/>
  <c r="U126" i="2"/>
  <c r="T126" i="2"/>
  <c r="AB125" i="2"/>
  <c r="AA125" i="2"/>
  <c r="Z125" i="2"/>
  <c r="Y125" i="2"/>
  <c r="X125" i="2"/>
  <c r="W125" i="2"/>
  <c r="V125" i="2"/>
  <c r="U125" i="2"/>
  <c r="T125" i="2"/>
  <c r="S128" i="2"/>
  <c r="R128" i="2"/>
  <c r="Q128" i="2"/>
  <c r="P128" i="2"/>
  <c r="O128" i="2"/>
  <c r="N128" i="2"/>
  <c r="M128" i="2"/>
  <c r="L128" i="2"/>
  <c r="K128" i="2"/>
  <c r="S127" i="2"/>
  <c r="R127" i="2"/>
  <c r="Q127" i="2"/>
  <c r="P127" i="2"/>
  <c r="O127" i="2"/>
  <c r="N127" i="2"/>
  <c r="M127" i="2"/>
  <c r="L127" i="2"/>
  <c r="K127" i="2"/>
  <c r="S126" i="2"/>
  <c r="R126" i="2"/>
  <c r="Q126" i="2"/>
  <c r="P126" i="2"/>
  <c r="O126" i="2"/>
  <c r="N126" i="2"/>
  <c r="M126" i="2"/>
  <c r="L126" i="2"/>
  <c r="K126" i="2"/>
  <c r="S125" i="2"/>
  <c r="R125" i="2"/>
  <c r="Q125" i="2"/>
  <c r="P125" i="2"/>
  <c r="O125" i="2"/>
  <c r="N125" i="2"/>
  <c r="M125" i="2"/>
  <c r="L125" i="2"/>
  <c r="K125" i="2"/>
  <c r="A128" i="2"/>
  <c r="A127" i="2"/>
  <c r="A126" i="2"/>
  <c r="A125" i="2"/>
  <c r="F123" i="2"/>
  <c r="AQ123" i="2"/>
  <c r="AK121" i="2"/>
  <c r="AJ121" i="2"/>
  <c r="AI121" i="2"/>
  <c r="AH121" i="2"/>
  <c r="AG121" i="2"/>
  <c r="AF121" i="2"/>
  <c r="AE121" i="2"/>
  <c r="AD121" i="2"/>
  <c r="AC121" i="2"/>
  <c r="AK120" i="2"/>
  <c r="AJ120" i="2"/>
  <c r="AI120" i="2"/>
  <c r="AH120" i="2"/>
  <c r="AG120" i="2"/>
  <c r="AF120" i="2"/>
  <c r="AE120" i="2"/>
  <c r="AD120" i="2"/>
  <c r="AC120" i="2"/>
  <c r="AK119" i="2"/>
  <c r="AJ119" i="2"/>
  <c r="AI119" i="2"/>
  <c r="AH119" i="2"/>
  <c r="AG119" i="2"/>
  <c r="AF119" i="2"/>
  <c r="AE119" i="2"/>
  <c r="AD119" i="2"/>
  <c r="AC119" i="2"/>
  <c r="AK118" i="2"/>
  <c r="AJ118" i="2"/>
  <c r="AI118" i="2"/>
  <c r="AH118" i="2"/>
  <c r="AG118" i="2"/>
  <c r="AF118" i="2"/>
  <c r="AE118" i="2"/>
  <c r="AD118" i="2"/>
  <c r="AC118" i="2"/>
  <c r="AB121" i="2"/>
  <c r="AA121" i="2"/>
  <c r="Z121" i="2"/>
  <c r="Y121" i="2"/>
  <c r="X121" i="2"/>
  <c r="W121" i="2"/>
  <c r="V121" i="2"/>
  <c r="U121" i="2"/>
  <c r="T121" i="2"/>
  <c r="AB120" i="2"/>
  <c r="AA120" i="2"/>
  <c r="Z120" i="2"/>
  <c r="Y120" i="2"/>
  <c r="X120" i="2"/>
  <c r="W120" i="2"/>
  <c r="V120" i="2"/>
  <c r="U120" i="2"/>
  <c r="T120" i="2"/>
  <c r="AB119" i="2"/>
  <c r="AA119" i="2"/>
  <c r="Z119" i="2"/>
  <c r="Y119" i="2"/>
  <c r="X119" i="2"/>
  <c r="W119" i="2"/>
  <c r="V119" i="2"/>
  <c r="U119" i="2"/>
  <c r="T119" i="2"/>
  <c r="AB118" i="2"/>
  <c r="AA118" i="2"/>
  <c r="Z118" i="2"/>
  <c r="Y118" i="2"/>
  <c r="X118" i="2"/>
  <c r="W118" i="2"/>
  <c r="V118" i="2"/>
  <c r="U118" i="2"/>
  <c r="T118" i="2"/>
  <c r="S121" i="2"/>
  <c r="R121" i="2"/>
  <c r="Q121" i="2"/>
  <c r="P121" i="2"/>
  <c r="O121" i="2"/>
  <c r="N121" i="2"/>
  <c r="M121" i="2"/>
  <c r="L121" i="2"/>
  <c r="K121" i="2"/>
  <c r="S120" i="2"/>
  <c r="R120" i="2"/>
  <c r="Q120" i="2"/>
  <c r="P120" i="2"/>
  <c r="O120" i="2"/>
  <c r="N120" i="2"/>
  <c r="M120" i="2"/>
  <c r="L120" i="2"/>
  <c r="K120" i="2"/>
  <c r="S119" i="2"/>
  <c r="R119" i="2"/>
  <c r="Q119" i="2"/>
  <c r="P119" i="2"/>
  <c r="O119" i="2"/>
  <c r="N119" i="2"/>
  <c r="M119" i="2"/>
  <c r="L119" i="2"/>
  <c r="K119" i="2"/>
  <c r="S118" i="2"/>
  <c r="R118" i="2"/>
  <c r="Q118" i="2"/>
  <c r="P118" i="2"/>
  <c r="O118" i="2"/>
  <c r="N118" i="2"/>
  <c r="M118" i="2"/>
  <c r="L118" i="2"/>
  <c r="K118" i="2"/>
  <c r="A121" i="2"/>
  <c r="A120" i="2"/>
  <c r="A119" i="2"/>
  <c r="A118" i="2"/>
  <c r="F116" i="2"/>
  <c r="AQ116" i="2"/>
  <c r="AK114" i="2"/>
  <c r="AJ114" i="2"/>
  <c r="AI114" i="2"/>
  <c r="AH114" i="2"/>
  <c r="AG114" i="2"/>
  <c r="AF114" i="2"/>
  <c r="AE114" i="2"/>
  <c r="AD114" i="2"/>
  <c r="AC114" i="2"/>
  <c r="AK113" i="2"/>
  <c r="AJ113" i="2"/>
  <c r="AI113" i="2"/>
  <c r="AH113" i="2"/>
  <c r="AG113" i="2"/>
  <c r="AF113" i="2"/>
  <c r="AE113" i="2"/>
  <c r="AD113" i="2"/>
  <c r="AC113" i="2"/>
  <c r="AK112" i="2"/>
  <c r="AJ112" i="2"/>
  <c r="AI112" i="2"/>
  <c r="AH112" i="2"/>
  <c r="AG112" i="2"/>
  <c r="AF112" i="2"/>
  <c r="AE112" i="2"/>
  <c r="AD112" i="2"/>
  <c r="AC112" i="2"/>
  <c r="AK111" i="2"/>
  <c r="AJ111" i="2"/>
  <c r="AI111" i="2"/>
  <c r="AH111" i="2"/>
  <c r="AG111" i="2"/>
  <c r="AF111" i="2"/>
  <c r="AE111" i="2"/>
  <c r="AD111" i="2"/>
  <c r="AC111" i="2"/>
  <c r="AB114" i="2"/>
  <c r="AA114" i="2"/>
  <c r="Z114" i="2"/>
  <c r="Y114" i="2"/>
  <c r="X114" i="2"/>
  <c r="W114" i="2"/>
  <c r="V114" i="2"/>
  <c r="U114" i="2"/>
  <c r="T114" i="2"/>
  <c r="AB113" i="2"/>
  <c r="AA113" i="2"/>
  <c r="Z113" i="2"/>
  <c r="Y113" i="2"/>
  <c r="X113" i="2"/>
  <c r="W113" i="2"/>
  <c r="V113" i="2"/>
  <c r="U113" i="2"/>
  <c r="T113" i="2"/>
  <c r="AB112" i="2"/>
  <c r="AA112" i="2"/>
  <c r="Z112" i="2"/>
  <c r="Y112" i="2"/>
  <c r="X112" i="2"/>
  <c r="W112" i="2"/>
  <c r="V112" i="2"/>
  <c r="U112" i="2"/>
  <c r="T112" i="2"/>
  <c r="AB111" i="2"/>
  <c r="AA111" i="2"/>
  <c r="Z111" i="2"/>
  <c r="Y111" i="2"/>
  <c r="X111" i="2"/>
  <c r="W111" i="2"/>
  <c r="V111" i="2"/>
  <c r="U111" i="2"/>
  <c r="T111" i="2"/>
  <c r="S114" i="2"/>
  <c r="R114" i="2"/>
  <c r="Q114" i="2"/>
  <c r="P114" i="2"/>
  <c r="O114" i="2"/>
  <c r="N114" i="2"/>
  <c r="M114" i="2"/>
  <c r="L114" i="2"/>
  <c r="K114" i="2"/>
  <c r="S113" i="2"/>
  <c r="R113" i="2"/>
  <c r="Q113" i="2"/>
  <c r="P113" i="2"/>
  <c r="O113" i="2"/>
  <c r="N113" i="2"/>
  <c r="M113" i="2"/>
  <c r="L113" i="2"/>
  <c r="K113" i="2"/>
  <c r="S112" i="2"/>
  <c r="R112" i="2"/>
  <c r="Q112" i="2"/>
  <c r="P112" i="2"/>
  <c r="O112" i="2"/>
  <c r="N112" i="2"/>
  <c r="M112" i="2"/>
  <c r="L112" i="2"/>
  <c r="K112" i="2"/>
  <c r="S111" i="2"/>
  <c r="R111" i="2"/>
  <c r="Q111" i="2"/>
  <c r="P111" i="2"/>
  <c r="O111" i="2"/>
  <c r="N111" i="2"/>
  <c r="M111" i="2"/>
  <c r="L111" i="2"/>
  <c r="K111" i="2"/>
  <c r="A114" i="2"/>
  <c r="A113" i="2"/>
  <c r="A112" i="2"/>
  <c r="A111" i="2"/>
  <c r="F109" i="2"/>
  <c r="AQ109" i="2"/>
  <c r="AK100" i="2"/>
  <c r="AJ100" i="2"/>
  <c r="AI100" i="2"/>
  <c r="AH100" i="2"/>
  <c r="AG100" i="2"/>
  <c r="AF100" i="2"/>
  <c r="AE100" i="2"/>
  <c r="AD100" i="2"/>
  <c r="AC100" i="2"/>
  <c r="AK99" i="2"/>
  <c r="AJ99" i="2"/>
  <c r="AI99" i="2"/>
  <c r="AH99" i="2"/>
  <c r="AG99" i="2"/>
  <c r="AF99" i="2"/>
  <c r="AE99" i="2"/>
  <c r="AD99" i="2"/>
  <c r="AC99" i="2"/>
  <c r="AK98" i="2"/>
  <c r="AJ98" i="2"/>
  <c r="AI98" i="2"/>
  <c r="AH98" i="2"/>
  <c r="AG98" i="2"/>
  <c r="AF98" i="2"/>
  <c r="AE98" i="2"/>
  <c r="AD98" i="2"/>
  <c r="AC98" i="2"/>
  <c r="AK97" i="2"/>
  <c r="AJ97" i="2"/>
  <c r="AI97" i="2"/>
  <c r="AH97" i="2"/>
  <c r="AG97" i="2"/>
  <c r="AF97" i="2"/>
  <c r="AE97" i="2"/>
  <c r="AD97" i="2"/>
  <c r="AC97" i="2"/>
  <c r="AB100" i="2"/>
  <c r="AA100" i="2"/>
  <c r="Z100" i="2"/>
  <c r="Y100" i="2"/>
  <c r="X100" i="2"/>
  <c r="W100" i="2"/>
  <c r="V100" i="2"/>
  <c r="U100" i="2"/>
  <c r="T100" i="2"/>
  <c r="AB99" i="2"/>
  <c r="AA99" i="2"/>
  <c r="Z99" i="2"/>
  <c r="Y99" i="2"/>
  <c r="X99" i="2"/>
  <c r="W99" i="2"/>
  <c r="V99" i="2"/>
  <c r="U99" i="2"/>
  <c r="T99" i="2"/>
  <c r="AB98" i="2"/>
  <c r="AA98" i="2"/>
  <c r="Z98" i="2"/>
  <c r="Y98" i="2"/>
  <c r="X98" i="2"/>
  <c r="W98" i="2"/>
  <c r="V98" i="2"/>
  <c r="U98" i="2"/>
  <c r="T98" i="2"/>
  <c r="AB97" i="2"/>
  <c r="AA97" i="2"/>
  <c r="Z97" i="2"/>
  <c r="Y97" i="2"/>
  <c r="X97" i="2"/>
  <c r="W97" i="2"/>
  <c r="V97" i="2"/>
  <c r="U97" i="2"/>
  <c r="T97" i="2"/>
  <c r="S100" i="2"/>
  <c r="R100" i="2"/>
  <c r="Q100" i="2"/>
  <c r="P100" i="2"/>
  <c r="O100" i="2"/>
  <c r="N100" i="2"/>
  <c r="M100" i="2"/>
  <c r="L100" i="2"/>
  <c r="K100" i="2"/>
  <c r="S99" i="2"/>
  <c r="R99" i="2"/>
  <c r="Q99" i="2"/>
  <c r="P99" i="2"/>
  <c r="O99" i="2"/>
  <c r="N99" i="2"/>
  <c r="M99" i="2"/>
  <c r="L99" i="2"/>
  <c r="K99" i="2"/>
  <c r="S98" i="2"/>
  <c r="R98" i="2"/>
  <c r="Q98" i="2"/>
  <c r="P98" i="2"/>
  <c r="O98" i="2"/>
  <c r="N98" i="2"/>
  <c r="M98" i="2"/>
  <c r="L98" i="2"/>
  <c r="K98" i="2"/>
  <c r="S97" i="2"/>
  <c r="R97" i="2"/>
  <c r="Q97" i="2"/>
  <c r="P97" i="2"/>
  <c r="O97" i="2"/>
  <c r="N97" i="2"/>
  <c r="M97" i="2"/>
  <c r="L97" i="2"/>
  <c r="K97" i="2"/>
  <c r="A100" i="2"/>
  <c r="A99" i="2"/>
  <c r="A98" i="2"/>
  <c r="A97" i="2"/>
  <c r="F95" i="2"/>
  <c r="AQ95" i="2"/>
  <c r="F102" i="2"/>
  <c r="A104" i="2"/>
  <c r="K104" i="2"/>
  <c r="L104" i="2"/>
  <c r="M104" i="2"/>
  <c r="N104" i="2"/>
  <c r="O104" i="2"/>
  <c r="P104" i="2"/>
  <c r="Q104" i="2"/>
  <c r="R104" i="2"/>
  <c r="S104" i="2"/>
  <c r="T104" i="2"/>
  <c r="U104" i="2"/>
  <c r="V104" i="2"/>
  <c r="W104" i="2"/>
  <c r="X104" i="2"/>
  <c r="Y104" i="2"/>
  <c r="Z104" i="2"/>
  <c r="AA104" i="2"/>
  <c r="AB104" i="2"/>
  <c r="AC104" i="2"/>
  <c r="AD104" i="2"/>
  <c r="AE104" i="2"/>
  <c r="AF104" i="2"/>
  <c r="AG104" i="2"/>
  <c r="AH104" i="2"/>
  <c r="AI104" i="2"/>
  <c r="AJ104" i="2"/>
  <c r="AK104" i="2"/>
  <c r="A105" i="2"/>
  <c r="K105" i="2"/>
  <c r="L105" i="2"/>
  <c r="M105" i="2"/>
  <c r="N105" i="2"/>
  <c r="O105" i="2"/>
  <c r="P105" i="2"/>
  <c r="Q105" i="2"/>
  <c r="R105" i="2"/>
  <c r="S105" i="2"/>
  <c r="T105" i="2"/>
  <c r="U105" i="2"/>
  <c r="V105" i="2"/>
  <c r="W105" i="2"/>
  <c r="X105" i="2"/>
  <c r="Y105" i="2"/>
  <c r="Z105" i="2"/>
  <c r="AA105" i="2"/>
  <c r="AB105" i="2"/>
  <c r="AC105" i="2"/>
  <c r="AD105" i="2"/>
  <c r="AE105" i="2"/>
  <c r="AF105" i="2"/>
  <c r="AG105" i="2"/>
  <c r="AH105" i="2"/>
  <c r="AI105" i="2"/>
  <c r="AJ105" i="2"/>
  <c r="AK105" i="2"/>
  <c r="A106" i="2"/>
  <c r="K106" i="2"/>
  <c r="L106" i="2"/>
  <c r="M106" i="2"/>
  <c r="N106" i="2"/>
  <c r="O106" i="2"/>
  <c r="P106" i="2"/>
  <c r="Q106" i="2"/>
  <c r="R106" i="2"/>
  <c r="S106" i="2"/>
  <c r="T106" i="2"/>
  <c r="U106" i="2"/>
  <c r="V106" i="2"/>
  <c r="W106" i="2"/>
  <c r="X106" i="2"/>
  <c r="Y106" i="2"/>
  <c r="Z106" i="2"/>
  <c r="AA106" i="2"/>
  <c r="AB106" i="2"/>
  <c r="AC106" i="2"/>
  <c r="AD106" i="2"/>
  <c r="AE106" i="2"/>
  <c r="AF106" i="2"/>
  <c r="AG106" i="2"/>
  <c r="AH106" i="2"/>
  <c r="AI106" i="2"/>
  <c r="AJ106" i="2"/>
  <c r="AK106" i="2"/>
  <c r="A107" i="2"/>
  <c r="K107" i="2"/>
  <c r="L107" i="2"/>
  <c r="M107" i="2"/>
  <c r="N107" i="2"/>
  <c r="O107" i="2"/>
  <c r="P107" i="2"/>
  <c r="Q107" i="2"/>
  <c r="R107" i="2"/>
  <c r="S107" i="2"/>
  <c r="T107" i="2"/>
  <c r="U107" i="2"/>
  <c r="V107" i="2"/>
  <c r="W107" i="2"/>
  <c r="X107" i="2"/>
  <c r="Y107" i="2"/>
  <c r="Z107" i="2"/>
  <c r="AA107" i="2"/>
  <c r="AB107" i="2"/>
  <c r="AC107" i="2"/>
  <c r="AD107" i="2"/>
  <c r="AE107" i="2"/>
  <c r="AF107" i="2"/>
  <c r="AG107" i="2"/>
  <c r="AH107" i="2"/>
  <c r="AI107" i="2"/>
  <c r="AJ107" i="2"/>
  <c r="AK107" i="2"/>
  <c r="AK93" i="2"/>
  <c r="AJ93" i="2"/>
  <c r="AI93" i="2"/>
  <c r="AH93" i="2"/>
  <c r="AG93" i="2"/>
  <c r="AF93" i="2"/>
  <c r="AE93" i="2"/>
  <c r="AD93" i="2"/>
  <c r="AC93" i="2"/>
  <c r="AK92" i="2"/>
  <c r="AJ92" i="2"/>
  <c r="AI92" i="2"/>
  <c r="AH92" i="2"/>
  <c r="AG92" i="2"/>
  <c r="AF92" i="2"/>
  <c r="AE92" i="2"/>
  <c r="AD92" i="2"/>
  <c r="AC92" i="2"/>
  <c r="AK91" i="2"/>
  <c r="AJ91" i="2"/>
  <c r="AI91" i="2"/>
  <c r="AH91" i="2"/>
  <c r="AG91" i="2"/>
  <c r="AF91" i="2"/>
  <c r="AE91" i="2"/>
  <c r="AD91" i="2"/>
  <c r="AC91" i="2"/>
  <c r="AK90" i="2"/>
  <c r="AJ90" i="2"/>
  <c r="AI90" i="2"/>
  <c r="AH90" i="2"/>
  <c r="AG90" i="2"/>
  <c r="AF90" i="2"/>
  <c r="AE90" i="2"/>
  <c r="AD90" i="2"/>
  <c r="AC90" i="2"/>
  <c r="AB93" i="2"/>
  <c r="AA93" i="2"/>
  <c r="Z93" i="2"/>
  <c r="Y93" i="2"/>
  <c r="X93" i="2"/>
  <c r="W93" i="2"/>
  <c r="V93" i="2"/>
  <c r="U93" i="2"/>
  <c r="T93" i="2"/>
  <c r="AB92" i="2"/>
  <c r="AA92" i="2"/>
  <c r="Z92" i="2"/>
  <c r="Y92" i="2"/>
  <c r="X92" i="2"/>
  <c r="W92" i="2"/>
  <c r="V92" i="2"/>
  <c r="U92" i="2"/>
  <c r="T92" i="2"/>
  <c r="AB91" i="2"/>
  <c r="AA91" i="2"/>
  <c r="Z91" i="2"/>
  <c r="Y91" i="2"/>
  <c r="X91" i="2"/>
  <c r="W91" i="2"/>
  <c r="V91" i="2"/>
  <c r="U91" i="2"/>
  <c r="T91" i="2"/>
  <c r="AB90" i="2"/>
  <c r="AA90" i="2"/>
  <c r="Z90" i="2"/>
  <c r="Y90" i="2"/>
  <c r="X90" i="2"/>
  <c r="W90" i="2"/>
  <c r="V90" i="2"/>
  <c r="U90" i="2"/>
  <c r="T90" i="2"/>
  <c r="S93" i="2"/>
  <c r="R93" i="2"/>
  <c r="Q93" i="2"/>
  <c r="P93" i="2"/>
  <c r="O93" i="2"/>
  <c r="N93" i="2"/>
  <c r="M93" i="2"/>
  <c r="L93" i="2"/>
  <c r="K93" i="2"/>
  <c r="S92" i="2"/>
  <c r="R92" i="2"/>
  <c r="Q92" i="2"/>
  <c r="P92" i="2"/>
  <c r="O92" i="2"/>
  <c r="N92" i="2"/>
  <c r="M92" i="2"/>
  <c r="L92" i="2"/>
  <c r="K92" i="2"/>
  <c r="S91" i="2"/>
  <c r="R91" i="2"/>
  <c r="Q91" i="2"/>
  <c r="P91" i="2"/>
  <c r="O91" i="2"/>
  <c r="N91" i="2"/>
  <c r="M91" i="2"/>
  <c r="L91" i="2"/>
  <c r="K91" i="2"/>
  <c r="S90" i="2"/>
  <c r="R90" i="2"/>
  <c r="Q90" i="2"/>
  <c r="P90" i="2"/>
  <c r="O90" i="2"/>
  <c r="N90" i="2"/>
  <c r="M90" i="2"/>
  <c r="L90" i="2"/>
  <c r="K90" i="2"/>
  <c r="A93" i="2"/>
  <c r="A92" i="2"/>
  <c r="A91" i="2"/>
  <c r="A90" i="2"/>
  <c r="F88" i="2"/>
  <c r="AQ88" i="2"/>
  <c r="G102" i="5"/>
  <c r="F102" i="5"/>
  <c r="E102" i="5"/>
  <c r="G101" i="5"/>
  <c r="F101" i="5"/>
  <c r="E101" i="5"/>
  <c r="D102" i="5"/>
  <c r="H100" i="5"/>
  <c r="H99" i="5"/>
  <c r="H98" i="5"/>
  <c r="G110" i="5"/>
  <c r="F110" i="5"/>
  <c r="E110" i="5"/>
  <c r="G109" i="5"/>
  <c r="F109" i="5"/>
  <c r="E109" i="5"/>
  <c r="D110" i="5"/>
  <c r="H108" i="5"/>
  <c r="H107" i="5"/>
  <c r="H106" i="5"/>
  <c r="G118" i="5"/>
  <c r="F118" i="5"/>
  <c r="E118" i="5"/>
  <c r="G117" i="5"/>
  <c r="F117" i="5"/>
  <c r="E117" i="5"/>
  <c r="D118" i="5"/>
  <c r="H116" i="5"/>
  <c r="H115" i="5"/>
  <c r="H114" i="5"/>
  <c r="N108" i="2" s="1"/>
  <c r="G126" i="5"/>
  <c r="F126" i="5"/>
  <c r="E126" i="5"/>
  <c r="G125" i="5"/>
  <c r="F125" i="5"/>
  <c r="E125" i="5"/>
  <c r="D126" i="5"/>
  <c r="H124" i="5"/>
  <c r="H123" i="5"/>
  <c r="H122" i="5"/>
  <c r="G134" i="5"/>
  <c r="F134" i="5"/>
  <c r="E134" i="5"/>
  <c r="G133" i="5"/>
  <c r="F133" i="5"/>
  <c r="E133" i="5"/>
  <c r="D134" i="5"/>
  <c r="H132" i="5"/>
  <c r="H131" i="5"/>
  <c r="H130" i="5"/>
  <c r="G142" i="5"/>
  <c r="F142" i="5"/>
  <c r="E142" i="5"/>
  <c r="G141" i="5"/>
  <c r="F141" i="5"/>
  <c r="E141" i="5"/>
  <c r="D142" i="5"/>
  <c r="H140" i="5"/>
  <c r="H139" i="5"/>
  <c r="H138" i="5"/>
  <c r="G150" i="5"/>
  <c r="F150" i="5"/>
  <c r="E150" i="5"/>
  <c r="G149" i="5"/>
  <c r="F149" i="5"/>
  <c r="E149" i="5"/>
  <c r="D150" i="5"/>
  <c r="H148" i="5"/>
  <c r="H147" i="5"/>
  <c r="H146" i="5"/>
  <c r="G158" i="5"/>
  <c r="F158" i="5"/>
  <c r="E158" i="5"/>
  <c r="G157" i="5"/>
  <c r="F157" i="5"/>
  <c r="E157" i="5"/>
  <c r="D158" i="5"/>
  <c r="H156" i="5"/>
  <c r="H155" i="5"/>
  <c r="H154" i="5"/>
  <c r="G166" i="5"/>
  <c r="F166" i="5"/>
  <c r="E166" i="5"/>
  <c r="G165" i="5"/>
  <c r="F165" i="5"/>
  <c r="E165" i="5"/>
  <c r="D166" i="5"/>
  <c r="H164" i="5"/>
  <c r="H163" i="5"/>
  <c r="H162" i="5"/>
  <c r="G174" i="5"/>
  <c r="F174" i="5"/>
  <c r="E174" i="5"/>
  <c r="G173" i="5"/>
  <c r="F173" i="5"/>
  <c r="E173" i="5"/>
  <c r="H172" i="5"/>
  <c r="H171" i="5"/>
  <c r="H170" i="5"/>
  <c r="G182" i="5"/>
  <c r="F182" i="5"/>
  <c r="E182" i="5"/>
  <c r="G181" i="5"/>
  <c r="F181" i="5"/>
  <c r="E181" i="5"/>
  <c r="D182" i="5"/>
  <c r="H180" i="5"/>
  <c r="H179" i="5"/>
  <c r="H178" i="5"/>
  <c r="G190" i="5"/>
  <c r="F190" i="5"/>
  <c r="E190" i="5"/>
  <c r="G189" i="5"/>
  <c r="F189" i="5"/>
  <c r="E189" i="5"/>
  <c r="D190" i="5"/>
  <c r="H188" i="5"/>
  <c r="H187" i="5"/>
  <c r="H186" i="5"/>
  <c r="G198" i="5"/>
  <c r="F198" i="5"/>
  <c r="E198" i="5"/>
  <c r="G197" i="5"/>
  <c r="F197" i="5"/>
  <c r="E197" i="5"/>
  <c r="D198" i="5"/>
  <c r="H196" i="5"/>
  <c r="H195" i="5"/>
  <c r="H194" i="5"/>
  <c r="G206" i="5"/>
  <c r="F206" i="5"/>
  <c r="E206" i="5"/>
  <c r="G205" i="5"/>
  <c r="F205" i="5"/>
  <c r="E205" i="5"/>
  <c r="D206" i="5"/>
  <c r="H204" i="5"/>
  <c r="H203" i="5"/>
  <c r="H202" i="5"/>
  <c r="G214" i="5"/>
  <c r="F214" i="5"/>
  <c r="E214" i="5"/>
  <c r="G213" i="5"/>
  <c r="F213" i="5"/>
  <c r="E213" i="5"/>
  <c r="D214" i="5"/>
  <c r="H212" i="5"/>
  <c r="H211" i="5"/>
  <c r="H210" i="5"/>
  <c r="G222" i="5"/>
  <c r="F222" i="5"/>
  <c r="E222" i="5"/>
  <c r="G221" i="5"/>
  <c r="F221" i="5"/>
  <c r="E221" i="5"/>
  <c r="D222" i="5"/>
  <c r="H220" i="5"/>
  <c r="H219" i="5"/>
  <c r="H218" i="5"/>
  <c r="G230" i="5"/>
  <c r="F230" i="5"/>
  <c r="E230" i="5"/>
  <c r="G229" i="5"/>
  <c r="F229" i="5"/>
  <c r="E229" i="5"/>
  <c r="D230" i="5"/>
  <c r="H228" i="5"/>
  <c r="H227" i="5"/>
  <c r="H226" i="5"/>
  <c r="G238" i="5"/>
  <c r="F238" i="5"/>
  <c r="E238" i="5"/>
  <c r="G237" i="5"/>
  <c r="F237" i="5"/>
  <c r="E237" i="5"/>
  <c r="D238" i="5"/>
  <c r="H236" i="5"/>
  <c r="H235" i="5"/>
  <c r="H234" i="5"/>
  <c r="G246" i="5"/>
  <c r="F246" i="5"/>
  <c r="E246" i="5"/>
  <c r="G245" i="5"/>
  <c r="F245" i="5"/>
  <c r="E245" i="5"/>
  <c r="D246" i="5"/>
  <c r="H244" i="5"/>
  <c r="H243" i="5"/>
  <c r="H242" i="5"/>
  <c r="G254" i="5"/>
  <c r="F254" i="5"/>
  <c r="E254" i="5"/>
  <c r="G253" i="5"/>
  <c r="F253" i="5"/>
  <c r="E253" i="5"/>
  <c r="D254" i="5"/>
  <c r="H252" i="5"/>
  <c r="H251" i="5"/>
  <c r="H250" i="5"/>
  <c r="AY104" i="15" l="1"/>
  <c r="BB104" i="2"/>
  <c r="AV104" i="2"/>
  <c r="AW104" i="2"/>
  <c r="AX104" i="15"/>
  <c r="BA104" i="2"/>
  <c r="AU104" i="2"/>
  <c r="AU104" i="15"/>
  <c r="BC104" i="2"/>
  <c r="BC104" i="15"/>
  <c r="AW104" i="15"/>
  <c r="AZ104" i="2"/>
  <c r="BA104" i="15"/>
  <c r="AX104" i="2"/>
  <c r="AZ104" i="15"/>
  <c r="BB104" i="15"/>
  <c r="AV104" i="15"/>
  <c r="AY104" i="2"/>
  <c r="BB107" i="15"/>
  <c r="AV107" i="15"/>
  <c r="AY107" i="2"/>
  <c r="BA107" i="2"/>
  <c r="BA107" i="15"/>
  <c r="AU107" i="15"/>
  <c r="AX107" i="2"/>
  <c r="AX107" i="15"/>
  <c r="BC107" i="15"/>
  <c r="AZ107" i="15"/>
  <c r="BC107" i="2"/>
  <c r="AW107" i="2"/>
  <c r="AU107" i="2"/>
  <c r="AW107" i="15"/>
  <c r="AY107" i="15"/>
  <c r="BB107" i="2"/>
  <c r="AV107" i="2"/>
  <c r="AZ107" i="2"/>
  <c r="BB156" i="15"/>
  <c r="AV156" i="15"/>
  <c r="AY156" i="2"/>
  <c r="AW156" i="15"/>
  <c r="BA156" i="15"/>
  <c r="AU156" i="15"/>
  <c r="AX156" i="2"/>
  <c r="AZ156" i="2"/>
  <c r="AZ156" i="15"/>
  <c r="BC156" i="2"/>
  <c r="AW156" i="2"/>
  <c r="AX156" i="15"/>
  <c r="BA156" i="2"/>
  <c r="BC156" i="15"/>
  <c r="AY156" i="15"/>
  <c r="BB156" i="2"/>
  <c r="AV156" i="2"/>
  <c r="AU156" i="2"/>
  <c r="S171" i="15"/>
  <c r="M171" i="15"/>
  <c r="P171" i="16"/>
  <c r="S171" i="2"/>
  <c r="M171" i="2"/>
  <c r="R171" i="15"/>
  <c r="L171" i="15"/>
  <c r="O171" i="16"/>
  <c r="R171" i="2"/>
  <c r="L171" i="2"/>
  <c r="Q171" i="15"/>
  <c r="K171" i="15"/>
  <c r="N171" i="16"/>
  <c r="Q171" i="2"/>
  <c r="K171" i="2"/>
  <c r="K171" i="16"/>
  <c r="P171" i="15"/>
  <c r="S171" i="16"/>
  <c r="M171" i="16"/>
  <c r="P171" i="2"/>
  <c r="N171" i="2"/>
  <c r="O171" i="15"/>
  <c r="R171" i="16"/>
  <c r="L171" i="16"/>
  <c r="O171" i="2"/>
  <c r="N171" i="15"/>
  <c r="Q171" i="16"/>
  <c r="AY106" i="15"/>
  <c r="BB106" i="2"/>
  <c r="AV106" i="2"/>
  <c r="AW106" i="2"/>
  <c r="AX106" i="15"/>
  <c r="BA106" i="2"/>
  <c r="AU106" i="2"/>
  <c r="AZ106" i="15"/>
  <c r="BC106" i="2"/>
  <c r="BC106" i="15"/>
  <c r="AW106" i="15"/>
  <c r="AZ106" i="2"/>
  <c r="BA106" i="15"/>
  <c r="BB106" i="15"/>
  <c r="AV106" i="15"/>
  <c r="AY106" i="2"/>
  <c r="AU106" i="15"/>
  <c r="AX106" i="2"/>
  <c r="BB154" i="15"/>
  <c r="AV154" i="15"/>
  <c r="AY154" i="2"/>
  <c r="AX154" i="15"/>
  <c r="BA154" i="2"/>
  <c r="AZ154" i="2"/>
  <c r="BA154" i="15"/>
  <c r="AU154" i="15"/>
  <c r="AX154" i="2"/>
  <c r="BC154" i="15"/>
  <c r="AZ154" i="15"/>
  <c r="BC154" i="2"/>
  <c r="AW154" i="2"/>
  <c r="AU154" i="2"/>
  <c r="AW154" i="15"/>
  <c r="AY154" i="15"/>
  <c r="BB154" i="2"/>
  <c r="AV154" i="2"/>
  <c r="BB105" i="15"/>
  <c r="AV105" i="15"/>
  <c r="AY105" i="2"/>
  <c r="AX105" i="15"/>
  <c r="AU105" i="2"/>
  <c r="AW105" i="15"/>
  <c r="BA105" i="15"/>
  <c r="AU105" i="15"/>
  <c r="AX105" i="2"/>
  <c r="BA105" i="2"/>
  <c r="AZ105" i="15"/>
  <c r="BC105" i="2"/>
  <c r="AW105" i="2"/>
  <c r="AZ105" i="2"/>
  <c r="AY105" i="15"/>
  <c r="BB105" i="2"/>
  <c r="AV105" i="2"/>
  <c r="BC105" i="15"/>
  <c r="AY155" i="15"/>
  <c r="BB155" i="2"/>
  <c r="AV155" i="2"/>
  <c r="BA155" i="15"/>
  <c r="AX155" i="15"/>
  <c r="BA155" i="2"/>
  <c r="AU155" i="2"/>
  <c r="AU155" i="15"/>
  <c r="AX155" i="2"/>
  <c r="BC155" i="15"/>
  <c r="AW155" i="15"/>
  <c r="AZ155" i="2"/>
  <c r="AW155" i="2"/>
  <c r="BB155" i="15"/>
  <c r="AV155" i="15"/>
  <c r="AY155" i="2"/>
  <c r="AZ155" i="15"/>
  <c r="BC155" i="2"/>
  <c r="AT153" i="15"/>
  <c r="AN153" i="15"/>
  <c r="AQ153" i="2"/>
  <c r="AS153" i="15"/>
  <c r="AM153" i="15"/>
  <c r="AP153" i="2"/>
  <c r="AR153" i="15"/>
  <c r="AL153" i="15"/>
  <c r="AO153" i="2"/>
  <c r="AQ153" i="15"/>
  <c r="AT153" i="2"/>
  <c r="AN153" i="2"/>
  <c r="AP153" i="15"/>
  <c r="AS153" i="2"/>
  <c r="AM153" i="2"/>
  <c r="AO153" i="15"/>
  <c r="AR153" i="2"/>
  <c r="AL153" i="2"/>
  <c r="AQ154" i="15"/>
  <c r="AT154" i="2"/>
  <c r="AN154" i="2"/>
  <c r="AP154" i="15"/>
  <c r="AS154" i="2"/>
  <c r="AM154" i="2"/>
  <c r="AO154" i="15"/>
  <c r="AR154" i="2"/>
  <c r="AL154" i="2"/>
  <c r="AT154" i="15"/>
  <c r="AN154" i="15"/>
  <c r="AQ154" i="2"/>
  <c r="AS154" i="15"/>
  <c r="AM154" i="15"/>
  <c r="AP154" i="2"/>
  <c r="AR154" i="15"/>
  <c r="AL154" i="15"/>
  <c r="AO154" i="2"/>
  <c r="AT155" i="15"/>
  <c r="AN155" i="15"/>
  <c r="AQ155" i="2"/>
  <c r="AS155" i="15"/>
  <c r="AM155" i="15"/>
  <c r="AP155" i="2"/>
  <c r="AR155" i="15"/>
  <c r="AL155" i="15"/>
  <c r="AO155" i="2"/>
  <c r="AQ155" i="15"/>
  <c r="AT155" i="2"/>
  <c r="AN155" i="2"/>
  <c r="AP155" i="15"/>
  <c r="AS155" i="2"/>
  <c r="AM155" i="2"/>
  <c r="AO155" i="15"/>
  <c r="AR155" i="2"/>
  <c r="AL155" i="2"/>
  <c r="AQ156" i="15"/>
  <c r="AT156" i="2"/>
  <c r="AN156" i="2"/>
  <c r="AP156" i="15"/>
  <c r="AS156" i="2"/>
  <c r="AM156" i="2"/>
  <c r="AO156" i="15"/>
  <c r="AR156" i="2"/>
  <c r="AL156" i="2"/>
  <c r="AT156" i="15"/>
  <c r="AN156" i="15"/>
  <c r="AQ156" i="2"/>
  <c r="AS156" i="15"/>
  <c r="AM156" i="15"/>
  <c r="AP156" i="2"/>
  <c r="AR156" i="15"/>
  <c r="AL156" i="15"/>
  <c r="AO156" i="2"/>
  <c r="AK157" i="15"/>
  <c r="AE157" i="15"/>
  <c r="AH157" i="2"/>
  <c r="AJ157" i="15"/>
  <c r="AD157" i="15"/>
  <c r="AG157" i="2"/>
  <c r="AI157" i="15"/>
  <c r="AC157" i="15"/>
  <c r="AF157" i="2"/>
  <c r="AH157" i="15"/>
  <c r="AK157" i="2"/>
  <c r="AE157" i="2"/>
  <c r="AG157" i="15"/>
  <c r="AJ157" i="2"/>
  <c r="AD157" i="2"/>
  <c r="AF157" i="15"/>
  <c r="AI157" i="2"/>
  <c r="AC157" i="2"/>
  <c r="BA154" i="16"/>
  <c r="AU154" i="16"/>
  <c r="AZ154" i="16"/>
  <c r="AY154" i="16"/>
  <c r="AX154" i="16"/>
  <c r="BC154" i="16"/>
  <c r="AW154" i="16"/>
  <c r="BB154" i="16"/>
  <c r="AV154" i="16"/>
  <c r="AP154" i="16"/>
  <c r="AO154" i="16"/>
  <c r="AT154" i="16"/>
  <c r="AN154" i="16"/>
  <c r="AS154" i="16"/>
  <c r="AM154" i="16"/>
  <c r="AR154" i="16"/>
  <c r="AL154" i="16"/>
  <c r="AQ154" i="16"/>
  <c r="AR155" i="16"/>
  <c r="AL155" i="16"/>
  <c r="AQ155" i="16"/>
  <c r="AP155" i="16"/>
  <c r="AO155" i="16"/>
  <c r="AT155" i="16"/>
  <c r="AN155" i="16"/>
  <c r="AS155" i="16"/>
  <c r="AM155" i="16"/>
  <c r="AO156" i="16"/>
  <c r="AT156" i="16"/>
  <c r="AN156" i="16"/>
  <c r="AS156" i="16"/>
  <c r="AM156" i="16"/>
  <c r="AR156" i="16"/>
  <c r="AL156" i="16"/>
  <c r="AQ156" i="16"/>
  <c r="AP156" i="16"/>
  <c r="AX105" i="16"/>
  <c r="BC105" i="16"/>
  <c r="AW105" i="16"/>
  <c r="BB105" i="16"/>
  <c r="AV105" i="16"/>
  <c r="BA105" i="16"/>
  <c r="AU105" i="16"/>
  <c r="AZ105" i="16"/>
  <c r="AY105" i="16"/>
  <c r="BB106" i="16"/>
  <c r="BA106" i="16"/>
  <c r="AU106" i="16"/>
  <c r="AZ106" i="16"/>
  <c r="AY106" i="16"/>
  <c r="AX106" i="16"/>
  <c r="BC106" i="16"/>
  <c r="AW106" i="16"/>
  <c r="AV106" i="16"/>
  <c r="AX155" i="16"/>
  <c r="BC155" i="16"/>
  <c r="AW155" i="16"/>
  <c r="BB155" i="16"/>
  <c r="AV155" i="16"/>
  <c r="BA155" i="16"/>
  <c r="AU155" i="16"/>
  <c r="AZ155" i="16"/>
  <c r="AY155" i="16"/>
  <c r="AX107" i="16"/>
  <c r="BC107" i="16"/>
  <c r="AW107" i="16"/>
  <c r="BB107" i="16"/>
  <c r="AV107" i="16"/>
  <c r="BA107" i="16"/>
  <c r="AU107" i="16"/>
  <c r="AZ107" i="16"/>
  <c r="AY107" i="16"/>
  <c r="BA156" i="16"/>
  <c r="AU156" i="16"/>
  <c r="AZ156" i="16"/>
  <c r="AY156" i="16"/>
  <c r="AX156" i="16"/>
  <c r="BC156" i="16"/>
  <c r="AW156" i="16"/>
  <c r="BB156" i="16"/>
  <c r="AV156" i="16"/>
  <c r="AH157" i="16"/>
  <c r="AK157" i="16"/>
  <c r="AC157" i="16"/>
  <c r="AG157" i="16"/>
  <c r="AE157" i="16"/>
  <c r="AD157" i="16"/>
  <c r="AI157" i="16"/>
  <c r="AF157" i="16"/>
  <c r="AJ157" i="16"/>
  <c r="D174" i="5"/>
  <c r="AT153" i="16"/>
  <c r="AN153" i="16"/>
  <c r="AP153" i="16"/>
  <c r="AO153" i="16"/>
  <c r="AS153" i="16"/>
  <c r="AM153" i="16"/>
  <c r="AR153" i="16"/>
  <c r="AL153" i="16"/>
  <c r="AQ153" i="16"/>
  <c r="BC104" i="16"/>
  <c r="AW104" i="16"/>
  <c r="BB104" i="16"/>
  <c r="AV104" i="16"/>
  <c r="AX104" i="16"/>
  <c r="BA104" i="16"/>
  <c r="AU104" i="16"/>
  <c r="AY104" i="16"/>
  <c r="AZ104" i="16"/>
  <c r="H189" i="5"/>
  <c r="AQ171" i="16" s="1"/>
  <c r="AT226" i="16"/>
  <c r="AN226" i="16"/>
  <c r="AS226" i="16"/>
  <c r="AM226" i="16"/>
  <c r="AR226" i="16"/>
  <c r="AL226" i="16"/>
  <c r="AQ226" i="16"/>
  <c r="AP226" i="16"/>
  <c r="AO226" i="16"/>
  <c r="AQ226" i="15"/>
  <c r="AP226" i="15"/>
  <c r="AO226" i="15"/>
  <c r="AN226" i="15"/>
  <c r="AT226" i="15"/>
  <c r="AS226" i="15"/>
  <c r="AR226" i="15"/>
  <c r="AM226" i="15"/>
  <c r="AL226" i="15"/>
  <c r="AP202" i="16"/>
  <c r="AS202" i="16"/>
  <c r="AL202" i="16"/>
  <c r="AQ202" i="16"/>
  <c r="AO202" i="16"/>
  <c r="AN202" i="16"/>
  <c r="AM202" i="16"/>
  <c r="AT202" i="16"/>
  <c r="AR202" i="16"/>
  <c r="AO202" i="15"/>
  <c r="AT202" i="15"/>
  <c r="AN202" i="15"/>
  <c r="AR202" i="15"/>
  <c r="AM202" i="15"/>
  <c r="AL202" i="15"/>
  <c r="AS202" i="15"/>
  <c r="AQ202" i="15"/>
  <c r="AP202" i="15"/>
  <c r="AO184" i="16"/>
  <c r="AS184" i="16"/>
  <c r="AM184" i="16"/>
  <c r="AR184" i="16"/>
  <c r="AL184" i="16"/>
  <c r="AP184" i="16"/>
  <c r="AN184" i="16"/>
  <c r="AT184" i="16"/>
  <c r="AQ184" i="16"/>
  <c r="AP184" i="15"/>
  <c r="AS184" i="15"/>
  <c r="AM184" i="15"/>
  <c r="AR184" i="15"/>
  <c r="AL184" i="15"/>
  <c r="AT184" i="15"/>
  <c r="AQ184" i="15"/>
  <c r="AO184" i="15"/>
  <c r="AN184" i="15"/>
  <c r="BB162" i="16"/>
  <c r="AV162" i="16"/>
  <c r="AZ162" i="16"/>
  <c r="BA162" i="16"/>
  <c r="AY162" i="16"/>
  <c r="AW162" i="16"/>
  <c r="AU162" i="16"/>
  <c r="BC162" i="16"/>
  <c r="AX162" i="16"/>
  <c r="BC162" i="15"/>
  <c r="AW162" i="15"/>
  <c r="AX162" i="15"/>
  <c r="AV162" i="15"/>
  <c r="BB162" i="15"/>
  <c r="AU162" i="15"/>
  <c r="BA162" i="15"/>
  <c r="AY162" i="15"/>
  <c r="AZ162" i="15"/>
  <c r="Z136" i="2"/>
  <c r="Y136" i="16"/>
  <c r="V136" i="16"/>
  <c r="Z136" i="16"/>
  <c r="U136" i="16"/>
  <c r="AB136" i="16"/>
  <c r="AA136" i="16"/>
  <c r="T136" i="16"/>
  <c r="X136" i="16"/>
  <c r="W136" i="16"/>
  <c r="Z136" i="15"/>
  <c r="T136" i="15"/>
  <c r="X136" i="15"/>
  <c r="W136" i="15"/>
  <c r="AA136" i="15"/>
  <c r="U136" i="15"/>
  <c r="V136" i="15"/>
  <c r="AB136" i="15"/>
  <c r="Y136" i="15"/>
  <c r="AQ112" i="2"/>
  <c r="AO112" i="16"/>
  <c r="AN112" i="16"/>
  <c r="AT112" i="16"/>
  <c r="AM112" i="16"/>
  <c r="AS112" i="16"/>
  <c r="AL112" i="16"/>
  <c r="AR112" i="16"/>
  <c r="AQ112" i="16"/>
  <c r="AP112" i="16"/>
  <c r="AQ112" i="15"/>
  <c r="AO112" i="15"/>
  <c r="AT112" i="15"/>
  <c r="AN112" i="15"/>
  <c r="AR112" i="15"/>
  <c r="AP112" i="15"/>
  <c r="AM112" i="15"/>
  <c r="AL112" i="15"/>
  <c r="AS112" i="15"/>
  <c r="AX90" i="16"/>
  <c r="BB90" i="16"/>
  <c r="AU90" i="16"/>
  <c r="BA90" i="16"/>
  <c r="AZ90" i="16"/>
  <c r="AY90" i="16"/>
  <c r="BC90" i="16"/>
  <c r="AW90" i="16"/>
  <c r="AV90" i="16"/>
  <c r="BA90" i="15"/>
  <c r="AU90" i="15"/>
  <c r="AY90" i="15"/>
  <c r="AX90" i="15"/>
  <c r="BC90" i="15"/>
  <c r="BB90" i="15"/>
  <c r="AZ90" i="15"/>
  <c r="AW90" i="15"/>
  <c r="AV90" i="15"/>
  <c r="AK220" i="16"/>
  <c r="AE220" i="16"/>
  <c r="AD220" i="16"/>
  <c r="AJ220" i="16"/>
  <c r="AC220" i="16"/>
  <c r="AI220" i="16"/>
  <c r="AH220" i="16"/>
  <c r="AG220" i="16"/>
  <c r="AF220" i="16"/>
  <c r="AJ220" i="15"/>
  <c r="AD220" i="15"/>
  <c r="AI220" i="15"/>
  <c r="AC220" i="15"/>
  <c r="AF220" i="15"/>
  <c r="AE220" i="15"/>
  <c r="AK220" i="15"/>
  <c r="AH220" i="15"/>
  <c r="AG220" i="15"/>
  <c r="R192" i="16"/>
  <c r="L192" i="16"/>
  <c r="N192" i="16"/>
  <c r="M192" i="16"/>
  <c r="S192" i="16"/>
  <c r="K192" i="16"/>
  <c r="Q192" i="16"/>
  <c r="P192" i="16"/>
  <c r="O192" i="16"/>
  <c r="P192" i="15"/>
  <c r="R192" i="15"/>
  <c r="K192" i="15"/>
  <c r="N192" i="15"/>
  <c r="M192" i="15"/>
  <c r="O192" i="15"/>
  <c r="L192" i="15"/>
  <c r="S192" i="15"/>
  <c r="Q192" i="15"/>
  <c r="AP224" i="16"/>
  <c r="AR224" i="16"/>
  <c r="AL224" i="16"/>
  <c r="AN224" i="16"/>
  <c r="AM224" i="16"/>
  <c r="AT224" i="16"/>
  <c r="AS224" i="16"/>
  <c r="AQ224" i="16"/>
  <c r="AO224" i="16"/>
  <c r="AQ224" i="15"/>
  <c r="AP224" i="15"/>
  <c r="AO224" i="15"/>
  <c r="AN224" i="15"/>
  <c r="AM224" i="15"/>
  <c r="AT224" i="15"/>
  <c r="AL224" i="15"/>
  <c r="AS224" i="15"/>
  <c r="AR224" i="15"/>
  <c r="Q213" i="16"/>
  <c r="K213" i="16"/>
  <c r="S213" i="16"/>
  <c r="L213" i="16"/>
  <c r="O213" i="16"/>
  <c r="R213" i="16"/>
  <c r="P213" i="16"/>
  <c r="N213" i="16"/>
  <c r="M213" i="16"/>
  <c r="P213" i="15"/>
  <c r="O213" i="15"/>
  <c r="N213" i="15"/>
  <c r="M213" i="15"/>
  <c r="L213" i="15"/>
  <c r="S213" i="15"/>
  <c r="K213" i="15"/>
  <c r="R213" i="15"/>
  <c r="Q213" i="15"/>
  <c r="AA206" i="16"/>
  <c r="U206" i="16"/>
  <c r="V206" i="16"/>
  <c r="Y206" i="16"/>
  <c r="AB206" i="16"/>
  <c r="Z206" i="16"/>
  <c r="X206" i="16"/>
  <c r="W206" i="16"/>
  <c r="T206" i="16"/>
  <c r="Z206" i="15"/>
  <c r="T206" i="15"/>
  <c r="Y206" i="15"/>
  <c r="AA206" i="15"/>
  <c r="V206" i="15"/>
  <c r="U206" i="15"/>
  <c r="W206" i="15"/>
  <c r="AB206" i="15"/>
  <c r="X206" i="15"/>
  <c r="BB202" i="16"/>
  <c r="AV202" i="16"/>
  <c r="AZ202" i="16"/>
  <c r="AY202" i="16"/>
  <c r="AX202" i="16"/>
  <c r="AW202" i="16"/>
  <c r="AU202" i="16"/>
  <c r="BC202" i="16"/>
  <c r="BA202" i="16"/>
  <c r="BA202" i="15"/>
  <c r="AU202" i="15"/>
  <c r="AZ202" i="15"/>
  <c r="BB202" i="15"/>
  <c r="AW202" i="15"/>
  <c r="AV202" i="15"/>
  <c r="AX202" i="15"/>
  <c r="BC202" i="15"/>
  <c r="AY202" i="15"/>
  <c r="BC196" i="16"/>
  <c r="AW196" i="16"/>
  <c r="AY196" i="16"/>
  <c r="AX196" i="16"/>
  <c r="AV196" i="16"/>
  <c r="BB196" i="16"/>
  <c r="AU196" i="16"/>
  <c r="BA196" i="16"/>
  <c r="AZ196" i="16"/>
  <c r="BA196" i="15"/>
  <c r="AU196" i="15"/>
  <c r="AZ196" i="15"/>
  <c r="AV196" i="15"/>
  <c r="AY196" i="15"/>
  <c r="AX196" i="15"/>
  <c r="BC196" i="15"/>
  <c r="BB196" i="15"/>
  <c r="AW196" i="15"/>
  <c r="BA190" i="16"/>
  <c r="AU190" i="16"/>
  <c r="AY190" i="16"/>
  <c r="AX190" i="16"/>
  <c r="BC190" i="16"/>
  <c r="BB190" i="16"/>
  <c r="AZ190" i="16"/>
  <c r="AV190" i="16"/>
  <c r="AW190" i="16"/>
  <c r="BB190" i="15"/>
  <c r="AV190" i="15"/>
  <c r="AY190" i="15"/>
  <c r="AX190" i="15"/>
  <c r="AW190" i="15"/>
  <c r="AU190" i="15"/>
  <c r="BC190" i="15"/>
  <c r="BA190" i="15"/>
  <c r="AZ190" i="15"/>
  <c r="BA184" i="16"/>
  <c r="AU184" i="16"/>
  <c r="AY184" i="16"/>
  <c r="AX184" i="16"/>
  <c r="BB184" i="16"/>
  <c r="AZ184" i="16"/>
  <c r="AW184" i="16"/>
  <c r="AV184" i="16"/>
  <c r="BC184" i="16"/>
  <c r="BB184" i="15"/>
  <c r="AV184" i="15"/>
  <c r="AY184" i="15"/>
  <c r="AX184" i="15"/>
  <c r="BC184" i="15"/>
  <c r="BA184" i="15"/>
  <c r="AZ184" i="15"/>
  <c r="AW184" i="15"/>
  <c r="AU184" i="15"/>
  <c r="AT176" i="16"/>
  <c r="AN176" i="16"/>
  <c r="AR176" i="16"/>
  <c r="AQ176" i="16"/>
  <c r="AP176" i="16"/>
  <c r="AO176" i="16"/>
  <c r="AS176" i="16"/>
  <c r="AL176" i="16"/>
  <c r="AM176" i="16"/>
  <c r="AR176" i="15"/>
  <c r="AL176" i="15"/>
  <c r="AO176" i="15"/>
  <c r="AM176" i="15"/>
  <c r="AT176" i="15"/>
  <c r="AS176" i="15"/>
  <c r="AQ176" i="15"/>
  <c r="AP176" i="15"/>
  <c r="AN176" i="15"/>
  <c r="AT170" i="16"/>
  <c r="AN170" i="16"/>
  <c r="AS170" i="16"/>
  <c r="AL170" i="16"/>
  <c r="AR170" i="16"/>
  <c r="AQ170" i="16"/>
  <c r="AP170" i="16"/>
  <c r="AO170" i="16"/>
  <c r="AM170" i="16"/>
  <c r="AR170" i="15"/>
  <c r="AL170" i="15"/>
  <c r="AO170" i="15"/>
  <c r="AQ170" i="15"/>
  <c r="AP170" i="15"/>
  <c r="AN170" i="15"/>
  <c r="AM170" i="15"/>
  <c r="AT170" i="15"/>
  <c r="AS170" i="15"/>
  <c r="AX142" i="2"/>
  <c r="BB142" i="16"/>
  <c r="AV142" i="16"/>
  <c r="AX142" i="16"/>
  <c r="BA142" i="16"/>
  <c r="AY142" i="16"/>
  <c r="AU142" i="16"/>
  <c r="BC142" i="16"/>
  <c r="AZ142" i="16"/>
  <c r="AW142" i="16"/>
  <c r="BC142" i="15"/>
  <c r="AW142" i="15"/>
  <c r="BA142" i="15"/>
  <c r="AU142" i="15"/>
  <c r="AZ142" i="15"/>
  <c r="AX142" i="15"/>
  <c r="BB142" i="15"/>
  <c r="AY142" i="15"/>
  <c r="AV142" i="15"/>
  <c r="AJ115" i="16"/>
  <c r="AD115" i="16"/>
  <c r="AI115" i="16"/>
  <c r="AE115" i="16"/>
  <c r="AC115" i="16"/>
  <c r="AK115" i="16"/>
  <c r="AH115" i="16"/>
  <c r="AG115" i="16"/>
  <c r="AF115" i="16"/>
  <c r="AF115" i="15"/>
  <c r="AJ115" i="15"/>
  <c r="AD115" i="15"/>
  <c r="AI115" i="15"/>
  <c r="AC115" i="15"/>
  <c r="AG115" i="15"/>
  <c r="AE115" i="15"/>
  <c r="AK115" i="15"/>
  <c r="AH115" i="15"/>
  <c r="BC100" i="2"/>
  <c r="BA100" i="16"/>
  <c r="AU100" i="16"/>
  <c r="AX100" i="16"/>
  <c r="AW100" i="16"/>
  <c r="BC100" i="16"/>
  <c r="AV100" i="16"/>
  <c r="AY100" i="16"/>
  <c r="BB100" i="16"/>
  <c r="AZ100" i="16"/>
  <c r="BC100" i="15"/>
  <c r="AW100" i="15"/>
  <c r="BA100" i="15"/>
  <c r="AU100" i="15"/>
  <c r="AZ100" i="15"/>
  <c r="AY100" i="15"/>
  <c r="AX100" i="15"/>
  <c r="AV100" i="15"/>
  <c r="BB100" i="15"/>
  <c r="S227" i="16"/>
  <c r="M227" i="16"/>
  <c r="R227" i="16"/>
  <c r="L227" i="16"/>
  <c r="Q227" i="16"/>
  <c r="K227" i="16"/>
  <c r="P227" i="16"/>
  <c r="O227" i="16"/>
  <c r="N227" i="16"/>
  <c r="P227" i="15"/>
  <c r="S227" i="15"/>
  <c r="L227" i="15"/>
  <c r="R227" i="15"/>
  <c r="K227" i="15"/>
  <c r="Q227" i="15"/>
  <c r="O227" i="15"/>
  <c r="N227" i="15"/>
  <c r="M227" i="15"/>
  <c r="AZ210" i="16"/>
  <c r="AY210" i="16"/>
  <c r="BC210" i="16"/>
  <c r="AV210" i="16"/>
  <c r="AU210" i="16"/>
  <c r="BB210" i="16"/>
  <c r="BA210" i="16"/>
  <c r="AX210" i="16"/>
  <c r="AW210" i="16"/>
  <c r="AY210" i="15"/>
  <c r="AX210" i="15"/>
  <c r="BC210" i="15"/>
  <c r="AU210" i="15"/>
  <c r="BB210" i="15"/>
  <c r="BA210" i="15"/>
  <c r="AZ210" i="15"/>
  <c r="AW210" i="15"/>
  <c r="AV210" i="15"/>
  <c r="AO190" i="16"/>
  <c r="AS190" i="16"/>
  <c r="AM190" i="16"/>
  <c r="AR190" i="16"/>
  <c r="AL190" i="16"/>
  <c r="AT190" i="16"/>
  <c r="AQ190" i="16"/>
  <c r="AP190" i="16"/>
  <c r="AN190" i="16"/>
  <c r="AP190" i="15"/>
  <c r="AS190" i="15"/>
  <c r="AM190" i="15"/>
  <c r="AR190" i="15"/>
  <c r="AL190" i="15"/>
  <c r="AT190" i="15"/>
  <c r="AQ190" i="15"/>
  <c r="AO190" i="15"/>
  <c r="AN190" i="15"/>
  <c r="AK171" i="16"/>
  <c r="AE171" i="16"/>
  <c r="AJ171" i="16"/>
  <c r="AC171" i="16"/>
  <c r="AI171" i="16"/>
  <c r="AH171" i="16"/>
  <c r="AG171" i="16"/>
  <c r="AF171" i="16"/>
  <c r="AD171" i="16"/>
  <c r="AI171" i="15"/>
  <c r="AC171" i="15"/>
  <c r="AF171" i="15"/>
  <c r="AH171" i="15"/>
  <c r="AG171" i="15"/>
  <c r="AE171" i="15"/>
  <c r="AD171" i="15"/>
  <c r="AK171" i="15"/>
  <c r="AJ171" i="15"/>
  <c r="AZ132" i="16"/>
  <c r="BA132" i="16"/>
  <c r="AY132" i="16"/>
  <c r="AW132" i="16"/>
  <c r="AV132" i="16"/>
  <c r="BB132" i="16"/>
  <c r="AX132" i="16"/>
  <c r="AU132" i="16"/>
  <c r="BC132" i="16"/>
  <c r="BA132" i="15"/>
  <c r="AU132" i="15"/>
  <c r="AY132" i="15"/>
  <c r="AX132" i="15"/>
  <c r="BB132" i="15"/>
  <c r="AV132" i="15"/>
  <c r="AW132" i="15"/>
  <c r="BC132" i="15"/>
  <c r="AZ132" i="15"/>
  <c r="AZ114" i="2"/>
  <c r="AY114" i="16"/>
  <c r="AZ114" i="16"/>
  <c r="AW114" i="16"/>
  <c r="AV114" i="16"/>
  <c r="BC114" i="16"/>
  <c r="AU114" i="16"/>
  <c r="BB114" i="16"/>
  <c r="BA114" i="16"/>
  <c r="AX114" i="16"/>
  <c r="BA114" i="15"/>
  <c r="AU114" i="15"/>
  <c r="AY114" i="15"/>
  <c r="AX114" i="15"/>
  <c r="BB114" i="15"/>
  <c r="AZ114" i="15"/>
  <c r="AW114" i="15"/>
  <c r="AV114" i="15"/>
  <c r="BC114" i="15"/>
  <c r="W94" i="2"/>
  <c r="X94" i="16"/>
  <c r="W94" i="16"/>
  <c r="AB94" i="16"/>
  <c r="V94" i="16"/>
  <c r="Z94" i="16"/>
  <c r="Y94" i="16"/>
  <c r="U94" i="16"/>
  <c r="T94" i="16"/>
  <c r="AA94" i="16"/>
  <c r="Z94" i="15"/>
  <c r="T94" i="15"/>
  <c r="X94" i="15"/>
  <c r="W94" i="15"/>
  <c r="AB94" i="15"/>
  <c r="AA94" i="15"/>
  <c r="Y94" i="15"/>
  <c r="V94" i="15"/>
  <c r="U94" i="15"/>
  <c r="Y227" i="16"/>
  <c r="X227" i="16"/>
  <c r="W227" i="16"/>
  <c r="AB227" i="16"/>
  <c r="V227" i="16"/>
  <c r="AA227" i="16"/>
  <c r="U227" i="16"/>
  <c r="Z227" i="16"/>
  <c r="T227" i="16"/>
  <c r="AB227" i="15"/>
  <c r="V227" i="15"/>
  <c r="Z227" i="15"/>
  <c r="Y227" i="15"/>
  <c r="X227" i="15"/>
  <c r="AA227" i="15"/>
  <c r="W227" i="15"/>
  <c r="U227" i="15"/>
  <c r="T227" i="15"/>
  <c r="AR203" i="16"/>
  <c r="AL203" i="16"/>
  <c r="AS203" i="16"/>
  <c r="AT203" i="16"/>
  <c r="AQ203" i="16"/>
  <c r="AP203" i="16"/>
  <c r="AO203" i="16"/>
  <c r="AN203" i="16"/>
  <c r="AM203" i="16"/>
  <c r="AQ203" i="15"/>
  <c r="AP203" i="15"/>
  <c r="AT203" i="15"/>
  <c r="AL203" i="15"/>
  <c r="AO203" i="15"/>
  <c r="AN203" i="15"/>
  <c r="AS203" i="15"/>
  <c r="AR203" i="15"/>
  <c r="AM203" i="15"/>
  <c r="AS191" i="16"/>
  <c r="AM191" i="16"/>
  <c r="AR191" i="16"/>
  <c r="AQ191" i="16"/>
  <c r="AP191" i="16"/>
  <c r="AO191" i="16"/>
  <c r="AT191" i="16"/>
  <c r="AN191" i="16"/>
  <c r="AL191" i="16"/>
  <c r="AR191" i="15"/>
  <c r="AL191" i="15"/>
  <c r="AO191" i="15"/>
  <c r="AT191" i="15"/>
  <c r="AN191" i="15"/>
  <c r="AS191" i="15"/>
  <c r="AQ191" i="15"/>
  <c r="AP191" i="15"/>
  <c r="AM191" i="15"/>
  <c r="AZ226" i="16"/>
  <c r="AY226" i="16"/>
  <c r="AX226" i="16"/>
  <c r="BC226" i="16"/>
  <c r="AW226" i="16"/>
  <c r="BB226" i="16"/>
  <c r="AV226" i="16"/>
  <c r="BA226" i="16"/>
  <c r="AU226" i="16"/>
  <c r="BC226" i="15"/>
  <c r="AW226" i="15"/>
  <c r="AX226" i="15"/>
  <c r="AV226" i="15"/>
  <c r="BB226" i="15"/>
  <c r="AU226" i="15"/>
  <c r="BA226" i="15"/>
  <c r="AZ226" i="15"/>
  <c r="AY226" i="15"/>
  <c r="AR218" i="16"/>
  <c r="AL218" i="16"/>
  <c r="AO218" i="16"/>
  <c r="AN218" i="16"/>
  <c r="AT218" i="16"/>
  <c r="AM218" i="16"/>
  <c r="AS218" i="16"/>
  <c r="AQ218" i="16"/>
  <c r="AP218" i="16"/>
  <c r="AQ218" i="15"/>
  <c r="AP218" i="15"/>
  <c r="AS218" i="15"/>
  <c r="AR218" i="15"/>
  <c r="AO218" i="15"/>
  <c r="AN218" i="15"/>
  <c r="AM218" i="15"/>
  <c r="AT218" i="15"/>
  <c r="AL218" i="15"/>
  <c r="AR212" i="16"/>
  <c r="AL212" i="16"/>
  <c r="AP212" i="16"/>
  <c r="AT212" i="16"/>
  <c r="AM212" i="16"/>
  <c r="AO212" i="16"/>
  <c r="AN212" i="16"/>
  <c r="AS212" i="16"/>
  <c r="AQ212" i="16"/>
  <c r="AQ212" i="15"/>
  <c r="AP212" i="15"/>
  <c r="AO212" i="15"/>
  <c r="AN212" i="15"/>
  <c r="AM212" i="15"/>
  <c r="AT212" i="15"/>
  <c r="AL212" i="15"/>
  <c r="AS212" i="15"/>
  <c r="AR212" i="15"/>
  <c r="AK199" i="16"/>
  <c r="AE199" i="16"/>
  <c r="AI199" i="16"/>
  <c r="AJ199" i="16"/>
  <c r="AH199" i="16"/>
  <c r="AG199" i="16"/>
  <c r="AF199" i="16"/>
  <c r="AC199" i="16"/>
  <c r="AD199" i="16"/>
  <c r="AJ199" i="15"/>
  <c r="AD199" i="15"/>
  <c r="AI199" i="15"/>
  <c r="AC199" i="15"/>
  <c r="AK199" i="15"/>
  <c r="AF199" i="15"/>
  <c r="AE199" i="15"/>
  <c r="AG199" i="15"/>
  <c r="AH199" i="15"/>
  <c r="AQ188" i="16"/>
  <c r="AO188" i="16"/>
  <c r="AT188" i="16"/>
  <c r="AN188" i="16"/>
  <c r="AS188" i="16"/>
  <c r="AR188" i="16"/>
  <c r="AP188" i="16"/>
  <c r="AL188" i="16"/>
  <c r="AM188" i="16"/>
  <c r="AR188" i="15"/>
  <c r="AL188" i="15"/>
  <c r="AO188" i="15"/>
  <c r="AT188" i="15"/>
  <c r="AN188" i="15"/>
  <c r="AP188" i="15"/>
  <c r="AM188" i="15"/>
  <c r="AS188" i="15"/>
  <c r="AQ188" i="15"/>
  <c r="AO182" i="16"/>
  <c r="AT182" i="16"/>
  <c r="AN182" i="16"/>
  <c r="AQ182" i="16"/>
  <c r="AP182" i="16"/>
  <c r="AM182" i="16"/>
  <c r="AL182" i="16"/>
  <c r="AR182" i="16"/>
  <c r="AS182" i="16"/>
  <c r="AR182" i="15"/>
  <c r="AL182" i="15"/>
  <c r="AO182" i="15"/>
  <c r="AQ182" i="15"/>
  <c r="AP182" i="15"/>
  <c r="AN182" i="15"/>
  <c r="AM182" i="15"/>
  <c r="AT182" i="15"/>
  <c r="AS182" i="15"/>
  <c r="AN171" i="16"/>
  <c r="Y164" i="2"/>
  <c r="W164" i="16"/>
  <c r="AB164" i="16"/>
  <c r="U164" i="16"/>
  <c r="AA164" i="16"/>
  <c r="Z164" i="16"/>
  <c r="X164" i="16"/>
  <c r="V164" i="16"/>
  <c r="T164" i="16"/>
  <c r="Y164" i="16"/>
  <c r="AA164" i="15"/>
  <c r="X164" i="15"/>
  <c r="Z164" i="15"/>
  <c r="Y164" i="15"/>
  <c r="W164" i="15"/>
  <c r="V164" i="15"/>
  <c r="U164" i="15"/>
  <c r="AB164" i="15"/>
  <c r="T164" i="15"/>
  <c r="AX160" i="16"/>
  <c r="BC160" i="16"/>
  <c r="AV160" i="16"/>
  <c r="AU160" i="16"/>
  <c r="BB160" i="16"/>
  <c r="AZ160" i="16"/>
  <c r="AY160" i="16"/>
  <c r="AW160" i="16"/>
  <c r="BA160" i="16"/>
  <c r="AY160" i="15"/>
  <c r="BA160" i="15"/>
  <c r="AZ160" i="15"/>
  <c r="AX160" i="15"/>
  <c r="AW160" i="15"/>
  <c r="BB160" i="15"/>
  <c r="AU160" i="15"/>
  <c r="BC160" i="15"/>
  <c r="AV160" i="15"/>
  <c r="AR146" i="16"/>
  <c r="AL146" i="16"/>
  <c r="AQ146" i="16"/>
  <c r="AN146" i="16"/>
  <c r="AS146" i="16"/>
  <c r="AM146" i="16"/>
  <c r="AT146" i="16"/>
  <c r="AP146" i="16"/>
  <c r="AO146" i="16"/>
  <c r="AS146" i="15"/>
  <c r="AM146" i="15"/>
  <c r="AQ146" i="15"/>
  <c r="AP146" i="15"/>
  <c r="AT146" i="15"/>
  <c r="AN146" i="15"/>
  <c r="AO146" i="15"/>
  <c r="AL146" i="15"/>
  <c r="AR146" i="15"/>
  <c r="BA148" i="2"/>
  <c r="BB148" i="16"/>
  <c r="AV148" i="16"/>
  <c r="BC148" i="16"/>
  <c r="AU148" i="16"/>
  <c r="AY148" i="16"/>
  <c r="AW148" i="16"/>
  <c r="BA148" i="16"/>
  <c r="AZ148" i="16"/>
  <c r="AX148" i="16"/>
  <c r="BC148" i="15"/>
  <c r="AW148" i="15"/>
  <c r="BA148" i="15"/>
  <c r="AU148" i="15"/>
  <c r="AZ148" i="15"/>
  <c r="AX148" i="15"/>
  <c r="BB148" i="15"/>
  <c r="AY148" i="15"/>
  <c r="AV148" i="15"/>
  <c r="AR140" i="2"/>
  <c r="AR140" i="16"/>
  <c r="AL140" i="16"/>
  <c r="AT140" i="16"/>
  <c r="AM140" i="16"/>
  <c r="AP140" i="16"/>
  <c r="AQ140" i="16"/>
  <c r="AN140" i="16"/>
  <c r="AS140" i="16"/>
  <c r="AO140" i="16"/>
  <c r="AS140" i="15"/>
  <c r="AM140" i="15"/>
  <c r="AQ140" i="15"/>
  <c r="AP140" i="15"/>
  <c r="AT140" i="15"/>
  <c r="AN140" i="15"/>
  <c r="AO140" i="15"/>
  <c r="AL140" i="15"/>
  <c r="AR140" i="15"/>
  <c r="AO134" i="2"/>
  <c r="AR134" i="16"/>
  <c r="AL134" i="16"/>
  <c r="AQ134" i="16"/>
  <c r="AM134" i="16"/>
  <c r="AS134" i="16"/>
  <c r="AP134" i="16"/>
  <c r="AO134" i="16"/>
  <c r="AN134" i="16"/>
  <c r="AT134" i="16"/>
  <c r="AS134" i="15"/>
  <c r="AM134" i="15"/>
  <c r="AQ134" i="15"/>
  <c r="AP134" i="15"/>
  <c r="AT134" i="15"/>
  <c r="AN134" i="15"/>
  <c r="AO134" i="15"/>
  <c r="AL134" i="15"/>
  <c r="AR134" i="15"/>
  <c r="Q129" i="2"/>
  <c r="Q129" i="16"/>
  <c r="K129" i="16"/>
  <c r="N129" i="16"/>
  <c r="S129" i="16"/>
  <c r="P129" i="16"/>
  <c r="O129" i="16"/>
  <c r="R129" i="16"/>
  <c r="M129" i="16"/>
  <c r="L129" i="16"/>
  <c r="R129" i="15"/>
  <c r="L129" i="15"/>
  <c r="P129" i="15"/>
  <c r="O129" i="15"/>
  <c r="S129" i="15"/>
  <c r="M129" i="15"/>
  <c r="N129" i="15"/>
  <c r="K129" i="15"/>
  <c r="Q129" i="15"/>
  <c r="AR128" i="2"/>
  <c r="AR128" i="16"/>
  <c r="AL128" i="16"/>
  <c r="AS128" i="16"/>
  <c r="AM128" i="16"/>
  <c r="AQ128" i="16"/>
  <c r="AP128" i="16"/>
  <c r="AT128" i="16"/>
  <c r="AO128" i="16"/>
  <c r="AN128" i="16"/>
  <c r="AS128" i="15"/>
  <c r="AM128" i="15"/>
  <c r="AQ128" i="15"/>
  <c r="AP128" i="15"/>
  <c r="AT128" i="15"/>
  <c r="AO128" i="15"/>
  <c r="AN128" i="15"/>
  <c r="AL128" i="15"/>
  <c r="AR128" i="15"/>
  <c r="AB122" i="2"/>
  <c r="Z122" i="16"/>
  <c r="T122" i="16"/>
  <c r="Y122" i="16"/>
  <c r="W122" i="16"/>
  <c r="V122" i="16"/>
  <c r="AB122" i="16"/>
  <c r="AA122" i="16"/>
  <c r="X122" i="16"/>
  <c r="U122" i="16"/>
  <c r="AB122" i="15"/>
  <c r="V122" i="15"/>
  <c r="Z122" i="15"/>
  <c r="T122" i="15"/>
  <c r="Y122" i="15"/>
  <c r="U122" i="15"/>
  <c r="AA122" i="15"/>
  <c r="X122" i="15"/>
  <c r="W122" i="15"/>
  <c r="BA118" i="16"/>
  <c r="AU118" i="16"/>
  <c r="AZ118" i="16"/>
  <c r="AX118" i="16"/>
  <c r="AV118" i="16"/>
  <c r="BC118" i="16"/>
  <c r="BB118" i="16"/>
  <c r="AY118" i="16"/>
  <c r="AW118" i="16"/>
  <c r="BC118" i="15"/>
  <c r="AW118" i="15"/>
  <c r="BA118" i="15"/>
  <c r="AU118" i="15"/>
  <c r="AZ118" i="15"/>
  <c r="AV118" i="15"/>
  <c r="BB118" i="15"/>
  <c r="AY118" i="15"/>
  <c r="AX118" i="15"/>
  <c r="BC112" i="2"/>
  <c r="BA112" i="16"/>
  <c r="AU112" i="16"/>
  <c r="BC112" i="16"/>
  <c r="AV112" i="16"/>
  <c r="BB112" i="16"/>
  <c r="AZ112" i="16"/>
  <c r="AY112" i="16"/>
  <c r="AX112" i="16"/>
  <c r="AW112" i="16"/>
  <c r="BC112" i="15"/>
  <c r="AW112" i="15"/>
  <c r="BA112" i="15"/>
  <c r="AU112" i="15"/>
  <c r="AZ112" i="15"/>
  <c r="BB112" i="15"/>
  <c r="AY112" i="15"/>
  <c r="AX112" i="15"/>
  <c r="AV112" i="15"/>
  <c r="AP104" i="2"/>
  <c r="AQ104" i="16"/>
  <c r="AS104" i="16"/>
  <c r="AL104" i="16"/>
  <c r="AP104" i="16"/>
  <c r="AO104" i="16"/>
  <c r="AN104" i="16"/>
  <c r="AT104" i="16"/>
  <c r="AR104" i="16"/>
  <c r="AM104" i="16"/>
  <c r="AS104" i="15"/>
  <c r="AM104" i="15"/>
  <c r="AQ104" i="15"/>
  <c r="AP104" i="15"/>
  <c r="AT104" i="15"/>
  <c r="AR104" i="15"/>
  <c r="AO104" i="15"/>
  <c r="AN104" i="15"/>
  <c r="AL104" i="15"/>
  <c r="AQ98" i="2"/>
  <c r="AQ98" i="16"/>
  <c r="AP98" i="16"/>
  <c r="AO98" i="16"/>
  <c r="AM98" i="16"/>
  <c r="AL98" i="16"/>
  <c r="AT98" i="16"/>
  <c r="AS98" i="16"/>
  <c r="AN98" i="16"/>
  <c r="AR98" i="16"/>
  <c r="AS98" i="15"/>
  <c r="AM98" i="15"/>
  <c r="AQ98" i="15"/>
  <c r="AP98" i="15"/>
  <c r="AR98" i="15"/>
  <c r="AO98" i="15"/>
  <c r="AN98" i="15"/>
  <c r="AL98" i="15"/>
  <c r="AT98" i="15"/>
  <c r="AM92" i="2"/>
  <c r="AQ92" i="16"/>
  <c r="AP92" i="16"/>
  <c r="AN92" i="16"/>
  <c r="AM92" i="16"/>
  <c r="AT92" i="16"/>
  <c r="AL92" i="16"/>
  <c r="AS92" i="16"/>
  <c r="AR92" i="16"/>
  <c r="AO92" i="16"/>
  <c r="AS92" i="15"/>
  <c r="AM92" i="15"/>
  <c r="AQ92" i="15"/>
  <c r="AP92" i="15"/>
  <c r="AN92" i="15"/>
  <c r="AL92" i="15"/>
  <c r="AT92" i="15"/>
  <c r="AR92" i="15"/>
  <c r="AO92" i="15"/>
  <c r="AR225" i="16"/>
  <c r="AL225" i="16"/>
  <c r="AQ225" i="16"/>
  <c r="AP225" i="16"/>
  <c r="AO225" i="16"/>
  <c r="AT225" i="16"/>
  <c r="AN225" i="16"/>
  <c r="AS225" i="16"/>
  <c r="AM225" i="16"/>
  <c r="AT225" i="15"/>
  <c r="AN225" i="15"/>
  <c r="AS225" i="15"/>
  <c r="AM225" i="15"/>
  <c r="AR225" i="15"/>
  <c r="AL225" i="15"/>
  <c r="AQ225" i="15"/>
  <c r="AP225" i="15"/>
  <c r="AO225" i="15"/>
  <c r="S220" i="16"/>
  <c r="M220" i="16"/>
  <c r="P220" i="16"/>
  <c r="O220" i="16"/>
  <c r="N220" i="16"/>
  <c r="L220" i="16"/>
  <c r="K220" i="16"/>
  <c r="Q220" i="16"/>
  <c r="R220" i="16"/>
  <c r="R220" i="15"/>
  <c r="L220" i="15"/>
  <c r="Q220" i="15"/>
  <c r="K220" i="15"/>
  <c r="N220" i="15"/>
  <c r="M220" i="15"/>
  <c r="S220" i="15"/>
  <c r="P220" i="15"/>
  <c r="O220" i="15"/>
  <c r="AT219" i="16"/>
  <c r="AN219" i="16"/>
  <c r="AM219" i="16"/>
  <c r="AS219" i="16"/>
  <c r="AL219" i="16"/>
  <c r="AR219" i="16"/>
  <c r="AQ219" i="16"/>
  <c r="AP219" i="16"/>
  <c r="AO219" i="16"/>
  <c r="AS219" i="15"/>
  <c r="AM219" i="15"/>
  <c r="AR219" i="15"/>
  <c r="AL219" i="15"/>
  <c r="AO219" i="15"/>
  <c r="AN219" i="15"/>
  <c r="AT219" i="15"/>
  <c r="AQ219" i="15"/>
  <c r="AP219" i="15"/>
  <c r="W213" i="16"/>
  <c r="Z213" i="16"/>
  <c r="V213" i="16"/>
  <c r="AB213" i="16"/>
  <c r="AA213" i="16"/>
  <c r="Y213" i="16"/>
  <c r="X213" i="16"/>
  <c r="T213" i="16"/>
  <c r="U213" i="16"/>
  <c r="AB213" i="15"/>
  <c r="V213" i="15"/>
  <c r="AA213" i="15"/>
  <c r="U213" i="15"/>
  <c r="X213" i="15"/>
  <c r="W213" i="15"/>
  <c r="T213" i="15"/>
  <c r="Z213" i="15"/>
  <c r="Y213" i="15"/>
  <c r="AX209" i="16"/>
  <c r="BA209" i="16"/>
  <c r="AW209" i="16"/>
  <c r="AZ209" i="16"/>
  <c r="AY209" i="16"/>
  <c r="AV209" i="16"/>
  <c r="AU209" i="16"/>
  <c r="BB209" i="16"/>
  <c r="BC209" i="16"/>
  <c r="BC209" i="15"/>
  <c r="AW209" i="15"/>
  <c r="BB209" i="15"/>
  <c r="AV209" i="15"/>
  <c r="AY209" i="15"/>
  <c r="AX209" i="15"/>
  <c r="AU209" i="15"/>
  <c r="BA209" i="15"/>
  <c r="AZ209" i="15"/>
  <c r="AG206" i="16"/>
  <c r="AJ206" i="16"/>
  <c r="AC206" i="16"/>
  <c r="AF206" i="16"/>
  <c r="AK206" i="16"/>
  <c r="AI206" i="16"/>
  <c r="AH206" i="16"/>
  <c r="AE206" i="16"/>
  <c r="AD206" i="16"/>
  <c r="AF206" i="15"/>
  <c r="AK206" i="15"/>
  <c r="AE206" i="15"/>
  <c r="AI206" i="15"/>
  <c r="AD206" i="15"/>
  <c r="AC206" i="15"/>
  <c r="AJ206" i="15"/>
  <c r="AH206" i="15"/>
  <c r="AG206" i="15"/>
  <c r="AX203" i="16"/>
  <c r="AZ203" i="16"/>
  <c r="BB203" i="16"/>
  <c r="BA203" i="16"/>
  <c r="AY203" i="16"/>
  <c r="AW203" i="16"/>
  <c r="AU203" i="16"/>
  <c r="BC203" i="16"/>
  <c r="AV203" i="16"/>
  <c r="BC203" i="15"/>
  <c r="AW203" i="15"/>
  <c r="BB203" i="15"/>
  <c r="AV203" i="15"/>
  <c r="AY203" i="15"/>
  <c r="AX203" i="15"/>
  <c r="BA203" i="15"/>
  <c r="AZ203" i="15"/>
  <c r="AU203" i="15"/>
  <c r="AO195" i="16"/>
  <c r="AS195" i="16"/>
  <c r="AL195" i="16"/>
  <c r="AR195" i="16"/>
  <c r="AQ195" i="16"/>
  <c r="AP195" i="16"/>
  <c r="AN195" i="16"/>
  <c r="AM195" i="16"/>
  <c r="AT195" i="16"/>
  <c r="AS195" i="15"/>
  <c r="AM195" i="15"/>
  <c r="AR195" i="15"/>
  <c r="AL195" i="15"/>
  <c r="AT195" i="15"/>
  <c r="AO195" i="15"/>
  <c r="AN195" i="15"/>
  <c r="AP195" i="15"/>
  <c r="AQ195" i="15"/>
  <c r="AY197" i="16"/>
  <c r="AX197" i="16"/>
  <c r="AW197" i="16"/>
  <c r="BC197" i="16"/>
  <c r="AV197" i="16"/>
  <c r="BB197" i="16"/>
  <c r="AU197" i="16"/>
  <c r="BA197" i="16"/>
  <c r="AZ197" i="16"/>
  <c r="BC197" i="15"/>
  <c r="AW197" i="15"/>
  <c r="BB197" i="15"/>
  <c r="AV197" i="15"/>
  <c r="AX197" i="15"/>
  <c r="BA197" i="15"/>
  <c r="AZ197" i="15"/>
  <c r="AU197" i="15"/>
  <c r="AY197" i="15"/>
  <c r="AS189" i="16"/>
  <c r="AM189" i="16"/>
  <c r="AQ189" i="16"/>
  <c r="AP189" i="16"/>
  <c r="AT189" i="16"/>
  <c r="AR189" i="16"/>
  <c r="AO189" i="16"/>
  <c r="AN189" i="16"/>
  <c r="AL189" i="16"/>
  <c r="AT189" i="15"/>
  <c r="AN189" i="15"/>
  <c r="AQ189" i="15"/>
  <c r="AP189" i="15"/>
  <c r="AL189" i="15"/>
  <c r="AS189" i="15"/>
  <c r="AR189" i="15"/>
  <c r="AO189" i="15"/>
  <c r="AM189" i="15"/>
  <c r="AY191" i="16"/>
  <c r="AZ191" i="16"/>
  <c r="AX191" i="16"/>
  <c r="AW191" i="16"/>
  <c r="BC191" i="16"/>
  <c r="AV191" i="16"/>
  <c r="BB191" i="16"/>
  <c r="AU191" i="16"/>
  <c r="BA191" i="16"/>
  <c r="AX191" i="15"/>
  <c r="BA191" i="15"/>
  <c r="AU191" i="15"/>
  <c r="AZ191" i="15"/>
  <c r="AV191" i="15"/>
  <c r="BC191" i="15"/>
  <c r="BB191" i="15"/>
  <c r="AY191" i="15"/>
  <c r="AW191" i="15"/>
  <c r="AQ183" i="16"/>
  <c r="AP183" i="16"/>
  <c r="AS183" i="16"/>
  <c r="AR183" i="16"/>
  <c r="AO183" i="16"/>
  <c r="AN183" i="16"/>
  <c r="AM183" i="16"/>
  <c r="AL183" i="16"/>
  <c r="AT183" i="16"/>
  <c r="AT183" i="15"/>
  <c r="AN183" i="15"/>
  <c r="AQ183" i="15"/>
  <c r="AS183" i="15"/>
  <c r="AR183" i="15"/>
  <c r="AP183" i="15"/>
  <c r="AO183" i="15"/>
  <c r="AM183" i="15"/>
  <c r="AL183" i="15"/>
  <c r="O178" i="16"/>
  <c r="S178" i="16"/>
  <c r="L178" i="16"/>
  <c r="R178" i="16"/>
  <c r="K178" i="16"/>
  <c r="Q178" i="16"/>
  <c r="P178" i="16"/>
  <c r="M178" i="16"/>
  <c r="N178" i="16"/>
  <c r="S178" i="15"/>
  <c r="M178" i="15"/>
  <c r="P178" i="15"/>
  <c r="N178" i="15"/>
  <c r="L178" i="15"/>
  <c r="K178" i="15"/>
  <c r="R178" i="15"/>
  <c r="Q178" i="15"/>
  <c r="O178" i="15"/>
  <c r="AP177" i="16"/>
  <c r="AQ177" i="16"/>
  <c r="AO177" i="16"/>
  <c r="AN177" i="16"/>
  <c r="AT177" i="16"/>
  <c r="AM177" i="16"/>
  <c r="AS177" i="16"/>
  <c r="AR177" i="16"/>
  <c r="AL177" i="16"/>
  <c r="AT177" i="15"/>
  <c r="AN177" i="15"/>
  <c r="AQ177" i="15"/>
  <c r="AO177" i="15"/>
  <c r="AM177" i="15"/>
  <c r="AL177" i="15"/>
  <c r="AS177" i="15"/>
  <c r="AR177" i="15"/>
  <c r="AP177" i="15"/>
  <c r="Y171" i="16"/>
  <c r="V171" i="16"/>
  <c r="AB171" i="16"/>
  <c r="U171" i="16"/>
  <c r="AA171" i="16"/>
  <c r="T171" i="16"/>
  <c r="Z171" i="16"/>
  <c r="W171" i="16"/>
  <c r="X171" i="16"/>
  <c r="W171" i="15"/>
  <c r="Z171" i="15"/>
  <c r="T171" i="15"/>
  <c r="Y171" i="15"/>
  <c r="X171" i="15"/>
  <c r="V171" i="15"/>
  <c r="U171" i="15"/>
  <c r="AB171" i="15"/>
  <c r="AA171" i="15"/>
  <c r="AZ167" i="16"/>
  <c r="BC167" i="16"/>
  <c r="AV167" i="16"/>
  <c r="BB167" i="16"/>
  <c r="BA167" i="16"/>
  <c r="AU167" i="16"/>
  <c r="AY167" i="16"/>
  <c r="AX167" i="16"/>
  <c r="AW167" i="16"/>
  <c r="AX167" i="15"/>
  <c r="BA167" i="15"/>
  <c r="AU167" i="15"/>
  <c r="AZ167" i="15"/>
  <c r="AY167" i="15"/>
  <c r="AW167" i="15"/>
  <c r="AV167" i="15"/>
  <c r="BC167" i="15"/>
  <c r="BB167" i="15"/>
  <c r="AI164" i="16"/>
  <c r="AC164" i="16"/>
  <c r="AJ164" i="16"/>
  <c r="AK164" i="16"/>
  <c r="AH164" i="16"/>
  <c r="AF164" i="16"/>
  <c r="AE164" i="16"/>
  <c r="AD164" i="16"/>
  <c r="AG164" i="16"/>
  <c r="AG164" i="15"/>
  <c r="AJ164" i="15"/>
  <c r="AD164" i="15"/>
  <c r="AI164" i="15"/>
  <c r="AH164" i="15"/>
  <c r="AF164" i="15"/>
  <c r="AE164" i="15"/>
  <c r="AC164" i="15"/>
  <c r="AK164" i="15"/>
  <c r="AZ161" i="16"/>
  <c r="BB161" i="16"/>
  <c r="AU161" i="16"/>
  <c r="AX161" i="16"/>
  <c r="AW161" i="16"/>
  <c r="BC161" i="16"/>
  <c r="BA161" i="16"/>
  <c r="AY161" i="16"/>
  <c r="AV161" i="16"/>
  <c r="BA161" i="15"/>
  <c r="AU161" i="15"/>
  <c r="AY161" i="15"/>
  <c r="AX161" i="15"/>
  <c r="AW161" i="15"/>
  <c r="BC161" i="15"/>
  <c r="AV161" i="15"/>
  <c r="AZ161" i="15"/>
  <c r="BB161" i="15"/>
  <c r="AS147" i="2"/>
  <c r="AT147" i="16"/>
  <c r="AN147" i="16"/>
  <c r="AP147" i="16"/>
  <c r="AS147" i="16"/>
  <c r="AL147" i="16"/>
  <c r="AQ147" i="16"/>
  <c r="AO147" i="16"/>
  <c r="AM147" i="16"/>
  <c r="AR147" i="16"/>
  <c r="AO147" i="15"/>
  <c r="AS147" i="15"/>
  <c r="AM147" i="15"/>
  <c r="AR147" i="15"/>
  <c r="AL147" i="15"/>
  <c r="AP147" i="15"/>
  <c r="AT147" i="15"/>
  <c r="AQ147" i="15"/>
  <c r="AN147" i="15"/>
  <c r="AY149" i="2"/>
  <c r="AX149" i="16"/>
  <c r="BB149" i="16"/>
  <c r="AU149" i="16"/>
  <c r="AY149" i="16"/>
  <c r="BC149" i="16"/>
  <c r="AV149" i="16"/>
  <c r="BA149" i="16"/>
  <c r="AW149" i="16"/>
  <c r="AZ149" i="16"/>
  <c r="AY149" i="15"/>
  <c r="BC149" i="15"/>
  <c r="AW149" i="15"/>
  <c r="BB149" i="15"/>
  <c r="AV149" i="15"/>
  <c r="AZ149" i="15"/>
  <c r="BA149" i="15"/>
  <c r="AX149" i="15"/>
  <c r="AU149" i="15"/>
  <c r="AP141" i="2"/>
  <c r="AT141" i="16"/>
  <c r="AN141" i="16"/>
  <c r="AR141" i="16"/>
  <c r="AO141" i="16"/>
  <c r="AL141" i="16"/>
  <c r="AS141" i="16"/>
  <c r="AQ141" i="16"/>
  <c r="AP141" i="16"/>
  <c r="AM141" i="16"/>
  <c r="AO141" i="15"/>
  <c r="AS141" i="15"/>
  <c r="AM141" i="15"/>
  <c r="AR141" i="15"/>
  <c r="AL141" i="15"/>
  <c r="AP141" i="15"/>
  <c r="AT141" i="15"/>
  <c r="AQ141" i="15"/>
  <c r="AN141" i="15"/>
  <c r="R136" i="2"/>
  <c r="S136" i="16"/>
  <c r="M136" i="16"/>
  <c r="R136" i="16"/>
  <c r="K136" i="16"/>
  <c r="L136" i="16"/>
  <c r="Q136" i="16"/>
  <c r="P136" i="16"/>
  <c r="O136" i="16"/>
  <c r="N136" i="16"/>
  <c r="N136" i="15"/>
  <c r="R136" i="15"/>
  <c r="L136" i="15"/>
  <c r="Q136" i="15"/>
  <c r="K136" i="15"/>
  <c r="O136" i="15"/>
  <c r="S136" i="15"/>
  <c r="P136" i="15"/>
  <c r="M136" i="15"/>
  <c r="AS135" i="2"/>
  <c r="AT135" i="16"/>
  <c r="AN135" i="16"/>
  <c r="AP135" i="16"/>
  <c r="AM135" i="16"/>
  <c r="AS135" i="16"/>
  <c r="AR135" i="16"/>
  <c r="AQ135" i="16"/>
  <c r="AO135" i="16"/>
  <c r="AL135" i="16"/>
  <c r="AO135" i="15"/>
  <c r="AS135" i="15"/>
  <c r="AM135" i="15"/>
  <c r="AR135" i="15"/>
  <c r="AL135" i="15"/>
  <c r="AP135" i="15"/>
  <c r="AT135" i="15"/>
  <c r="AQ135" i="15"/>
  <c r="AN135" i="15"/>
  <c r="X129" i="2"/>
  <c r="W129" i="16"/>
  <c r="AB129" i="16"/>
  <c r="U129" i="16"/>
  <c r="AA129" i="16"/>
  <c r="Y129" i="16"/>
  <c r="X129" i="16"/>
  <c r="T129" i="16"/>
  <c r="Z129" i="16"/>
  <c r="V129" i="16"/>
  <c r="X129" i="15"/>
  <c r="AB129" i="15"/>
  <c r="V129" i="15"/>
  <c r="AA129" i="15"/>
  <c r="U129" i="15"/>
  <c r="Y129" i="15"/>
  <c r="Z129" i="15"/>
  <c r="W129" i="15"/>
  <c r="T129" i="15"/>
  <c r="BC125" i="16"/>
  <c r="AW125" i="16"/>
  <c r="AV125" i="16"/>
  <c r="BA125" i="16"/>
  <c r="AZ125" i="16"/>
  <c r="BB125" i="16"/>
  <c r="AY125" i="16"/>
  <c r="AX125" i="16"/>
  <c r="AU125" i="16"/>
  <c r="AY125" i="15"/>
  <c r="BC125" i="15"/>
  <c r="AW125" i="15"/>
  <c r="BB125" i="15"/>
  <c r="AV125" i="15"/>
  <c r="AU125" i="15"/>
  <c r="BA125" i="15"/>
  <c r="AZ125" i="15"/>
  <c r="AX125" i="15"/>
  <c r="AF122" i="16"/>
  <c r="AG122" i="16"/>
  <c r="AK122" i="16"/>
  <c r="AD122" i="16"/>
  <c r="AJ122" i="16"/>
  <c r="AC122" i="16"/>
  <c r="AH122" i="16"/>
  <c r="AE122" i="16"/>
  <c r="AI122" i="16"/>
  <c r="AH122" i="15"/>
  <c r="AF122" i="15"/>
  <c r="AK122" i="15"/>
  <c r="AE122" i="15"/>
  <c r="AG122" i="15"/>
  <c r="AD122" i="15"/>
  <c r="AC122" i="15"/>
  <c r="AJ122" i="15"/>
  <c r="AI122" i="15"/>
  <c r="AY119" i="2"/>
  <c r="BC119" i="16"/>
  <c r="AW119" i="16"/>
  <c r="AY119" i="16"/>
  <c r="AV119" i="16"/>
  <c r="BB119" i="16"/>
  <c r="AU119" i="16"/>
  <c r="BA119" i="16"/>
  <c r="AZ119" i="16"/>
  <c r="AX119" i="16"/>
  <c r="AY119" i="15"/>
  <c r="BC119" i="15"/>
  <c r="AW119" i="15"/>
  <c r="BB119" i="15"/>
  <c r="AV119" i="15"/>
  <c r="BA119" i="15"/>
  <c r="AZ119" i="15"/>
  <c r="AX119" i="15"/>
  <c r="AU119" i="15"/>
  <c r="AS111" i="16"/>
  <c r="AM111" i="16"/>
  <c r="AP111" i="16"/>
  <c r="AO111" i="16"/>
  <c r="AN111" i="16"/>
  <c r="AT111" i="16"/>
  <c r="AL111" i="16"/>
  <c r="AR111" i="16"/>
  <c r="AQ111" i="16"/>
  <c r="AO111" i="15"/>
  <c r="AS111" i="15"/>
  <c r="AM111" i="15"/>
  <c r="AR111" i="15"/>
  <c r="AL111" i="15"/>
  <c r="AT111" i="15"/>
  <c r="AQ111" i="15"/>
  <c r="AP111" i="15"/>
  <c r="AN111" i="15"/>
  <c r="BA113" i="2"/>
  <c r="BC113" i="16"/>
  <c r="AW113" i="16"/>
  <c r="AZ113" i="16"/>
  <c r="AU113" i="16"/>
  <c r="BB113" i="16"/>
  <c r="BA113" i="16"/>
  <c r="AY113" i="16"/>
  <c r="AX113" i="16"/>
  <c r="AV113" i="16"/>
  <c r="AY113" i="15"/>
  <c r="BC113" i="15"/>
  <c r="AW113" i="15"/>
  <c r="BB113" i="15"/>
  <c r="AV113" i="15"/>
  <c r="BA113" i="15"/>
  <c r="AZ113" i="15"/>
  <c r="AX113" i="15"/>
  <c r="AU113" i="15"/>
  <c r="AM105" i="2"/>
  <c r="AS105" i="16"/>
  <c r="AM105" i="16"/>
  <c r="AR105" i="16"/>
  <c r="AP105" i="16"/>
  <c r="AO105" i="16"/>
  <c r="AN105" i="16"/>
  <c r="AQ105" i="16"/>
  <c r="AL105" i="16"/>
  <c r="AT105" i="16"/>
  <c r="AO105" i="15"/>
  <c r="AS105" i="15"/>
  <c r="AM105" i="15"/>
  <c r="AR105" i="15"/>
  <c r="AL105" i="15"/>
  <c r="AT105" i="15"/>
  <c r="AQ105" i="15"/>
  <c r="AP105" i="15"/>
  <c r="AN105" i="15"/>
  <c r="AO99" i="2"/>
  <c r="AS99" i="16"/>
  <c r="AM99" i="16"/>
  <c r="AR99" i="16"/>
  <c r="AL99" i="16"/>
  <c r="AQ99" i="16"/>
  <c r="AN99" i="16"/>
  <c r="AT99" i="16"/>
  <c r="AP99" i="16"/>
  <c r="AO99" i="16"/>
  <c r="AO99" i="15"/>
  <c r="AS99" i="15"/>
  <c r="AM99" i="15"/>
  <c r="AR99" i="15"/>
  <c r="AL99" i="15"/>
  <c r="AQ99" i="15"/>
  <c r="AP99" i="15"/>
  <c r="AN99" i="15"/>
  <c r="AT99" i="15"/>
  <c r="P94" i="2"/>
  <c r="R94" i="16"/>
  <c r="L94" i="16"/>
  <c r="Q94" i="16"/>
  <c r="K94" i="16"/>
  <c r="P94" i="16"/>
  <c r="N94" i="16"/>
  <c r="M94" i="16"/>
  <c r="S94" i="16"/>
  <c r="O94" i="16"/>
  <c r="N94" i="15"/>
  <c r="R94" i="15"/>
  <c r="L94" i="15"/>
  <c r="Q94" i="15"/>
  <c r="K94" i="15"/>
  <c r="S94" i="15"/>
  <c r="P94" i="15"/>
  <c r="O94" i="15"/>
  <c r="M94" i="15"/>
  <c r="AQ93" i="2"/>
  <c r="AS93" i="16"/>
  <c r="AM93" i="16"/>
  <c r="AR93" i="16"/>
  <c r="AL93" i="16"/>
  <c r="AQ93" i="16"/>
  <c r="AT93" i="16"/>
  <c r="AP93" i="16"/>
  <c r="AO93" i="16"/>
  <c r="AN93" i="16"/>
  <c r="AO93" i="15"/>
  <c r="AS93" i="15"/>
  <c r="AM93" i="15"/>
  <c r="AR93" i="15"/>
  <c r="AL93" i="15"/>
  <c r="AN93" i="15"/>
  <c r="AT93" i="15"/>
  <c r="AQ93" i="15"/>
  <c r="AP93" i="15"/>
  <c r="BA198" i="16"/>
  <c r="AU198" i="16"/>
  <c r="AW198" i="16"/>
  <c r="BC198" i="16"/>
  <c r="AV198" i="16"/>
  <c r="BB198" i="16"/>
  <c r="AZ198" i="16"/>
  <c r="AX198" i="16"/>
  <c r="AY198" i="16"/>
  <c r="AY198" i="15"/>
  <c r="AX198" i="15"/>
  <c r="BB198" i="15"/>
  <c r="AW198" i="15"/>
  <c r="AV198" i="15"/>
  <c r="BC198" i="15"/>
  <c r="BA198" i="15"/>
  <c r="AZ198" i="15"/>
  <c r="AU198" i="15"/>
  <c r="AX120" i="2"/>
  <c r="AY120" i="16"/>
  <c r="AX120" i="16"/>
  <c r="BC120" i="16"/>
  <c r="AV120" i="16"/>
  <c r="BB120" i="16"/>
  <c r="AU120" i="16"/>
  <c r="BA120" i="16"/>
  <c r="AZ120" i="16"/>
  <c r="AW120" i="16"/>
  <c r="BA120" i="15"/>
  <c r="AU120" i="15"/>
  <c r="AY120" i="15"/>
  <c r="AX120" i="15"/>
  <c r="BC120" i="15"/>
  <c r="BB120" i="15"/>
  <c r="AZ120" i="15"/>
  <c r="AW120" i="15"/>
  <c r="AV120" i="15"/>
  <c r="AI213" i="16"/>
  <c r="AC213" i="16"/>
  <c r="AG213" i="16"/>
  <c r="AK213" i="16"/>
  <c r="AD213" i="16"/>
  <c r="AJ213" i="16"/>
  <c r="AH213" i="16"/>
  <c r="AF213" i="16"/>
  <c r="AE213" i="16"/>
  <c r="AH213" i="15"/>
  <c r="AG213" i="15"/>
  <c r="AF213" i="15"/>
  <c r="AE213" i="15"/>
  <c r="AD213" i="15"/>
  <c r="AK213" i="15"/>
  <c r="AC213" i="15"/>
  <c r="AJ213" i="15"/>
  <c r="AI213" i="15"/>
  <c r="N185" i="16"/>
  <c r="R185" i="16"/>
  <c r="L185" i="16"/>
  <c r="Q185" i="16"/>
  <c r="K185" i="16"/>
  <c r="S185" i="16"/>
  <c r="P185" i="16"/>
  <c r="O185" i="16"/>
  <c r="M185" i="16"/>
  <c r="O185" i="15"/>
  <c r="R185" i="15"/>
  <c r="L185" i="15"/>
  <c r="Q185" i="15"/>
  <c r="K185" i="15"/>
  <c r="M185" i="15"/>
  <c r="S185" i="15"/>
  <c r="P185" i="15"/>
  <c r="N185" i="15"/>
  <c r="BB168" i="16"/>
  <c r="AV168" i="16"/>
  <c r="BC168" i="16"/>
  <c r="AU168" i="16"/>
  <c r="BA168" i="16"/>
  <c r="AZ168" i="16"/>
  <c r="AY168" i="16"/>
  <c r="AX168" i="16"/>
  <c r="AW168" i="16"/>
  <c r="AZ168" i="15"/>
  <c r="BC168" i="15"/>
  <c r="AW168" i="15"/>
  <c r="BB168" i="15"/>
  <c r="BA168" i="15"/>
  <c r="AY168" i="15"/>
  <c r="AX168" i="15"/>
  <c r="AV168" i="15"/>
  <c r="AU168" i="15"/>
  <c r="N143" i="2"/>
  <c r="O143" i="16"/>
  <c r="S143" i="16"/>
  <c r="L143" i="16"/>
  <c r="P143" i="16"/>
  <c r="M143" i="16"/>
  <c r="Q143" i="16"/>
  <c r="K143" i="16"/>
  <c r="N143" i="16"/>
  <c r="R143" i="16"/>
  <c r="P143" i="15"/>
  <c r="N143" i="15"/>
  <c r="S143" i="15"/>
  <c r="M143" i="15"/>
  <c r="Q143" i="15"/>
  <c r="K143" i="15"/>
  <c r="R143" i="15"/>
  <c r="O143" i="15"/>
  <c r="L143" i="15"/>
  <c r="BA126" i="2"/>
  <c r="AY126" i="16"/>
  <c r="BC126" i="16"/>
  <c r="AV126" i="16"/>
  <c r="BA126" i="16"/>
  <c r="AZ126" i="16"/>
  <c r="BB126" i="16"/>
  <c r="AX126" i="16"/>
  <c r="AW126" i="16"/>
  <c r="AU126" i="16"/>
  <c r="BA126" i="15"/>
  <c r="AU126" i="15"/>
  <c r="AY126" i="15"/>
  <c r="AX126" i="15"/>
  <c r="AV126" i="15"/>
  <c r="BC126" i="15"/>
  <c r="BB126" i="15"/>
  <c r="AZ126" i="15"/>
  <c r="AW126" i="15"/>
  <c r="AT100" i="2"/>
  <c r="AO100" i="16"/>
  <c r="AQ100" i="16"/>
  <c r="AP100" i="16"/>
  <c r="AN100" i="16"/>
  <c r="AT100" i="16"/>
  <c r="AS100" i="16"/>
  <c r="AR100" i="16"/>
  <c r="AM100" i="16"/>
  <c r="AL100" i="16"/>
  <c r="AQ100" i="15"/>
  <c r="AO100" i="15"/>
  <c r="AT100" i="15"/>
  <c r="AN100" i="15"/>
  <c r="AM100" i="15"/>
  <c r="AL100" i="15"/>
  <c r="AS100" i="15"/>
  <c r="AR100" i="15"/>
  <c r="AP100" i="15"/>
  <c r="AR209" i="16"/>
  <c r="AL209" i="16"/>
  <c r="AT209" i="16"/>
  <c r="AM209" i="16"/>
  <c r="AP209" i="16"/>
  <c r="AO209" i="16"/>
  <c r="AN209" i="16"/>
  <c r="AS209" i="16"/>
  <c r="AQ209" i="16"/>
  <c r="AQ209" i="15"/>
  <c r="AP209" i="15"/>
  <c r="AO209" i="15"/>
  <c r="AN209" i="15"/>
  <c r="AT209" i="15"/>
  <c r="AL209" i="15"/>
  <c r="AS209" i="15"/>
  <c r="AR209" i="15"/>
  <c r="AM209" i="15"/>
  <c r="Z185" i="16"/>
  <c r="T185" i="16"/>
  <c r="X185" i="16"/>
  <c r="W185" i="16"/>
  <c r="U185" i="16"/>
  <c r="AB185" i="16"/>
  <c r="AA185" i="16"/>
  <c r="Y185" i="16"/>
  <c r="V185" i="16"/>
  <c r="AA185" i="15"/>
  <c r="U185" i="15"/>
  <c r="X185" i="15"/>
  <c r="W185" i="15"/>
  <c r="Y185" i="15"/>
  <c r="V185" i="15"/>
  <c r="T185" i="15"/>
  <c r="AB185" i="15"/>
  <c r="Z185" i="15"/>
  <c r="AT161" i="16"/>
  <c r="AN161" i="16"/>
  <c r="AM161" i="16"/>
  <c r="AP161" i="16"/>
  <c r="AO161" i="16"/>
  <c r="AS161" i="16"/>
  <c r="AR161" i="16"/>
  <c r="AQ161" i="16"/>
  <c r="AL161" i="16"/>
  <c r="AO161" i="15"/>
  <c r="AR161" i="15"/>
  <c r="AQ161" i="15"/>
  <c r="AP161" i="15"/>
  <c r="AN161" i="15"/>
  <c r="AS161" i="15"/>
  <c r="AL161" i="15"/>
  <c r="AT161" i="15"/>
  <c r="AM161" i="15"/>
  <c r="AQ125" i="16"/>
  <c r="AO125" i="16"/>
  <c r="AT125" i="16"/>
  <c r="AM125" i="16"/>
  <c r="AS125" i="16"/>
  <c r="AL125" i="16"/>
  <c r="AP125" i="16"/>
  <c r="AN125" i="16"/>
  <c r="AR125" i="16"/>
  <c r="AS125" i="15"/>
  <c r="AM125" i="15"/>
  <c r="AQ125" i="15"/>
  <c r="AP125" i="15"/>
  <c r="AT125" i="15"/>
  <c r="AR125" i="15"/>
  <c r="AO125" i="15"/>
  <c r="AN125" i="15"/>
  <c r="AL125" i="15"/>
  <c r="AJ94" i="16"/>
  <c r="AD94" i="16"/>
  <c r="AI94" i="16"/>
  <c r="AC94" i="16"/>
  <c r="AH94" i="16"/>
  <c r="AK94" i="16"/>
  <c r="AG94" i="16"/>
  <c r="AF94" i="16"/>
  <c r="AE94" i="16"/>
  <c r="AF94" i="15"/>
  <c r="AJ94" i="15"/>
  <c r="AD94" i="15"/>
  <c r="AI94" i="15"/>
  <c r="AC94" i="15"/>
  <c r="AE94" i="15"/>
  <c r="AK94" i="15"/>
  <c r="AH94" i="15"/>
  <c r="AG94" i="15"/>
  <c r="Y220" i="16"/>
  <c r="W220" i="16"/>
  <c r="V220" i="16"/>
  <c r="AB220" i="16"/>
  <c r="U220" i="16"/>
  <c r="AA220" i="16"/>
  <c r="T220" i="16"/>
  <c r="Z220" i="16"/>
  <c r="X220" i="16"/>
  <c r="X220" i="15"/>
  <c r="W220" i="15"/>
  <c r="V220" i="15"/>
  <c r="U220" i="15"/>
  <c r="AB220" i="15"/>
  <c r="T220" i="15"/>
  <c r="AA220" i="15"/>
  <c r="Z220" i="15"/>
  <c r="Y220" i="15"/>
  <c r="AZ204" i="16"/>
  <c r="AX204" i="16"/>
  <c r="BC204" i="16"/>
  <c r="AU204" i="16"/>
  <c r="BB204" i="16"/>
  <c r="BA204" i="16"/>
  <c r="AY204" i="16"/>
  <c r="AW204" i="16"/>
  <c r="AV204" i="16"/>
  <c r="AY204" i="15"/>
  <c r="AX204" i="15"/>
  <c r="AZ204" i="15"/>
  <c r="BC204" i="15"/>
  <c r="AU204" i="15"/>
  <c r="BB204" i="15"/>
  <c r="BA204" i="15"/>
  <c r="AW204" i="15"/>
  <c r="AV204" i="15"/>
  <c r="BB174" i="16"/>
  <c r="AV174" i="16"/>
  <c r="BA174" i="16"/>
  <c r="AZ174" i="16"/>
  <c r="AY174" i="16"/>
  <c r="AX174" i="16"/>
  <c r="BC174" i="16"/>
  <c r="AW174" i="16"/>
  <c r="AU174" i="16"/>
  <c r="AZ174" i="15"/>
  <c r="BC174" i="15"/>
  <c r="AW174" i="15"/>
  <c r="AX174" i="15"/>
  <c r="AV174" i="15"/>
  <c r="AU174" i="15"/>
  <c r="BB174" i="15"/>
  <c r="BA174" i="15"/>
  <c r="AY174" i="15"/>
  <c r="AR148" i="2"/>
  <c r="AP148" i="16"/>
  <c r="AN148" i="16"/>
  <c r="AR148" i="16"/>
  <c r="AO148" i="16"/>
  <c r="AM148" i="16"/>
  <c r="AL148" i="16"/>
  <c r="AT148" i="16"/>
  <c r="AS148" i="16"/>
  <c r="AQ148" i="16"/>
  <c r="AQ148" i="15"/>
  <c r="AO148" i="15"/>
  <c r="AT148" i="15"/>
  <c r="AN148" i="15"/>
  <c r="AR148" i="15"/>
  <c r="AL148" i="15"/>
  <c r="AS148" i="15"/>
  <c r="AP148" i="15"/>
  <c r="AM148" i="15"/>
  <c r="AR118" i="2"/>
  <c r="AO118" i="16"/>
  <c r="AS118" i="16"/>
  <c r="AL118" i="16"/>
  <c r="AQ118" i="16"/>
  <c r="AT118" i="16"/>
  <c r="AR118" i="16"/>
  <c r="AP118" i="16"/>
  <c r="AN118" i="16"/>
  <c r="AM118" i="16"/>
  <c r="AQ118" i="15"/>
  <c r="AO118" i="15"/>
  <c r="AT118" i="15"/>
  <c r="AN118" i="15"/>
  <c r="AS118" i="15"/>
  <c r="AR118" i="15"/>
  <c r="AP118" i="15"/>
  <c r="AM118" i="15"/>
  <c r="AL118" i="15"/>
  <c r="BB217" i="16"/>
  <c r="AV217" i="16"/>
  <c r="AW217" i="16"/>
  <c r="BA217" i="16"/>
  <c r="AZ217" i="16"/>
  <c r="BC217" i="16"/>
  <c r="AY217" i="16"/>
  <c r="AX217" i="16"/>
  <c r="AU217" i="16"/>
  <c r="BA217" i="15"/>
  <c r="AU217" i="15"/>
  <c r="AZ217" i="15"/>
  <c r="AY217" i="15"/>
  <c r="AX217" i="15"/>
  <c r="AW217" i="15"/>
  <c r="AV217" i="15"/>
  <c r="BC217" i="15"/>
  <c r="BB217" i="15"/>
  <c r="BB205" i="16"/>
  <c r="AV205" i="16"/>
  <c r="AZ205" i="16"/>
  <c r="AW205" i="16"/>
  <c r="AY205" i="16"/>
  <c r="AX205" i="16"/>
  <c r="AU205" i="16"/>
  <c r="BC205" i="16"/>
  <c r="BA205" i="16"/>
  <c r="BA205" i="15"/>
  <c r="AU205" i="15"/>
  <c r="AZ205" i="15"/>
  <c r="BB205" i="15"/>
  <c r="AW205" i="15"/>
  <c r="AV205" i="15"/>
  <c r="AX205" i="15"/>
  <c r="BC205" i="15"/>
  <c r="AY205" i="15"/>
  <c r="AY181" i="16"/>
  <c r="AX181" i="16"/>
  <c r="AW181" i="16"/>
  <c r="AV181" i="16"/>
  <c r="BC181" i="16"/>
  <c r="AU181" i="16"/>
  <c r="BB181" i="16"/>
  <c r="AZ181" i="16"/>
  <c r="BA181" i="16"/>
  <c r="BB181" i="15"/>
  <c r="AV181" i="15"/>
  <c r="AY181" i="15"/>
  <c r="AW181" i="15"/>
  <c r="AU181" i="15"/>
  <c r="BC181" i="15"/>
  <c r="BA181" i="15"/>
  <c r="AZ181" i="15"/>
  <c r="AX181" i="15"/>
  <c r="AX175" i="16"/>
  <c r="BA175" i="16"/>
  <c r="AZ175" i="16"/>
  <c r="AY175" i="16"/>
  <c r="AW175" i="16"/>
  <c r="BB175" i="16"/>
  <c r="AV175" i="16"/>
  <c r="AU175" i="16"/>
  <c r="BC175" i="16"/>
  <c r="BB175" i="15"/>
  <c r="AV175" i="15"/>
  <c r="AY175" i="15"/>
  <c r="BA175" i="15"/>
  <c r="AZ175" i="15"/>
  <c r="AX175" i="15"/>
  <c r="AW175" i="15"/>
  <c r="AU175" i="15"/>
  <c r="BC175" i="15"/>
  <c r="AX169" i="16"/>
  <c r="BB169" i="16"/>
  <c r="AU169" i="16"/>
  <c r="BA169" i="16"/>
  <c r="AZ169" i="16"/>
  <c r="AY169" i="16"/>
  <c r="AV169" i="16"/>
  <c r="BC169" i="16"/>
  <c r="AW169" i="16"/>
  <c r="BB169" i="15"/>
  <c r="AV169" i="15"/>
  <c r="AY169" i="15"/>
  <c r="AW169" i="15"/>
  <c r="AU169" i="15"/>
  <c r="BC169" i="15"/>
  <c r="BA169" i="15"/>
  <c r="AZ169" i="15"/>
  <c r="AX169" i="15"/>
  <c r="N150" i="2"/>
  <c r="Q150" i="16"/>
  <c r="K150" i="16"/>
  <c r="P150" i="16"/>
  <c r="M150" i="16"/>
  <c r="R150" i="16"/>
  <c r="L150" i="16"/>
  <c r="S150" i="16"/>
  <c r="O150" i="16"/>
  <c r="N150" i="16"/>
  <c r="R150" i="15"/>
  <c r="L150" i="15"/>
  <c r="P150" i="15"/>
  <c r="O150" i="15"/>
  <c r="S150" i="15"/>
  <c r="M150" i="15"/>
  <c r="N150" i="15"/>
  <c r="K150" i="15"/>
  <c r="Q150" i="15"/>
  <c r="Z143" i="2"/>
  <c r="AA143" i="16"/>
  <c r="U143" i="16"/>
  <c r="Z143" i="16"/>
  <c r="W143" i="16"/>
  <c r="AB143" i="16"/>
  <c r="T143" i="16"/>
  <c r="Y143" i="16"/>
  <c r="X143" i="16"/>
  <c r="V143" i="16"/>
  <c r="AB143" i="15"/>
  <c r="V143" i="15"/>
  <c r="Z143" i="15"/>
  <c r="T143" i="15"/>
  <c r="Y143" i="15"/>
  <c r="W143" i="15"/>
  <c r="AA143" i="15"/>
  <c r="X143" i="15"/>
  <c r="U143" i="15"/>
  <c r="AK136" i="16"/>
  <c r="AE136" i="16"/>
  <c r="AJ136" i="16"/>
  <c r="AC136" i="16"/>
  <c r="AG136" i="16"/>
  <c r="AF136" i="16"/>
  <c r="AI136" i="16"/>
  <c r="AH136" i="16"/>
  <c r="AD136" i="16"/>
  <c r="AF136" i="15"/>
  <c r="AJ136" i="15"/>
  <c r="AD136" i="15"/>
  <c r="AI136" i="15"/>
  <c r="AC136" i="15"/>
  <c r="AG136" i="15"/>
  <c r="AK136" i="15"/>
  <c r="AH136" i="15"/>
  <c r="AE136" i="15"/>
  <c r="AR119" i="2"/>
  <c r="AQ119" i="16"/>
  <c r="AR119" i="16"/>
  <c r="AO119" i="16"/>
  <c r="AN119" i="16"/>
  <c r="AS119" i="16"/>
  <c r="AP119" i="16"/>
  <c r="AM119" i="16"/>
  <c r="AL119" i="16"/>
  <c r="AT119" i="16"/>
  <c r="AS119" i="15"/>
  <c r="AM119" i="15"/>
  <c r="AQ119" i="15"/>
  <c r="AP119" i="15"/>
  <c r="AT119" i="15"/>
  <c r="AR119" i="15"/>
  <c r="AO119" i="15"/>
  <c r="AN119" i="15"/>
  <c r="AL119" i="15"/>
  <c r="AO107" i="2"/>
  <c r="AQ107" i="16"/>
  <c r="AO107" i="16"/>
  <c r="AN107" i="16"/>
  <c r="AT107" i="16"/>
  <c r="AM107" i="16"/>
  <c r="AS107" i="16"/>
  <c r="AL107" i="16"/>
  <c r="AR107" i="16"/>
  <c r="AP107" i="16"/>
  <c r="AS107" i="15"/>
  <c r="AM107" i="15"/>
  <c r="AQ107" i="15"/>
  <c r="AP107" i="15"/>
  <c r="AN107" i="15"/>
  <c r="AL107" i="15"/>
  <c r="AT107" i="15"/>
  <c r="AR107" i="15"/>
  <c r="AO107" i="15"/>
  <c r="AK227" i="16"/>
  <c r="AE227" i="16"/>
  <c r="AJ227" i="16"/>
  <c r="AD227" i="16"/>
  <c r="AI227" i="16"/>
  <c r="AC227" i="16"/>
  <c r="AH227" i="16"/>
  <c r="AG227" i="16"/>
  <c r="AF227" i="16"/>
  <c r="AH227" i="15"/>
  <c r="AG227" i="15"/>
  <c r="AF227" i="15"/>
  <c r="AE227" i="15"/>
  <c r="AD227" i="15"/>
  <c r="AC227" i="15"/>
  <c r="AK227" i="15"/>
  <c r="AJ227" i="15"/>
  <c r="AI227" i="15"/>
  <c r="AX218" i="16"/>
  <c r="BC218" i="16"/>
  <c r="AV218" i="16"/>
  <c r="BB218" i="16"/>
  <c r="AU218" i="16"/>
  <c r="BA218" i="16"/>
  <c r="AZ218" i="16"/>
  <c r="AY218" i="16"/>
  <c r="AW218" i="16"/>
  <c r="BC218" i="15"/>
  <c r="AW218" i="15"/>
  <c r="BB218" i="15"/>
  <c r="AV218" i="15"/>
  <c r="BA218" i="15"/>
  <c r="AZ218" i="15"/>
  <c r="AY218" i="15"/>
  <c r="AX218" i="15"/>
  <c r="AU218" i="15"/>
  <c r="AT204" i="16"/>
  <c r="AN204" i="16"/>
  <c r="AQ204" i="16"/>
  <c r="AL204" i="16"/>
  <c r="AS204" i="16"/>
  <c r="AR204" i="16"/>
  <c r="AP204" i="16"/>
  <c r="AO204" i="16"/>
  <c r="AM204" i="16"/>
  <c r="AS204" i="15"/>
  <c r="AM204" i="15"/>
  <c r="AR204" i="15"/>
  <c r="AL204" i="15"/>
  <c r="AP204" i="15"/>
  <c r="AT204" i="15"/>
  <c r="AO204" i="15"/>
  <c r="AN204" i="15"/>
  <c r="AQ204" i="15"/>
  <c r="AO198" i="16"/>
  <c r="AP198" i="16"/>
  <c r="AN198" i="16"/>
  <c r="AT198" i="16"/>
  <c r="AM198" i="16"/>
  <c r="AS198" i="16"/>
  <c r="AL198" i="16"/>
  <c r="AR198" i="16"/>
  <c r="AQ198" i="16"/>
  <c r="AS198" i="15"/>
  <c r="AM198" i="15"/>
  <c r="AR198" i="15"/>
  <c r="AL198" i="15"/>
  <c r="AT198" i="15"/>
  <c r="AO198" i="15"/>
  <c r="AN198" i="15"/>
  <c r="AP198" i="15"/>
  <c r="AQ198" i="15"/>
  <c r="BC188" i="16"/>
  <c r="AW188" i="16"/>
  <c r="BA188" i="16"/>
  <c r="AU188" i="16"/>
  <c r="AZ188" i="16"/>
  <c r="AV188" i="16"/>
  <c r="BB188" i="16"/>
  <c r="AY188" i="16"/>
  <c r="AX188" i="16"/>
  <c r="AX188" i="15"/>
  <c r="BA188" i="15"/>
  <c r="AU188" i="15"/>
  <c r="AZ188" i="15"/>
  <c r="BB188" i="15"/>
  <c r="AY188" i="15"/>
  <c r="AW188" i="15"/>
  <c r="AV188" i="15"/>
  <c r="BC188" i="15"/>
  <c r="BA182" i="16"/>
  <c r="AU182" i="16"/>
  <c r="AZ182" i="16"/>
  <c r="AY182" i="16"/>
  <c r="AX182" i="16"/>
  <c r="AW182" i="16"/>
  <c r="AV182" i="16"/>
  <c r="BC182" i="16"/>
  <c r="BB182" i="16"/>
  <c r="AX182" i="15"/>
  <c r="BA182" i="15"/>
  <c r="AU182" i="15"/>
  <c r="AZ182" i="15"/>
  <c r="AY182" i="15"/>
  <c r="AW182" i="15"/>
  <c r="AV182" i="15"/>
  <c r="BC182" i="15"/>
  <c r="BB182" i="15"/>
  <c r="AZ176" i="16"/>
  <c r="AY176" i="16"/>
  <c r="AX176" i="16"/>
  <c r="AW176" i="16"/>
  <c r="BC176" i="16"/>
  <c r="AV176" i="16"/>
  <c r="AU176" i="16"/>
  <c r="BB176" i="16"/>
  <c r="BA176" i="16"/>
  <c r="AX176" i="15"/>
  <c r="BA176" i="15"/>
  <c r="AU176" i="15"/>
  <c r="AV176" i="15"/>
  <c r="BC176" i="15"/>
  <c r="BB176" i="15"/>
  <c r="AZ176" i="15"/>
  <c r="AY176" i="15"/>
  <c r="AW176" i="15"/>
  <c r="W150" i="16"/>
  <c r="X150" i="16"/>
  <c r="AA150" i="16"/>
  <c r="T150" i="16"/>
  <c r="Y150" i="16"/>
  <c r="Z150" i="16"/>
  <c r="V150" i="16"/>
  <c r="AB150" i="16"/>
  <c r="U150" i="16"/>
  <c r="X150" i="15"/>
  <c r="AB150" i="15"/>
  <c r="V150" i="15"/>
  <c r="AA150" i="15"/>
  <c r="U150" i="15"/>
  <c r="Y150" i="15"/>
  <c r="Z150" i="15"/>
  <c r="W150" i="15"/>
  <c r="T150" i="15"/>
  <c r="AT132" i="16"/>
  <c r="AN132" i="16"/>
  <c r="AS132" i="16"/>
  <c r="AL132" i="16"/>
  <c r="AQ132" i="16"/>
  <c r="AO132" i="16"/>
  <c r="AM132" i="16"/>
  <c r="AR132" i="16"/>
  <c r="AP132" i="16"/>
  <c r="AO132" i="15"/>
  <c r="AS132" i="15"/>
  <c r="AM132" i="15"/>
  <c r="AR132" i="15"/>
  <c r="AL132" i="15"/>
  <c r="AP132" i="15"/>
  <c r="AT132" i="15"/>
  <c r="AQ132" i="15"/>
  <c r="AN132" i="15"/>
  <c r="AO120" i="2"/>
  <c r="AS120" i="16"/>
  <c r="AM120" i="16"/>
  <c r="AQ120" i="16"/>
  <c r="AO120" i="16"/>
  <c r="AN120" i="16"/>
  <c r="AT120" i="16"/>
  <c r="AR120" i="16"/>
  <c r="AP120" i="16"/>
  <c r="AL120" i="16"/>
  <c r="AO120" i="15"/>
  <c r="AS120" i="15"/>
  <c r="AM120" i="15"/>
  <c r="AR120" i="15"/>
  <c r="AL120" i="15"/>
  <c r="AT120" i="15"/>
  <c r="AQ120" i="15"/>
  <c r="AP120" i="15"/>
  <c r="AN120" i="15"/>
  <c r="AR90" i="16"/>
  <c r="AL90" i="16"/>
  <c r="AN90" i="16"/>
  <c r="AT90" i="16"/>
  <c r="AM90" i="16"/>
  <c r="AS90" i="16"/>
  <c r="AQ90" i="16"/>
  <c r="AP90" i="16"/>
  <c r="AO90" i="16"/>
  <c r="AO90" i="15"/>
  <c r="AS90" i="15"/>
  <c r="AM90" i="15"/>
  <c r="AR90" i="15"/>
  <c r="AL90" i="15"/>
  <c r="AT90" i="15"/>
  <c r="AQ90" i="15"/>
  <c r="AP90" i="15"/>
  <c r="AN90" i="15"/>
  <c r="AZ216" i="16"/>
  <c r="AX216" i="16"/>
  <c r="BB216" i="16"/>
  <c r="AU216" i="16"/>
  <c r="BA216" i="16"/>
  <c r="AY216" i="16"/>
  <c r="AW216" i="16"/>
  <c r="AV216" i="16"/>
  <c r="BC216" i="16"/>
  <c r="AY216" i="15"/>
  <c r="AX216" i="15"/>
  <c r="AW216" i="15"/>
  <c r="AV216" i="15"/>
  <c r="BC216" i="15"/>
  <c r="AU216" i="15"/>
  <c r="BB216" i="15"/>
  <c r="BA216" i="15"/>
  <c r="AZ216" i="15"/>
  <c r="AQ196" i="16"/>
  <c r="AR196" i="16"/>
  <c r="AP196" i="16"/>
  <c r="AO196" i="16"/>
  <c r="AN196" i="16"/>
  <c r="AT196" i="16"/>
  <c r="AS196" i="16"/>
  <c r="AM196" i="16"/>
  <c r="AL196" i="16"/>
  <c r="AO196" i="15"/>
  <c r="AT196" i="15"/>
  <c r="AN196" i="15"/>
  <c r="AL196" i="15"/>
  <c r="AQ196" i="15"/>
  <c r="AP196" i="15"/>
  <c r="AS196" i="15"/>
  <c r="AR196" i="15"/>
  <c r="AM196" i="15"/>
  <c r="AA178" i="16"/>
  <c r="U178" i="16"/>
  <c r="Z178" i="16"/>
  <c r="Y178" i="16"/>
  <c r="X178" i="16"/>
  <c r="W178" i="16"/>
  <c r="V178" i="16"/>
  <c r="T178" i="16"/>
  <c r="AB178" i="16"/>
  <c r="Y178" i="15"/>
  <c r="AB178" i="15"/>
  <c r="V178" i="15"/>
  <c r="W178" i="15"/>
  <c r="U178" i="15"/>
  <c r="T178" i="15"/>
  <c r="AA178" i="15"/>
  <c r="Z178" i="15"/>
  <c r="X178" i="15"/>
  <c r="AR160" i="16"/>
  <c r="AL160" i="16"/>
  <c r="AO160" i="16"/>
  <c r="AM160" i="16"/>
  <c r="AT160" i="16"/>
  <c r="AQ160" i="16"/>
  <c r="AP160" i="16"/>
  <c r="AN160" i="16"/>
  <c r="AS160" i="16"/>
  <c r="AS160" i="15"/>
  <c r="AM160" i="15"/>
  <c r="AT160" i="15"/>
  <c r="AL160" i="15"/>
  <c r="AR160" i="15"/>
  <c r="AQ160" i="15"/>
  <c r="AP160" i="15"/>
  <c r="AN160" i="15"/>
  <c r="AO160" i="15"/>
  <c r="AT142" i="2"/>
  <c r="AP142" i="16"/>
  <c r="AQ142" i="16"/>
  <c r="AT142" i="16"/>
  <c r="AM142" i="16"/>
  <c r="AR142" i="16"/>
  <c r="AO142" i="16"/>
  <c r="AN142" i="16"/>
  <c r="AS142" i="16"/>
  <c r="AL142" i="16"/>
  <c r="AQ142" i="15"/>
  <c r="AO142" i="15"/>
  <c r="AT142" i="15"/>
  <c r="AN142" i="15"/>
  <c r="AR142" i="15"/>
  <c r="AL142" i="15"/>
  <c r="AS142" i="15"/>
  <c r="AP142" i="15"/>
  <c r="AM142" i="15"/>
  <c r="AI129" i="16"/>
  <c r="AC129" i="16"/>
  <c r="AJ129" i="16"/>
  <c r="AK129" i="16"/>
  <c r="AG129" i="16"/>
  <c r="AF129" i="16"/>
  <c r="AH129" i="16"/>
  <c r="AE129" i="16"/>
  <c r="AD129" i="16"/>
  <c r="AJ129" i="15"/>
  <c r="AD129" i="15"/>
  <c r="AH129" i="15"/>
  <c r="AG129" i="15"/>
  <c r="AK129" i="15"/>
  <c r="AE129" i="15"/>
  <c r="AF129" i="15"/>
  <c r="AC129" i="15"/>
  <c r="AI129" i="15"/>
  <c r="AM106" i="2"/>
  <c r="AO106" i="16"/>
  <c r="AQ106" i="16"/>
  <c r="AP106" i="16"/>
  <c r="AN106" i="16"/>
  <c r="AT106" i="16"/>
  <c r="AM106" i="16"/>
  <c r="AS106" i="16"/>
  <c r="AL106" i="16"/>
  <c r="AR106" i="16"/>
  <c r="AQ106" i="15"/>
  <c r="AO106" i="15"/>
  <c r="AT106" i="15"/>
  <c r="AN106" i="15"/>
  <c r="AP106" i="15"/>
  <c r="AM106" i="15"/>
  <c r="AL106" i="15"/>
  <c r="AS106" i="15"/>
  <c r="AR106" i="15"/>
  <c r="S101" i="2"/>
  <c r="N101" i="16"/>
  <c r="S101" i="16"/>
  <c r="L101" i="16"/>
  <c r="R101" i="16"/>
  <c r="K101" i="16"/>
  <c r="Q101" i="16"/>
  <c r="P101" i="16"/>
  <c r="O101" i="16"/>
  <c r="M101" i="16"/>
  <c r="P101" i="15"/>
  <c r="N101" i="15"/>
  <c r="S101" i="15"/>
  <c r="M101" i="15"/>
  <c r="R101" i="15"/>
  <c r="Q101" i="15"/>
  <c r="O101" i="15"/>
  <c r="L101" i="15"/>
  <c r="K101" i="15"/>
  <c r="BB223" i="16"/>
  <c r="AV223" i="16"/>
  <c r="BC223" i="16"/>
  <c r="AU223" i="16"/>
  <c r="BA223" i="16"/>
  <c r="AZ223" i="16"/>
  <c r="AY223" i="16"/>
  <c r="AX223" i="16"/>
  <c r="AW223" i="16"/>
  <c r="BA223" i="15"/>
  <c r="AU223" i="15"/>
  <c r="AZ223" i="15"/>
  <c r="AW223" i="15"/>
  <c r="AV223" i="15"/>
  <c r="BC223" i="15"/>
  <c r="BB223" i="15"/>
  <c r="AY223" i="15"/>
  <c r="AX223" i="15"/>
  <c r="BB211" i="16"/>
  <c r="AV211" i="16"/>
  <c r="AX211" i="16"/>
  <c r="BA211" i="16"/>
  <c r="BC211" i="16"/>
  <c r="AZ211" i="16"/>
  <c r="AY211" i="16"/>
  <c r="AW211" i="16"/>
  <c r="AU211" i="16"/>
  <c r="BA211" i="15"/>
  <c r="AU211" i="15"/>
  <c r="AZ211" i="15"/>
  <c r="AW211" i="15"/>
  <c r="AV211" i="15"/>
  <c r="BC211" i="15"/>
  <c r="BB211" i="15"/>
  <c r="AY211" i="15"/>
  <c r="AX211" i="15"/>
  <c r="AS197" i="16"/>
  <c r="AM197" i="16"/>
  <c r="AQ197" i="16"/>
  <c r="AP197" i="16"/>
  <c r="AO197" i="16"/>
  <c r="AN197" i="16"/>
  <c r="AT197" i="16"/>
  <c r="AR197" i="16"/>
  <c r="AL197" i="16"/>
  <c r="AQ197" i="15"/>
  <c r="AP197" i="15"/>
  <c r="AN197" i="15"/>
  <c r="AS197" i="15"/>
  <c r="AR197" i="15"/>
  <c r="AT197" i="15"/>
  <c r="AO197" i="15"/>
  <c r="AM197" i="15"/>
  <c r="AL197" i="15"/>
  <c r="AG178" i="16"/>
  <c r="AH178" i="16"/>
  <c r="AF178" i="16"/>
  <c r="AE178" i="16"/>
  <c r="AK178" i="16"/>
  <c r="AD178" i="16"/>
  <c r="AI178" i="16"/>
  <c r="AC178" i="16"/>
  <c r="AJ178" i="16"/>
  <c r="AK178" i="15"/>
  <c r="AE178" i="15"/>
  <c r="AH178" i="15"/>
  <c r="AF178" i="15"/>
  <c r="AD178" i="15"/>
  <c r="AC178" i="15"/>
  <c r="AJ178" i="15"/>
  <c r="AI178" i="15"/>
  <c r="AG178" i="15"/>
  <c r="AT167" i="16"/>
  <c r="AN167" i="16"/>
  <c r="AO167" i="16"/>
  <c r="AS167" i="16"/>
  <c r="AL167" i="16"/>
  <c r="AR167" i="16"/>
  <c r="AP167" i="16"/>
  <c r="AM167" i="16"/>
  <c r="AQ167" i="16"/>
  <c r="AR167" i="15"/>
  <c r="AL167" i="15"/>
  <c r="AO167" i="15"/>
  <c r="AQ167" i="15"/>
  <c r="AP167" i="15"/>
  <c r="AN167" i="15"/>
  <c r="AM167" i="15"/>
  <c r="AT167" i="15"/>
  <c r="AS167" i="15"/>
  <c r="AX163" i="16"/>
  <c r="AZ163" i="16"/>
  <c r="BC163" i="16"/>
  <c r="AU163" i="16"/>
  <c r="BB163" i="16"/>
  <c r="AY163" i="16"/>
  <c r="AW163" i="16"/>
  <c r="AV163" i="16"/>
  <c r="BA163" i="16"/>
  <c r="AY163" i="15"/>
  <c r="AW163" i="15"/>
  <c r="BC163" i="15"/>
  <c r="AV163" i="15"/>
  <c r="BB163" i="15"/>
  <c r="AU163" i="15"/>
  <c r="BA163" i="15"/>
  <c r="AZ163" i="15"/>
  <c r="AX163" i="15"/>
  <c r="AO149" i="2"/>
  <c r="AR149" i="16"/>
  <c r="AL149" i="16"/>
  <c r="AN149" i="16"/>
  <c r="AQ149" i="16"/>
  <c r="AO149" i="16"/>
  <c r="AP149" i="16"/>
  <c r="AM149" i="16"/>
  <c r="AT149" i="16"/>
  <c r="AS149" i="16"/>
  <c r="AS149" i="15"/>
  <c r="AM149" i="15"/>
  <c r="AQ149" i="15"/>
  <c r="AP149" i="15"/>
  <c r="AT149" i="15"/>
  <c r="AN149" i="15"/>
  <c r="AO149" i="15"/>
  <c r="AL149" i="15"/>
  <c r="AR149" i="15"/>
  <c r="BB139" i="16"/>
  <c r="AV139" i="16"/>
  <c r="BA139" i="16"/>
  <c r="AX139" i="16"/>
  <c r="AZ139" i="16"/>
  <c r="AY139" i="16"/>
  <c r="BC139" i="16"/>
  <c r="AW139" i="16"/>
  <c r="AU139" i="16"/>
  <c r="BC139" i="15"/>
  <c r="AW139" i="15"/>
  <c r="BA139" i="15"/>
  <c r="AU139" i="15"/>
  <c r="AZ139" i="15"/>
  <c r="AX139" i="15"/>
  <c r="BB139" i="15"/>
  <c r="AY139" i="15"/>
  <c r="AV139" i="15"/>
  <c r="BA133" i="2"/>
  <c r="BB133" i="16"/>
  <c r="AV133" i="16"/>
  <c r="AY133" i="16"/>
  <c r="BA133" i="16"/>
  <c r="AX133" i="16"/>
  <c r="AW133" i="16"/>
  <c r="BC133" i="16"/>
  <c r="AZ133" i="16"/>
  <c r="AU133" i="16"/>
  <c r="BC133" i="15"/>
  <c r="AW133" i="15"/>
  <c r="BA133" i="15"/>
  <c r="AU133" i="15"/>
  <c r="AZ133" i="15"/>
  <c r="AX133" i="15"/>
  <c r="BB133" i="15"/>
  <c r="AY133" i="15"/>
  <c r="AV133" i="15"/>
  <c r="AX127" i="2"/>
  <c r="BA127" i="16"/>
  <c r="AU127" i="16"/>
  <c r="BB127" i="16"/>
  <c r="AY127" i="16"/>
  <c r="AX127" i="16"/>
  <c r="BC127" i="16"/>
  <c r="AZ127" i="16"/>
  <c r="AW127" i="16"/>
  <c r="AV127" i="16"/>
  <c r="BC127" i="15"/>
  <c r="AW127" i="15"/>
  <c r="BA127" i="15"/>
  <c r="AU127" i="15"/>
  <c r="AZ127" i="15"/>
  <c r="BB127" i="15"/>
  <c r="AY127" i="15"/>
  <c r="AX127" i="15"/>
  <c r="AV127" i="15"/>
  <c r="BA121" i="2"/>
  <c r="BA121" i="16"/>
  <c r="AU121" i="16"/>
  <c r="AW121" i="16"/>
  <c r="BB121" i="16"/>
  <c r="AZ121" i="16"/>
  <c r="AX121" i="16"/>
  <c r="AV121" i="16"/>
  <c r="BC121" i="16"/>
  <c r="AY121" i="16"/>
  <c r="BC121" i="15"/>
  <c r="AW121" i="15"/>
  <c r="BA121" i="15"/>
  <c r="AU121" i="15"/>
  <c r="AZ121" i="15"/>
  <c r="BB121" i="15"/>
  <c r="AY121" i="15"/>
  <c r="AX121" i="15"/>
  <c r="AV121" i="15"/>
  <c r="AT113" i="2"/>
  <c r="AQ113" i="16"/>
  <c r="AS113" i="16"/>
  <c r="AM113" i="16"/>
  <c r="AT113" i="16"/>
  <c r="AL113" i="16"/>
  <c r="AR113" i="16"/>
  <c r="AP113" i="16"/>
  <c r="AO113" i="16"/>
  <c r="AN113" i="16"/>
  <c r="AS113" i="15"/>
  <c r="AM113" i="15"/>
  <c r="AQ113" i="15"/>
  <c r="AP113" i="15"/>
  <c r="AO113" i="15"/>
  <c r="AN113" i="15"/>
  <c r="AL113" i="15"/>
  <c r="AT113" i="15"/>
  <c r="AR113" i="15"/>
  <c r="O108" i="2"/>
  <c r="P108" i="16"/>
  <c r="R108" i="16"/>
  <c r="K108" i="16"/>
  <c r="Q108" i="16"/>
  <c r="O108" i="16"/>
  <c r="N108" i="16"/>
  <c r="M108" i="16"/>
  <c r="S108" i="16"/>
  <c r="L108" i="16"/>
  <c r="R108" i="15"/>
  <c r="L108" i="15"/>
  <c r="P108" i="15"/>
  <c r="O108" i="15"/>
  <c r="S108" i="15"/>
  <c r="Q108" i="15"/>
  <c r="N108" i="15"/>
  <c r="M108" i="15"/>
  <c r="K108" i="15"/>
  <c r="Y101" i="2"/>
  <c r="Z101" i="16"/>
  <c r="T101" i="16"/>
  <c r="AA101" i="16"/>
  <c r="Y101" i="16"/>
  <c r="X101" i="16"/>
  <c r="U101" i="16"/>
  <c r="AB101" i="16"/>
  <c r="W101" i="16"/>
  <c r="V101" i="16"/>
  <c r="AB101" i="15"/>
  <c r="V101" i="15"/>
  <c r="Z101" i="15"/>
  <c r="T101" i="15"/>
  <c r="Y101" i="15"/>
  <c r="AA101" i="15"/>
  <c r="X101" i="15"/>
  <c r="W101" i="15"/>
  <c r="U101" i="15"/>
  <c r="BC97" i="2"/>
  <c r="BA97" i="16"/>
  <c r="AU97" i="16"/>
  <c r="AZ97" i="16"/>
  <c r="AY97" i="16"/>
  <c r="BC97" i="16"/>
  <c r="BB97" i="16"/>
  <c r="AX97" i="16"/>
  <c r="AW97" i="16"/>
  <c r="AV97" i="16"/>
  <c r="BC97" i="15"/>
  <c r="AW97" i="15"/>
  <c r="BA97" i="15"/>
  <c r="AU97" i="15"/>
  <c r="AZ97" i="15"/>
  <c r="BB97" i="15"/>
  <c r="AY97" i="15"/>
  <c r="AX97" i="15"/>
  <c r="AV97" i="15"/>
  <c r="AX91" i="2"/>
  <c r="BA91" i="16"/>
  <c r="AU91" i="16"/>
  <c r="AZ91" i="16"/>
  <c r="AV91" i="16"/>
  <c r="BC91" i="16"/>
  <c r="BB91" i="16"/>
  <c r="AY91" i="16"/>
  <c r="AX91" i="16"/>
  <c r="AW91" i="16"/>
  <c r="BC91" i="15"/>
  <c r="AW91" i="15"/>
  <c r="BA91" i="15"/>
  <c r="AU91" i="15"/>
  <c r="AZ91" i="15"/>
  <c r="BB91" i="15"/>
  <c r="AY91" i="15"/>
  <c r="AX91" i="15"/>
  <c r="AV91" i="15"/>
  <c r="BB224" i="16"/>
  <c r="AV224" i="16"/>
  <c r="AZ224" i="16"/>
  <c r="AX224" i="16"/>
  <c r="AW224" i="16"/>
  <c r="AU224" i="16"/>
  <c r="BC224" i="16"/>
  <c r="AY224" i="16"/>
  <c r="BA224" i="16"/>
  <c r="BC224" i="15"/>
  <c r="AW224" i="15"/>
  <c r="BB224" i="15"/>
  <c r="AV224" i="15"/>
  <c r="AY224" i="15"/>
  <c r="AX224" i="15"/>
  <c r="AU224" i="15"/>
  <c r="BA224" i="15"/>
  <c r="AZ224" i="15"/>
  <c r="AT216" i="16"/>
  <c r="AN216" i="16"/>
  <c r="AQ216" i="16"/>
  <c r="AM216" i="16"/>
  <c r="AP216" i="16"/>
  <c r="AO216" i="16"/>
  <c r="AL216" i="16"/>
  <c r="AS216" i="16"/>
  <c r="AR216" i="16"/>
  <c r="AS216" i="15"/>
  <c r="AM216" i="15"/>
  <c r="AR216" i="15"/>
  <c r="AL216" i="15"/>
  <c r="AO216" i="15"/>
  <c r="AN216" i="15"/>
  <c r="AT216" i="15"/>
  <c r="AQ216" i="15"/>
  <c r="AP216" i="15"/>
  <c r="AT210" i="16"/>
  <c r="AN210" i="16"/>
  <c r="AR210" i="16"/>
  <c r="AO210" i="16"/>
  <c r="AS210" i="16"/>
  <c r="AQ210" i="16"/>
  <c r="AP210" i="16"/>
  <c r="AL210" i="16"/>
  <c r="AM210" i="16"/>
  <c r="AS210" i="15"/>
  <c r="AM210" i="15"/>
  <c r="AR210" i="15"/>
  <c r="AL210" i="15"/>
  <c r="AT210" i="15"/>
  <c r="AQ210" i="15"/>
  <c r="AP210" i="15"/>
  <c r="AO210" i="15"/>
  <c r="AN210" i="15"/>
  <c r="AX212" i="16"/>
  <c r="AW212" i="16"/>
  <c r="BA212" i="16"/>
  <c r="AZ212" i="16"/>
  <c r="AY212" i="16"/>
  <c r="AV212" i="16"/>
  <c r="AU212" i="16"/>
  <c r="BC212" i="16"/>
  <c r="BB212" i="16"/>
  <c r="BC212" i="15"/>
  <c r="AW212" i="15"/>
  <c r="BB212" i="15"/>
  <c r="AV212" i="15"/>
  <c r="AY212" i="15"/>
  <c r="AX212" i="15"/>
  <c r="AU212" i="15"/>
  <c r="BA212" i="15"/>
  <c r="AZ212" i="15"/>
  <c r="S199" i="16"/>
  <c r="N199" i="16"/>
  <c r="R199" i="16"/>
  <c r="K199" i="16"/>
  <c r="Q199" i="16"/>
  <c r="P199" i="16"/>
  <c r="O199" i="16"/>
  <c r="M199" i="16"/>
  <c r="L199" i="16"/>
  <c r="R199" i="15"/>
  <c r="L199" i="15"/>
  <c r="Q199" i="15"/>
  <c r="K199" i="15"/>
  <c r="S199" i="15"/>
  <c r="N199" i="15"/>
  <c r="M199" i="15"/>
  <c r="O199" i="15"/>
  <c r="P199" i="15"/>
  <c r="X192" i="16"/>
  <c r="AB192" i="16"/>
  <c r="U192" i="16"/>
  <c r="AA192" i="16"/>
  <c r="T192" i="16"/>
  <c r="Z192" i="16"/>
  <c r="Y192" i="16"/>
  <c r="V192" i="16"/>
  <c r="W192" i="16"/>
  <c r="AB192" i="15"/>
  <c r="V192" i="15"/>
  <c r="Y192" i="15"/>
  <c r="U192" i="15"/>
  <c r="AA192" i="15"/>
  <c r="T192" i="15"/>
  <c r="Z192" i="15"/>
  <c r="X192" i="15"/>
  <c r="W192" i="15"/>
  <c r="AF185" i="16"/>
  <c r="AJ185" i="16"/>
  <c r="AD185" i="16"/>
  <c r="AI185" i="16"/>
  <c r="AC185" i="16"/>
  <c r="AG185" i="16"/>
  <c r="AE185" i="16"/>
  <c r="AK185" i="16"/>
  <c r="AH185" i="16"/>
  <c r="AG185" i="15"/>
  <c r="AJ185" i="15"/>
  <c r="AD185" i="15"/>
  <c r="AI185" i="15"/>
  <c r="AC185" i="15"/>
  <c r="AK185" i="15"/>
  <c r="AH185" i="15"/>
  <c r="AF185" i="15"/>
  <c r="AE185" i="15"/>
  <c r="AP174" i="16"/>
  <c r="AT174" i="16"/>
  <c r="AM174" i="16"/>
  <c r="AS174" i="16"/>
  <c r="AL174" i="16"/>
  <c r="AR174" i="16"/>
  <c r="AQ174" i="16"/>
  <c r="AO174" i="16"/>
  <c r="AN174" i="16"/>
  <c r="AT174" i="15"/>
  <c r="AN174" i="15"/>
  <c r="AQ174" i="15"/>
  <c r="AO174" i="15"/>
  <c r="AM174" i="15"/>
  <c r="AL174" i="15"/>
  <c r="AS174" i="15"/>
  <c r="AR174" i="15"/>
  <c r="AP174" i="15"/>
  <c r="AP168" i="16"/>
  <c r="AN168" i="16"/>
  <c r="AT168" i="16"/>
  <c r="AM168" i="16"/>
  <c r="AS168" i="16"/>
  <c r="AL168" i="16"/>
  <c r="AR168" i="16"/>
  <c r="AQ168" i="16"/>
  <c r="AO168" i="16"/>
  <c r="AT168" i="15"/>
  <c r="AN168" i="15"/>
  <c r="AQ168" i="15"/>
  <c r="AS168" i="15"/>
  <c r="AR168" i="15"/>
  <c r="AP168" i="15"/>
  <c r="AO168" i="15"/>
  <c r="AM168" i="15"/>
  <c r="AL168" i="15"/>
  <c r="AZ170" i="16"/>
  <c r="BA170" i="16"/>
  <c r="AY170" i="16"/>
  <c r="AX170" i="16"/>
  <c r="AW170" i="16"/>
  <c r="BC170" i="16"/>
  <c r="BB170" i="16"/>
  <c r="AU170" i="16"/>
  <c r="AV170" i="16"/>
  <c r="AX170" i="15"/>
  <c r="BA170" i="15"/>
  <c r="AU170" i="15"/>
  <c r="AZ170" i="15"/>
  <c r="AY170" i="15"/>
  <c r="AW170" i="15"/>
  <c r="AV170" i="15"/>
  <c r="BC170" i="15"/>
  <c r="BB170" i="15"/>
  <c r="AP162" i="16"/>
  <c r="AS162" i="16"/>
  <c r="AL162" i="16"/>
  <c r="AR162" i="16"/>
  <c r="AQ162" i="16"/>
  <c r="AN162" i="16"/>
  <c r="AM162" i="16"/>
  <c r="AT162" i="16"/>
  <c r="AO162" i="16"/>
  <c r="AQ162" i="15"/>
  <c r="AP162" i="15"/>
  <c r="AO162" i="15"/>
  <c r="AN162" i="15"/>
  <c r="AT162" i="15"/>
  <c r="AM162" i="15"/>
  <c r="AR162" i="15"/>
  <c r="AS162" i="15"/>
  <c r="AL162" i="15"/>
  <c r="S157" i="2"/>
  <c r="O157" i="16"/>
  <c r="Q157" i="16"/>
  <c r="N157" i="16"/>
  <c r="M157" i="16"/>
  <c r="S157" i="16"/>
  <c r="K157" i="16"/>
  <c r="P157" i="16"/>
  <c r="R157" i="16"/>
  <c r="L157" i="16"/>
  <c r="P157" i="15"/>
  <c r="N157" i="15"/>
  <c r="M157" i="15"/>
  <c r="S157" i="15"/>
  <c r="L157" i="15"/>
  <c r="R157" i="15"/>
  <c r="K157" i="15"/>
  <c r="O157" i="15"/>
  <c r="Q157" i="15"/>
  <c r="AX146" i="2"/>
  <c r="AX146" i="16"/>
  <c r="AY146" i="16"/>
  <c r="BB146" i="16"/>
  <c r="AU146" i="16"/>
  <c r="AZ146" i="16"/>
  <c r="BA146" i="16"/>
  <c r="AV146" i="16"/>
  <c r="AW146" i="16"/>
  <c r="BC146" i="16"/>
  <c r="AY146" i="15"/>
  <c r="BC146" i="15"/>
  <c r="AW146" i="15"/>
  <c r="BB146" i="15"/>
  <c r="AV146" i="15"/>
  <c r="AZ146" i="15"/>
  <c r="BA146" i="15"/>
  <c r="AX146" i="15"/>
  <c r="AU146" i="15"/>
  <c r="AG143" i="16"/>
  <c r="AH143" i="16"/>
  <c r="AK143" i="16"/>
  <c r="AD143" i="16"/>
  <c r="AI143" i="16"/>
  <c r="AE143" i="16"/>
  <c r="AJ143" i="16"/>
  <c r="AF143" i="16"/>
  <c r="AC143" i="16"/>
  <c r="AH143" i="15"/>
  <c r="AF143" i="15"/>
  <c r="AK143" i="15"/>
  <c r="AE143" i="15"/>
  <c r="AI143" i="15"/>
  <c r="AC143" i="15"/>
  <c r="AJ143" i="15"/>
  <c r="AG143" i="15"/>
  <c r="AD143" i="15"/>
  <c r="AX140" i="16"/>
  <c r="BA140" i="16"/>
  <c r="AW140" i="16"/>
  <c r="BB140" i="16"/>
  <c r="AY140" i="16"/>
  <c r="AV140" i="16"/>
  <c r="BC140" i="16"/>
  <c r="AZ140" i="16"/>
  <c r="AU140" i="16"/>
  <c r="AY140" i="15"/>
  <c r="BC140" i="15"/>
  <c r="AW140" i="15"/>
  <c r="BB140" i="15"/>
  <c r="AV140" i="15"/>
  <c r="AZ140" i="15"/>
  <c r="BA140" i="15"/>
  <c r="AX140" i="15"/>
  <c r="AU140" i="15"/>
  <c r="BB134" i="2"/>
  <c r="AX134" i="16"/>
  <c r="AY134" i="16"/>
  <c r="BC134" i="16"/>
  <c r="AU134" i="16"/>
  <c r="BA134" i="16"/>
  <c r="AZ134" i="16"/>
  <c r="BB134" i="16"/>
  <c r="AW134" i="16"/>
  <c r="AV134" i="16"/>
  <c r="AY134" i="15"/>
  <c r="BC134" i="15"/>
  <c r="AW134" i="15"/>
  <c r="BB134" i="15"/>
  <c r="AV134" i="15"/>
  <c r="AZ134" i="15"/>
  <c r="BA134" i="15"/>
  <c r="AX134" i="15"/>
  <c r="AU134" i="15"/>
  <c r="AO126" i="2"/>
  <c r="AS126" i="16"/>
  <c r="AM126" i="16"/>
  <c r="AO126" i="16"/>
  <c r="AT126" i="16"/>
  <c r="AL126" i="16"/>
  <c r="AR126" i="16"/>
  <c r="AQ126" i="16"/>
  <c r="AP126" i="16"/>
  <c r="AN126" i="16"/>
  <c r="AO126" i="15"/>
  <c r="AS126" i="15"/>
  <c r="AM126" i="15"/>
  <c r="AR126" i="15"/>
  <c r="AL126" i="15"/>
  <c r="AT126" i="15"/>
  <c r="AQ126" i="15"/>
  <c r="AP126" i="15"/>
  <c r="AN126" i="15"/>
  <c r="AZ128" i="2"/>
  <c r="AX128" i="16"/>
  <c r="AZ128" i="16"/>
  <c r="BC128" i="16"/>
  <c r="AU128" i="16"/>
  <c r="BA128" i="16"/>
  <c r="AY128" i="16"/>
  <c r="AV128" i="16"/>
  <c r="BB128" i="16"/>
  <c r="AW128" i="16"/>
  <c r="AY128" i="15"/>
  <c r="BC128" i="15"/>
  <c r="AW128" i="15"/>
  <c r="BB128" i="15"/>
  <c r="AV128" i="15"/>
  <c r="AZ128" i="15"/>
  <c r="BA128" i="15"/>
  <c r="AX128" i="15"/>
  <c r="AU128" i="15"/>
  <c r="S115" i="2"/>
  <c r="R115" i="16"/>
  <c r="L115" i="16"/>
  <c r="N115" i="16"/>
  <c r="M115" i="16"/>
  <c r="K115" i="16"/>
  <c r="S115" i="16"/>
  <c r="Q115" i="16"/>
  <c r="P115" i="16"/>
  <c r="O115" i="16"/>
  <c r="N115" i="15"/>
  <c r="R115" i="15"/>
  <c r="L115" i="15"/>
  <c r="Q115" i="15"/>
  <c r="K115" i="15"/>
  <c r="S115" i="15"/>
  <c r="P115" i="15"/>
  <c r="O115" i="15"/>
  <c r="M115" i="15"/>
  <c r="AO114" i="2"/>
  <c r="AS114" i="16"/>
  <c r="AM114" i="16"/>
  <c r="AR114" i="16"/>
  <c r="AO114" i="16"/>
  <c r="AN114" i="16"/>
  <c r="AL114" i="16"/>
  <c r="AT114" i="16"/>
  <c r="AQ114" i="16"/>
  <c r="AP114" i="16"/>
  <c r="AO114" i="15"/>
  <c r="AS114" i="15"/>
  <c r="AM114" i="15"/>
  <c r="AR114" i="15"/>
  <c r="AL114" i="15"/>
  <c r="AP114" i="15"/>
  <c r="AN114" i="15"/>
  <c r="AT114" i="15"/>
  <c r="AQ114" i="15"/>
  <c r="U108" i="2"/>
  <c r="AB108" i="16"/>
  <c r="V108" i="16"/>
  <c r="Y108" i="16"/>
  <c r="X108" i="16"/>
  <c r="W108" i="16"/>
  <c r="U108" i="16"/>
  <c r="AA108" i="16"/>
  <c r="T108" i="16"/>
  <c r="Z108" i="16"/>
  <c r="X108" i="15"/>
  <c r="AB108" i="15"/>
  <c r="V108" i="15"/>
  <c r="AA108" i="15"/>
  <c r="U108" i="15"/>
  <c r="Z108" i="15"/>
  <c r="Y108" i="15"/>
  <c r="W108" i="15"/>
  <c r="T108" i="15"/>
  <c r="AF101" i="16"/>
  <c r="AH101" i="16"/>
  <c r="AG101" i="16"/>
  <c r="AE101" i="16"/>
  <c r="AI101" i="16"/>
  <c r="AD101" i="16"/>
  <c r="AC101" i="16"/>
  <c r="AK101" i="16"/>
  <c r="AJ101" i="16"/>
  <c r="AH101" i="15"/>
  <c r="AF101" i="15"/>
  <c r="AK101" i="15"/>
  <c r="AE101" i="15"/>
  <c r="AD101" i="15"/>
  <c r="AC101" i="15"/>
  <c r="AJ101" i="15"/>
  <c r="AI101" i="15"/>
  <c r="AG101" i="15"/>
  <c r="AZ98" i="2"/>
  <c r="BC98" i="16"/>
  <c r="AW98" i="16"/>
  <c r="BB98" i="16"/>
  <c r="AV98" i="16"/>
  <c r="BA98" i="16"/>
  <c r="AU98" i="16"/>
  <c r="AY98" i="16"/>
  <c r="AX98" i="16"/>
  <c r="AZ98" i="16"/>
  <c r="AY98" i="15"/>
  <c r="BC98" i="15"/>
  <c r="AW98" i="15"/>
  <c r="BB98" i="15"/>
  <c r="AV98" i="15"/>
  <c r="BA98" i="15"/>
  <c r="AZ98" i="15"/>
  <c r="AX98" i="15"/>
  <c r="AU98" i="15"/>
  <c r="BA92" i="2"/>
  <c r="BC92" i="16"/>
  <c r="AW92" i="16"/>
  <c r="BB92" i="16"/>
  <c r="AV92" i="16"/>
  <c r="AX92" i="16"/>
  <c r="AU92" i="16"/>
  <c r="BA92" i="16"/>
  <c r="AY92" i="16"/>
  <c r="AZ92" i="16"/>
  <c r="AY92" i="15"/>
  <c r="BC92" i="15"/>
  <c r="AW92" i="15"/>
  <c r="BB92" i="15"/>
  <c r="AV92" i="15"/>
  <c r="AZ92" i="15"/>
  <c r="AX92" i="15"/>
  <c r="AU92" i="15"/>
  <c r="BA92" i="15"/>
  <c r="AP223" i="16"/>
  <c r="AN223" i="16"/>
  <c r="AT223" i="16"/>
  <c r="AM223" i="16"/>
  <c r="AS223" i="16"/>
  <c r="AL223" i="16"/>
  <c r="AR223" i="16"/>
  <c r="AQ223" i="16"/>
  <c r="AO223" i="16"/>
  <c r="AO223" i="15"/>
  <c r="AT223" i="15"/>
  <c r="AN223" i="15"/>
  <c r="AM223" i="15"/>
  <c r="AL223" i="15"/>
  <c r="AS223" i="15"/>
  <c r="AR223" i="15"/>
  <c r="AQ223" i="15"/>
  <c r="AP223" i="15"/>
  <c r="AX225" i="16"/>
  <c r="BC225" i="16"/>
  <c r="AW225" i="16"/>
  <c r="BB225" i="16"/>
  <c r="AV225" i="16"/>
  <c r="BA225" i="16"/>
  <c r="AU225" i="16"/>
  <c r="AZ225" i="16"/>
  <c r="AY225" i="16"/>
  <c r="AZ225" i="15"/>
  <c r="AY225" i="15"/>
  <c r="AX225" i="15"/>
  <c r="AW225" i="15"/>
  <c r="AV225" i="15"/>
  <c r="AU225" i="15"/>
  <c r="BC225" i="15"/>
  <c r="BB225" i="15"/>
  <c r="BA225" i="15"/>
  <c r="AP217" i="16"/>
  <c r="AO217" i="16"/>
  <c r="AT217" i="16"/>
  <c r="AM217" i="16"/>
  <c r="AS217" i="16"/>
  <c r="AL217" i="16"/>
  <c r="AN217" i="16"/>
  <c r="AR217" i="16"/>
  <c r="AQ217" i="16"/>
  <c r="AO217" i="15"/>
  <c r="AT217" i="15"/>
  <c r="AN217" i="15"/>
  <c r="AQ217" i="15"/>
  <c r="AP217" i="15"/>
  <c r="AM217" i="15"/>
  <c r="AL217" i="15"/>
  <c r="AS217" i="15"/>
  <c r="AR217" i="15"/>
  <c r="AZ219" i="16"/>
  <c r="BB219" i="16"/>
  <c r="AU219" i="16"/>
  <c r="BA219" i="16"/>
  <c r="AY219" i="16"/>
  <c r="AX219" i="16"/>
  <c r="BC219" i="16"/>
  <c r="AW219" i="16"/>
  <c r="AV219" i="16"/>
  <c r="AY219" i="15"/>
  <c r="AX219" i="15"/>
  <c r="AW219" i="15"/>
  <c r="AV219" i="15"/>
  <c r="BC219" i="15"/>
  <c r="AU219" i="15"/>
  <c r="BB219" i="15"/>
  <c r="BA219" i="15"/>
  <c r="AZ219" i="15"/>
  <c r="AP211" i="16"/>
  <c r="AQ211" i="16"/>
  <c r="AT211" i="16"/>
  <c r="AM211" i="16"/>
  <c r="AR211" i="16"/>
  <c r="AO211" i="16"/>
  <c r="AN211" i="16"/>
  <c r="AL211" i="16"/>
  <c r="AS211" i="16"/>
  <c r="AO211" i="15"/>
  <c r="AT211" i="15"/>
  <c r="AN211" i="15"/>
  <c r="AM211" i="15"/>
  <c r="AL211" i="15"/>
  <c r="AS211" i="15"/>
  <c r="AR211" i="15"/>
  <c r="AQ211" i="15"/>
  <c r="AP211" i="15"/>
  <c r="O206" i="16"/>
  <c r="N206" i="16"/>
  <c r="R206" i="16"/>
  <c r="K206" i="16"/>
  <c r="Q206" i="16"/>
  <c r="P206" i="16"/>
  <c r="M206" i="16"/>
  <c r="L206" i="16"/>
  <c r="S206" i="16"/>
  <c r="N206" i="15"/>
  <c r="S206" i="15"/>
  <c r="M206" i="15"/>
  <c r="Q206" i="15"/>
  <c r="L206" i="15"/>
  <c r="K206" i="15"/>
  <c r="R206" i="15"/>
  <c r="P206" i="15"/>
  <c r="O206" i="15"/>
  <c r="AP205" i="16"/>
  <c r="AS205" i="16"/>
  <c r="AL205" i="16"/>
  <c r="AO205" i="16"/>
  <c r="AN205" i="16"/>
  <c r="AM205" i="16"/>
  <c r="AT205" i="16"/>
  <c r="AR205" i="16"/>
  <c r="AQ205" i="16"/>
  <c r="AO205" i="15"/>
  <c r="AT205" i="15"/>
  <c r="AN205" i="15"/>
  <c r="AR205" i="15"/>
  <c r="AM205" i="15"/>
  <c r="AL205" i="15"/>
  <c r="AS205" i="15"/>
  <c r="AQ205" i="15"/>
  <c r="AP205" i="15"/>
  <c r="Y199" i="16"/>
  <c r="AB199" i="16"/>
  <c r="U199" i="16"/>
  <c r="AA199" i="16"/>
  <c r="Z199" i="16"/>
  <c r="X199" i="16"/>
  <c r="W199" i="16"/>
  <c r="V199" i="16"/>
  <c r="T199" i="16"/>
  <c r="X199" i="15"/>
  <c r="W199" i="15"/>
  <c r="AA199" i="15"/>
  <c r="V199" i="15"/>
  <c r="U199" i="15"/>
  <c r="AB199" i="15"/>
  <c r="Z199" i="15"/>
  <c r="Y199" i="15"/>
  <c r="T199" i="15"/>
  <c r="BA195" i="16"/>
  <c r="AU195" i="16"/>
  <c r="AZ195" i="16"/>
  <c r="AY195" i="16"/>
  <c r="AX195" i="16"/>
  <c r="AW195" i="16"/>
  <c r="BC195" i="16"/>
  <c r="BB195" i="16"/>
  <c r="AV195" i="16"/>
  <c r="AY195" i="15"/>
  <c r="AX195" i="15"/>
  <c r="BB195" i="15"/>
  <c r="AW195" i="15"/>
  <c r="AV195" i="15"/>
  <c r="BC195" i="15"/>
  <c r="BA195" i="15"/>
  <c r="AZ195" i="15"/>
  <c r="AU195" i="15"/>
  <c r="AJ192" i="16"/>
  <c r="AD192" i="16"/>
  <c r="AI192" i="16"/>
  <c r="AH192" i="16"/>
  <c r="AG192" i="16"/>
  <c r="AF192" i="16"/>
  <c r="AK192" i="16"/>
  <c r="AE192" i="16"/>
  <c r="AC192" i="16"/>
  <c r="AH192" i="15"/>
  <c r="AF192" i="15"/>
  <c r="AJ192" i="15"/>
  <c r="AC192" i="15"/>
  <c r="AI192" i="15"/>
  <c r="AD192" i="15"/>
  <c r="AK192" i="15"/>
  <c r="AG192" i="15"/>
  <c r="AE192" i="15"/>
  <c r="AY189" i="16"/>
  <c r="BC189" i="16"/>
  <c r="AW189" i="16"/>
  <c r="BB189" i="16"/>
  <c r="AV189" i="16"/>
  <c r="BA189" i="16"/>
  <c r="AZ189" i="16"/>
  <c r="AU189" i="16"/>
  <c r="AX189" i="16"/>
  <c r="AZ189" i="15"/>
  <c r="BC189" i="15"/>
  <c r="AW189" i="15"/>
  <c r="BB189" i="15"/>
  <c r="AV189" i="15"/>
  <c r="AX189" i="15"/>
  <c r="AU189" i="15"/>
  <c r="BA189" i="15"/>
  <c r="AY189" i="15"/>
  <c r="AS181" i="16"/>
  <c r="AM181" i="16"/>
  <c r="AR181" i="16"/>
  <c r="AL181" i="16"/>
  <c r="AO181" i="16"/>
  <c r="AN181" i="16"/>
  <c r="AT181" i="16"/>
  <c r="AQ181" i="16"/>
  <c r="AP181" i="16"/>
  <c r="AP181" i="15"/>
  <c r="AS181" i="15"/>
  <c r="AM181" i="15"/>
  <c r="AN181" i="15"/>
  <c r="AL181" i="15"/>
  <c r="AT181" i="15"/>
  <c r="AR181" i="15"/>
  <c r="AQ181" i="15"/>
  <c r="AO181" i="15"/>
  <c r="BC183" i="16"/>
  <c r="AW183" i="16"/>
  <c r="BB183" i="16"/>
  <c r="AV183" i="16"/>
  <c r="BA183" i="16"/>
  <c r="AZ183" i="16"/>
  <c r="AY183" i="16"/>
  <c r="AX183" i="16"/>
  <c r="AU183" i="16"/>
  <c r="AZ183" i="15"/>
  <c r="BC183" i="15"/>
  <c r="AW183" i="15"/>
  <c r="BB183" i="15"/>
  <c r="AV183" i="15"/>
  <c r="BA183" i="15"/>
  <c r="AY183" i="15"/>
  <c r="AX183" i="15"/>
  <c r="AU183" i="15"/>
  <c r="AR175" i="16"/>
  <c r="AL175" i="16"/>
  <c r="AT175" i="16"/>
  <c r="AM175" i="16"/>
  <c r="AS175" i="16"/>
  <c r="AQ175" i="16"/>
  <c r="AP175" i="16"/>
  <c r="AO175" i="16"/>
  <c r="AN175" i="16"/>
  <c r="AP175" i="15"/>
  <c r="AS175" i="15"/>
  <c r="AM175" i="15"/>
  <c r="AR175" i="15"/>
  <c r="AQ175" i="15"/>
  <c r="AO175" i="15"/>
  <c r="AN175" i="15"/>
  <c r="AL175" i="15"/>
  <c r="AT175" i="15"/>
  <c r="BB177" i="16"/>
  <c r="AV177" i="16"/>
  <c r="AX177" i="16"/>
  <c r="AW177" i="16"/>
  <c r="BC177" i="16"/>
  <c r="AU177" i="16"/>
  <c r="BA177" i="16"/>
  <c r="AZ177" i="16"/>
  <c r="AY177" i="16"/>
  <c r="AZ177" i="15"/>
  <c r="BC177" i="15"/>
  <c r="AW177" i="15"/>
  <c r="AX177" i="15"/>
  <c r="AV177" i="15"/>
  <c r="AU177" i="15"/>
  <c r="BB177" i="15"/>
  <c r="BA177" i="15"/>
  <c r="AY177" i="15"/>
  <c r="AR169" i="16"/>
  <c r="AL169" i="16"/>
  <c r="AN169" i="16"/>
  <c r="AT169" i="16"/>
  <c r="AM169" i="16"/>
  <c r="AS169" i="16"/>
  <c r="AQ169" i="16"/>
  <c r="AP169" i="16"/>
  <c r="AO169" i="16"/>
  <c r="AP169" i="15"/>
  <c r="AS169" i="15"/>
  <c r="AM169" i="15"/>
  <c r="AN169" i="15"/>
  <c r="AL169" i="15"/>
  <c r="AT169" i="15"/>
  <c r="AR169" i="15"/>
  <c r="AQ169" i="15"/>
  <c r="AO169" i="15"/>
  <c r="S164" i="2"/>
  <c r="Q164" i="16"/>
  <c r="K164" i="16"/>
  <c r="N164" i="16"/>
  <c r="S164" i="16"/>
  <c r="R164" i="16"/>
  <c r="O164" i="16"/>
  <c r="M164" i="16"/>
  <c r="L164" i="16"/>
  <c r="P164" i="16"/>
  <c r="R164" i="15"/>
  <c r="L164" i="15"/>
  <c r="S164" i="15"/>
  <c r="K164" i="15"/>
  <c r="Q164" i="15"/>
  <c r="P164" i="15"/>
  <c r="O164" i="15"/>
  <c r="N164" i="15"/>
  <c r="M164" i="15"/>
  <c r="AR163" i="16"/>
  <c r="AL163" i="16"/>
  <c r="AS163" i="16"/>
  <c r="AM163" i="16"/>
  <c r="AT163" i="16"/>
  <c r="AP163" i="16"/>
  <c r="AO163" i="16"/>
  <c r="AN163" i="16"/>
  <c r="AQ163" i="16"/>
  <c r="AS163" i="15"/>
  <c r="AM163" i="15"/>
  <c r="AP163" i="15"/>
  <c r="AO163" i="15"/>
  <c r="AN163" i="15"/>
  <c r="AT163" i="15"/>
  <c r="AL163" i="15"/>
  <c r="AR163" i="15"/>
  <c r="AQ163" i="15"/>
  <c r="X157" i="2"/>
  <c r="AA157" i="16"/>
  <c r="U157" i="16"/>
  <c r="X157" i="16"/>
  <c r="W157" i="16"/>
  <c r="V157" i="16"/>
  <c r="AB157" i="16"/>
  <c r="Y157" i="16"/>
  <c r="Z157" i="16"/>
  <c r="T157" i="16"/>
  <c r="AB157" i="15"/>
  <c r="V157" i="15"/>
  <c r="U157" i="15"/>
  <c r="AA157" i="15"/>
  <c r="T157" i="15"/>
  <c r="Z157" i="15"/>
  <c r="Y157" i="15"/>
  <c r="W157" i="15"/>
  <c r="X157" i="15"/>
  <c r="AI150" i="16"/>
  <c r="AC150" i="16"/>
  <c r="AE150" i="16"/>
  <c r="AH150" i="16"/>
  <c r="AF150" i="16"/>
  <c r="AK150" i="16"/>
  <c r="AG150" i="16"/>
  <c r="AD150" i="16"/>
  <c r="AJ150" i="16"/>
  <c r="AJ150" i="15"/>
  <c r="AD150" i="15"/>
  <c r="AH150" i="15"/>
  <c r="AG150" i="15"/>
  <c r="AK150" i="15"/>
  <c r="AE150" i="15"/>
  <c r="AF150" i="15"/>
  <c r="AC150" i="15"/>
  <c r="AI150" i="15"/>
  <c r="AY147" i="2"/>
  <c r="AZ147" i="16"/>
  <c r="AW147" i="16"/>
  <c r="BA147" i="16"/>
  <c r="AX147" i="16"/>
  <c r="BC147" i="16"/>
  <c r="BB147" i="16"/>
  <c r="AV147" i="16"/>
  <c r="AU147" i="16"/>
  <c r="AY147" i="16"/>
  <c r="BA147" i="15"/>
  <c r="AU147" i="15"/>
  <c r="AY147" i="15"/>
  <c r="AX147" i="15"/>
  <c r="BB147" i="15"/>
  <c r="AV147" i="15"/>
  <c r="AW147" i="15"/>
  <c r="BC147" i="15"/>
  <c r="AZ147" i="15"/>
  <c r="AP139" i="16"/>
  <c r="AT139" i="16"/>
  <c r="AM139" i="16"/>
  <c r="AQ139" i="16"/>
  <c r="AS139" i="16"/>
  <c r="AO139" i="16"/>
  <c r="AN139" i="16"/>
  <c r="AR139" i="16"/>
  <c r="AL139" i="16"/>
  <c r="AQ139" i="15"/>
  <c r="AO139" i="15"/>
  <c r="AT139" i="15"/>
  <c r="AN139" i="15"/>
  <c r="AR139" i="15"/>
  <c r="AL139" i="15"/>
  <c r="AS139" i="15"/>
  <c r="AP139" i="15"/>
  <c r="AM139" i="15"/>
  <c r="BB141" i="2"/>
  <c r="AZ141" i="16"/>
  <c r="AY141" i="16"/>
  <c r="BC141" i="16"/>
  <c r="AV141" i="16"/>
  <c r="AW141" i="16"/>
  <c r="BB141" i="16"/>
  <c r="BA141" i="16"/>
  <c r="AX141" i="16"/>
  <c r="AU141" i="16"/>
  <c r="BA141" i="15"/>
  <c r="AU141" i="15"/>
  <c r="AY141" i="15"/>
  <c r="AX141" i="15"/>
  <c r="BB141" i="15"/>
  <c r="AV141" i="15"/>
  <c r="AW141" i="15"/>
  <c r="BC141" i="15"/>
  <c r="AZ141" i="15"/>
  <c r="AR133" i="2"/>
  <c r="AP133" i="16"/>
  <c r="AR133" i="16"/>
  <c r="AS133" i="16"/>
  <c r="AO133" i="16"/>
  <c r="AN133" i="16"/>
  <c r="AL133" i="16"/>
  <c r="AT133" i="16"/>
  <c r="AQ133" i="16"/>
  <c r="AM133" i="16"/>
  <c r="AQ133" i="15"/>
  <c r="AO133" i="15"/>
  <c r="AT133" i="15"/>
  <c r="AN133" i="15"/>
  <c r="AR133" i="15"/>
  <c r="AL133" i="15"/>
  <c r="AS133" i="15"/>
  <c r="AP133" i="15"/>
  <c r="AM133" i="15"/>
  <c r="AY135" i="2"/>
  <c r="AZ135" i="16"/>
  <c r="AW135" i="16"/>
  <c r="AV135" i="16"/>
  <c r="BB135" i="16"/>
  <c r="BA135" i="16"/>
  <c r="AU135" i="16"/>
  <c r="BC135" i="16"/>
  <c r="AY135" i="16"/>
  <c r="AX135" i="16"/>
  <c r="BA135" i="15"/>
  <c r="AU135" i="15"/>
  <c r="AY135" i="15"/>
  <c r="AX135" i="15"/>
  <c r="BB135" i="15"/>
  <c r="AV135" i="15"/>
  <c r="AW135" i="15"/>
  <c r="BC135" i="15"/>
  <c r="AZ135" i="15"/>
  <c r="AO127" i="2"/>
  <c r="AO127" i="16"/>
  <c r="AT127" i="16"/>
  <c r="AM127" i="16"/>
  <c r="AR127" i="16"/>
  <c r="AQ127" i="16"/>
  <c r="AS127" i="16"/>
  <c r="AP127" i="16"/>
  <c r="AN127" i="16"/>
  <c r="AL127" i="16"/>
  <c r="AQ127" i="15"/>
  <c r="AO127" i="15"/>
  <c r="AT127" i="15"/>
  <c r="AN127" i="15"/>
  <c r="AR127" i="15"/>
  <c r="AP127" i="15"/>
  <c r="AM127" i="15"/>
  <c r="AL127" i="15"/>
  <c r="AS127" i="15"/>
  <c r="Q122" i="2"/>
  <c r="N122" i="16"/>
  <c r="R122" i="16"/>
  <c r="K122" i="16"/>
  <c r="P122" i="16"/>
  <c r="O122" i="16"/>
  <c r="S122" i="16"/>
  <c r="Q122" i="16"/>
  <c r="M122" i="16"/>
  <c r="L122" i="16"/>
  <c r="P122" i="15"/>
  <c r="N122" i="15"/>
  <c r="S122" i="15"/>
  <c r="M122" i="15"/>
  <c r="R122" i="15"/>
  <c r="Q122" i="15"/>
  <c r="O122" i="15"/>
  <c r="L122" i="15"/>
  <c r="K122" i="15"/>
  <c r="AO121" i="2"/>
  <c r="AO121" i="16"/>
  <c r="AP121" i="16"/>
  <c r="AT121" i="16"/>
  <c r="AM121" i="16"/>
  <c r="AS121" i="16"/>
  <c r="AL121" i="16"/>
  <c r="AR121" i="16"/>
  <c r="AQ121" i="16"/>
  <c r="AN121" i="16"/>
  <c r="AQ121" i="15"/>
  <c r="AO121" i="15"/>
  <c r="AT121" i="15"/>
  <c r="AN121" i="15"/>
  <c r="AP121" i="15"/>
  <c r="AM121" i="15"/>
  <c r="AL121" i="15"/>
  <c r="AS121" i="15"/>
  <c r="AR121" i="15"/>
  <c r="Z115" i="2"/>
  <c r="X115" i="16"/>
  <c r="AB115" i="16"/>
  <c r="U115" i="16"/>
  <c r="V115" i="16"/>
  <c r="T115" i="16"/>
  <c r="AA115" i="16"/>
  <c r="Z115" i="16"/>
  <c r="Y115" i="16"/>
  <c r="W115" i="16"/>
  <c r="Z115" i="15"/>
  <c r="T115" i="15"/>
  <c r="X115" i="15"/>
  <c r="W115" i="15"/>
  <c r="U115" i="15"/>
  <c r="AB115" i="15"/>
  <c r="AA115" i="15"/>
  <c r="Y115" i="15"/>
  <c r="V115" i="15"/>
  <c r="AY111" i="16"/>
  <c r="AW111" i="16"/>
  <c r="BC111" i="16"/>
  <c r="AV111" i="16"/>
  <c r="BB111" i="16"/>
  <c r="AU111" i="16"/>
  <c r="BA111" i="16"/>
  <c r="AZ111" i="16"/>
  <c r="AX111" i="16"/>
  <c r="BA111" i="15"/>
  <c r="AU111" i="15"/>
  <c r="AY111" i="15"/>
  <c r="AX111" i="15"/>
  <c r="AV111" i="15"/>
  <c r="BC111" i="15"/>
  <c r="BB111" i="15"/>
  <c r="AZ111" i="15"/>
  <c r="AW111" i="15"/>
  <c r="AH108" i="16"/>
  <c r="AF108" i="16"/>
  <c r="AE108" i="16"/>
  <c r="AK108" i="16"/>
  <c r="AD108" i="16"/>
  <c r="AJ108" i="16"/>
  <c r="AC108" i="16"/>
  <c r="AI108" i="16"/>
  <c r="AG108" i="16"/>
  <c r="AJ108" i="15"/>
  <c r="AD108" i="15"/>
  <c r="AH108" i="15"/>
  <c r="AG108" i="15"/>
  <c r="AE108" i="15"/>
  <c r="AC108" i="15"/>
  <c r="AK108" i="15"/>
  <c r="AI108" i="15"/>
  <c r="AF108" i="15"/>
  <c r="AT97" i="2"/>
  <c r="AO97" i="16"/>
  <c r="AT97" i="16"/>
  <c r="AN97" i="16"/>
  <c r="AS97" i="16"/>
  <c r="AM97" i="16"/>
  <c r="AQ97" i="16"/>
  <c r="AP97" i="16"/>
  <c r="AL97" i="16"/>
  <c r="AR97" i="16"/>
  <c r="AQ97" i="15"/>
  <c r="AO97" i="15"/>
  <c r="AT97" i="15"/>
  <c r="AN97" i="15"/>
  <c r="AS97" i="15"/>
  <c r="AR97" i="15"/>
  <c r="AP97" i="15"/>
  <c r="AM97" i="15"/>
  <c r="AL97" i="15"/>
  <c r="BA99" i="2"/>
  <c r="AY99" i="16"/>
  <c r="AZ99" i="16"/>
  <c r="AX99" i="16"/>
  <c r="AW99" i="16"/>
  <c r="BA99" i="16"/>
  <c r="AV99" i="16"/>
  <c r="AU99" i="16"/>
  <c r="BC99" i="16"/>
  <c r="BB99" i="16"/>
  <c r="BA99" i="15"/>
  <c r="AU99" i="15"/>
  <c r="AY99" i="15"/>
  <c r="AX99" i="15"/>
  <c r="BC99" i="15"/>
  <c r="BB99" i="15"/>
  <c r="AZ99" i="15"/>
  <c r="AW99" i="15"/>
  <c r="AV99" i="15"/>
  <c r="AQ91" i="2"/>
  <c r="AO91" i="16"/>
  <c r="AT91" i="16"/>
  <c r="AN91" i="16"/>
  <c r="AL91" i="16"/>
  <c r="AS91" i="16"/>
  <c r="AR91" i="16"/>
  <c r="AQ91" i="16"/>
  <c r="AP91" i="16"/>
  <c r="AM91" i="16"/>
  <c r="AQ91" i="15"/>
  <c r="AO91" i="15"/>
  <c r="AT91" i="15"/>
  <c r="AN91" i="15"/>
  <c r="AP91" i="15"/>
  <c r="AM91" i="15"/>
  <c r="AL91" i="15"/>
  <c r="AS91" i="15"/>
  <c r="AR91" i="15"/>
  <c r="BB93" i="2"/>
  <c r="AY93" i="16"/>
  <c r="AX93" i="16"/>
  <c r="BC93" i="16"/>
  <c r="AW93" i="16"/>
  <c r="AU93" i="16"/>
  <c r="BB93" i="16"/>
  <c r="BA93" i="16"/>
  <c r="AZ93" i="16"/>
  <c r="AV93" i="16"/>
  <c r="BA93" i="15"/>
  <c r="AU93" i="15"/>
  <c r="AY93" i="15"/>
  <c r="AX93" i="15"/>
  <c r="AZ93" i="15"/>
  <c r="AW93" i="15"/>
  <c r="AV93" i="15"/>
  <c r="BC93" i="15"/>
  <c r="BB93" i="15"/>
  <c r="AN98" i="2"/>
  <c r="AP92" i="2"/>
  <c r="P136" i="2"/>
  <c r="AA101" i="2"/>
  <c r="AO93" i="2"/>
  <c r="AB143" i="2"/>
  <c r="AU91" i="2"/>
  <c r="AS107" i="2"/>
  <c r="X115" i="2"/>
  <c r="L108" i="2"/>
  <c r="AY91" i="2"/>
  <c r="AY113" i="2"/>
  <c r="BA91" i="2"/>
  <c r="AN119" i="2"/>
  <c r="M94" i="2"/>
  <c r="R108" i="2"/>
  <c r="AN127" i="2"/>
  <c r="AP100" i="2"/>
  <c r="AZ120" i="2"/>
  <c r="BC142" i="2"/>
  <c r="N94" i="2"/>
  <c r="AM91" i="2"/>
  <c r="AQ92" i="2"/>
  <c r="AP93" i="2"/>
  <c r="AU93" i="2"/>
  <c r="AM107" i="2"/>
  <c r="O101" i="2"/>
  <c r="AP98" i="2"/>
  <c r="AY97" i="2"/>
  <c r="AM112" i="2"/>
  <c r="AV114" i="2"/>
  <c r="AT119" i="2"/>
  <c r="AW121" i="2"/>
  <c r="AT127" i="2"/>
  <c r="V136" i="2"/>
  <c r="AW133" i="2"/>
  <c r="AQ140" i="2"/>
  <c r="P150" i="2"/>
  <c r="AQ135" i="2"/>
  <c r="O94" i="2"/>
  <c r="AO91" i="2"/>
  <c r="AR92" i="2"/>
  <c r="AS93" i="2"/>
  <c r="AY93" i="2"/>
  <c r="AQ105" i="2"/>
  <c r="U101" i="2"/>
  <c r="AT98" i="2"/>
  <c r="AY99" i="2"/>
  <c r="AS112" i="2"/>
  <c r="BB114" i="2"/>
  <c r="AN121" i="2"/>
  <c r="BC121" i="2"/>
  <c r="AQ128" i="2"/>
  <c r="AB136" i="2"/>
  <c r="BC133" i="2"/>
  <c r="AN141" i="2"/>
  <c r="Z94" i="2"/>
  <c r="R94" i="2"/>
  <c r="AS91" i="2"/>
  <c r="AS92" i="2"/>
  <c r="AT93" i="2"/>
  <c r="BA93" i="2"/>
  <c r="AQ106" i="2"/>
  <c r="AP105" i="2"/>
  <c r="AM99" i="2"/>
  <c r="AV100" i="2"/>
  <c r="AP113" i="2"/>
  <c r="O122" i="2"/>
  <c r="AT121" i="2"/>
  <c r="P129" i="2"/>
  <c r="AW126" i="2"/>
  <c r="AQ133" i="2"/>
  <c r="AW135" i="2"/>
  <c r="AT141" i="2"/>
  <c r="S94" i="2"/>
  <c r="AL92" i="2"/>
  <c r="AM93" i="2"/>
  <c r="AO105" i="2"/>
  <c r="AM97" i="2"/>
  <c r="AQ99" i="2"/>
  <c r="AZ100" i="2"/>
  <c r="AV112" i="2"/>
  <c r="U122" i="2"/>
  <c r="AW119" i="2"/>
  <c r="V129" i="2"/>
  <c r="BC126" i="2"/>
  <c r="AN134" i="2"/>
  <c r="BC135" i="2"/>
  <c r="AZ141" i="2"/>
  <c r="L94" i="2"/>
  <c r="T94" i="2"/>
  <c r="AN93" i="2"/>
  <c r="AS97" i="2"/>
  <c r="AS99" i="2"/>
  <c r="BB100" i="2"/>
  <c r="BB112" i="2"/>
  <c r="AA122" i="2"/>
  <c r="BC119" i="2"/>
  <c r="AB129" i="2"/>
  <c r="AZ127" i="2"/>
  <c r="AT134" i="2"/>
  <c r="V143" i="2"/>
  <c r="AW142" i="2"/>
  <c r="AQ147" i="2"/>
  <c r="AN148" i="2"/>
  <c r="AT148" i="2"/>
  <c r="AQ149" i="2"/>
  <c r="AW147" i="2"/>
  <c r="BC147" i="2"/>
  <c r="AZ148" i="2"/>
  <c r="AW149" i="2"/>
  <c r="BC149" i="2"/>
  <c r="L164" i="2"/>
  <c r="R164" i="2"/>
  <c r="X164" i="2"/>
  <c r="AM161" i="2"/>
  <c r="AS161" i="2"/>
  <c r="AP162" i="2"/>
  <c r="AM163" i="2"/>
  <c r="AS163" i="2"/>
  <c r="AY161" i="2"/>
  <c r="AV162" i="2"/>
  <c r="BB162" i="2"/>
  <c r="AY163" i="2"/>
  <c r="K157" i="2"/>
  <c r="Q157" i="2"/>
  <c r="W157" i="2"/>
  <c r="BC224" i="2"/>
  <c r="AW224" i="2"/>
  <c r="BB224" i="2"/>
  <c r="AV224" i="2"/>
  <c r="BA224" i="2"/>
  <c r="AU224" i="2"/>
  <c r="AZ224" i="2"/>
  <c r="AY224" i="2"/>
  <c r="AX224" i="2"/>
  <c r="AQ90" i="2"/>
  <c r="BB98" i="2"/>
  <c r="R115" i="2"/>
  <c r="AP91" i="2"/>
  <c r="AV91" i="2"/>
  <c r="BB91" i="2"/>
  <c r="AY92" i="2"/>
  <c r="AV93" i="2"/>
  <c r="W108" i="2"/>
  <c r="Q108" i="2"/>
  <c r="K108" i="2"/>
  <c r="AR107" i="2"/>
  <c r="AL107" i="2"/>
  <c r="AP106" i="2"/>
  <c r="AT105" i="2"/>
  <c r="AN105" i="2"/>
  <c r="P101" i="2"/>
  <c r="V101" i="2"/>
  <c r="AB101" i="2"/>
  <c r="AH101" i="2"/>
  <c r="AN97" i="2"/>
  <c r="AN99" i="2"/>
  <c r="AT99" i="2"/>
  <c r="AQ100" i="2"/>
  <c r="AZ97" i="2"/>
  <c r="AW98" i="2"/>
  <c r="BC98" i="2"/>
  <c r="AZ99" i="2"/>
  <c r="AW100" i="2"/>
  <c r="M115" i="2"/>
  <c r="Y115" i="2"/>
  <c r="AN112" i="2"/>
  <c r="AT112" i="2"/>
  <c r="AQ113" i="2"/>
  <c r="AN114" i="2"/>
  <c r="AT114" i="2"/>
  <c r="AW112" i="2"/>
  <c r="AZ113" i="2"/>
  <c r="AW114" i="2"/>
  <c r="BC114" i="2"/>
  <c r="P122" i="2"/>
  <c r="V122" i="2"/>
  <c r="AO119" i="2"/>
  <c r="AL120" i="2"/>
  <c r="AR120" i="2"/>
  <c r="AX119" i="2"/>
  <c r="AU120" i="2"/>
  <c r="BA120" i="2"/>
  <c r="AX121" i="2"/>
  <c r="K129" i="2"/>
  <c r="W129" i="2"/>
  <c r="AL126" i="2"/>
  <c r="AR126" i="2"/>
  <c r="AL128" i="2"/>
  <c r="AX126" i="2"/>
  <c r="AU127" i="2"/>
  <c r="BA127" i="2"/>
  <c r="AX128" i="2"/>
  <c r="K136" i="2"/>
  <c r="Q136" i="2"/>
  <c r="W136" i="2"/>
  <c r="AL133" i="2"/>
  <c r="AL135" i="2"/>
  <c r="AR135" i="2"/>
  <c r="AX133" i="2"/>
  <c r="AU134" i="2"/>
  <c r="BA134" i="2"/>
  <c r="AX135" i="2"/>
  <c r="K143" i="2"/>
  <c r="Q143" i="2"/>
  <c r="W143" i="2"/>
  <c r="AL140" i="2"/>
  <c r="AO141" i="2"/>
  <c r="AL142" i="2"/>
  <c r="AR142" i="2"/>
  <c r="AX140" i="2"/>
  <c r="AU141" i="2"/>
  <c r="BA141" i="2"/>
  <c r="K150" i="2"/>
  <c r="Q150" i="2"/>
  <c r="W150" i="2"/>
  <c r="AL147" i="2"/>
  <c r="AR147" i="2"/>
  <c r="AO148" i="2"/>
  <c r="AL149" i="2"/>
  <c r="AR149" i="2"/>
  <c r="AX147" i="2"/>
  <c r="AU148" i="2"/>
  <c r="AX149" i="2"/>
  <c r="M164" i="2"/>
  <c r="AN161" i="2"/>
  <c r="AT161" i="2"/>
  <c r="AQ162" i="2"/>
  <c r="AN163" i="2"/>
  <c r="AT163" i="2"/>
  <c r="AZ161" i="2"/>
  <c r="AW162" i="2"/>
  <c r="BC162" i="2"/>
  <c r="AZ163" i="2"/>
  <c r="L157" i="2"/>
  <c r="R157" i="2"/>
  <c r="AT204" i="2"/>
  <c r="AN204" i="2"/>
  <c r="AS204" i="2"/>
  <c r="AM204" i="2"/>
  <c r="AR204" i="2"/>
  <c r="AQ204" i="2"/>
  <c r="AP204" i="2"/>
  <c r="AO204" i="2"/>
  <c r="AL204" i="2"/>
  <c r="H125" i="5"/>
  <c r="AS115" i="2" s="1"/>
  <c r="L115" i="2"/>
  <c r="AM114" i="2"/>
  <c r="AS114" i="2"/>
  <c r="BC128" i="2"/>
  <c r="P143" i="2"/>
  <c r="AQ142" i="2"/>
  <c r="AW140" i="2"/>
  <c r="BC140" i="2"/>
  <c r="V150" i="2"/>
  <c r="AB150" i="2"/>
  <c r="AZ225" i="2"/>
  <c r="AY225" i="2"/>
  <c r="AX225" i="2"/>
  <c r="BC225" i="2"/>
  <c r="AW225" i="2"/>
  <c r="BB225" i="2"/>
  <c r="AV225" i="2"/>
  <c r="BA225" i="2"/>
  <c r="AU225" i="2"/>
  <c r="BC219" i="2"/>
  <c r="AW219" i="2"/>
  <c r="BB219" i="2"/>
  <c r="AV219" i="2"/>
  <c r="BA219" i="2"/>
  <c r="AU219" i="2"/>
  <c r="AZ219" i="2"/>
  <c r="AY219" i="2"/>
  <c r="AX219" i="2"/>
  <c r="H229" i="5"/>
  <c r="AN206" i="2" s="1"/>
  <c r="P206" i="2"/>
  <c r="O206" i="2"/>
  <c r="N206" i="2"/>
  <c r="S206" i="2"/>
  <c r="M206" i="2"/>
  <c r="R206" i="2"/>
  <c r="L206" i="2"/>
  <c r="Q206" i="2"/>
  <c r="K206" i="2"/>
  <c r="AA199" i="2"/>
  <c r="U199" i="2"/>
  <c r="Y199" i="2"/>
  <c r="W199" i="2"/>
  <c r="V199" i="2"/>
  <c r="T199" i="2"/>
  <c r="X199" i="2"/>
  <c r="AB199" i="2"/>
  <c r="Z199" i="2"/>
  <c r="AP175" i="2"/>
  <c r="AQ175" i="2"/>
  <c r="AO175" i="2"/>
  <c r="AT175" i="2"/>
  <c r="AN175" i="2"/>
  <c r="AR175" i="2"/>
  <c r="AS175" i="2"/>
  <c r="AM175" i="2"/>
  <c r="AL175" i="2"/>
  <c r="AT169" i="2"/>
  <c r="AN169" i="2"/>
  <c r="AS169" i="2"/>
  <c r="AM169" i="2"/>
  <c r="AO169" i="2"/>
  <c r="AR169" i="2"/>
  <c r="AL169" i="2"/>
  <c r="AQ169" i="2"/>
  <c r="AP169" i="2"/>
  <c r="AW111" i="2"/>
  <c r="AQ224" i="2"/>
  <c r="AP224" i="2"/>
  <c r="AO224" i="2"/>
  <c r="AT224" i="2"/>
  <c r="AN224" i="2"/>
  <c r="AS224" i="2"/>
  <c r="AM224" i="2"/>
  <c r="AR224" i="2"/>
  <c r="AL224" i="2"/>
  <c r="BC226" i="2"/>
  <c r="AW226" i="2"/>
  <c r="BB226" i="2"/>
  <c r="AV226" i="2"/>
  <c r="BA226" i="2"/>
  <c r="AU226" i="2"/>
  <c r="AZ226" i="2"/>
  <c r="AY226" i="2"/>
  <c r="AX226" i="2"/>
  <c r="AT218" i="2"/>
  <c r="AN218" i="2"/>
  <c r="AS218" i="2"/>
  <c r="AM218" i="2"/>
  <c r="AR218" i="2"/>
  <c r="AL218" i="2"/>
  <c r="AQ218" i="2"/>
  <c r="AP218" i="2"/>
  <c r="AO218" i="2"/>
  <c r="H237" i="5"/>
  <c r="AT213" i="2" s="1"/>
  <c r="P213" i="2"/>
  <c r="O213" i="2"/>
  <c r="N213" i="2"/>
  <c r="S213" i="2"/>
  <c r="M213" i="2"/>
  <c r="R213" i="2"/>
  <c r="L213" i="2"/>
  <c r="Q213" i="2"/>
  <c r="K213" i="2"/>
  <c r="AQ212" i="2"/>
  <c r="AP212" i="2"/>
  <c r="AO212" i="2"/>
  <c r="AT212" i="2"/>
  <c r="AN212" i="2"/>
  <c r="AS212" i="2"/>
  <c r="AM212" i="2"/>
  <c r="AR212" i="2"/>
  <c r="AL212" i="2"/>
  <c r="AB206" i="2"/>
  <c r="V206" i="2"/>
  <c r="AA206" i="2"/>
  <c r="U206" i="2"/>
  <c r="T206" i="2"/>
  <c r="Y206" i="2"/>
  <c r="X206" i="2"/>
  <c r="W206" i="2"/>
  <c r="Z206" i="2"/>
  <c r="BC196" i="2"/>
  <c r="AW196" i="2"/>
  <c r="AU196" i="2"/>
  <c r="BB196" i="2"/>
  <c r="AV196" i="2"/>
  <c r="AZ196" i="2"/>
  <c r="BA196" i="2"/>
  <c r="AY196" i="2"/>
  <c r="AX196" i="2"/>
  <c r="AZ190" i="2"/>
  <c r="AY190" i="2"/>
  <c r="BC190" i="2"/>
  <c r="AW190" i="2"/>
  <c r="AU190" i="2"/>
  <c r="BB190" i="2"/>
  <c r="AV190" i="2"/>
  <c r="AX190" i="2"/>
  <c r="BA190" i="2"/>
  <c r="AP182" i="2"/>
  <c r="AT182" i="2"/>
  <c r="AN182" i="2"/>
  <c r="AL182" i="2"/>
  <c r="AQ182" i="2"/>
  <c r="AO182" i="2"/>
  <c r="AS182" i="2"/>
  <c r="AM182" i="2"/>
  <c r="AR182" i="2"/>
  <c r="BB184" i="2"/>
  <c r="AV184" i="2"/>
  <c r="AZ184" i="2"/>
  <c r="AX184" i="2"/>
  <c r="AW184" i="2"/>
  <c r="BA184" i="2"/>
  <c r="AY184" i="2"/>
  <c r="BC184" i="2"/>
  <c r="AU184" i="2"/>
  <c r="AS176" i="2"/>
  <c r="AM176" i="2"/>
  <c r="AR176" i="2"/>
  <c r="AL176" i="2"/>
  <c r="AT176" i="2"/>
  <c r="AQ176" i="2"/>
  <c r="AN176" i="2"/>
  <c r="AP176" i="2"/>
  <c r="AO176" i="2"/>
  <c r="AQ170" i="2"/>
  <c r="AR170" i="2"/>
  <c r="AP170" i="2"/>
  <c r="AO170" i="2"/>
  <c r="AM170" i="2"/>
  <c r="AT170" i="2"/>
  <c r="AN170" i="2"/>
  <c r="AS170" i="2"/>
  <c r="AL170" i="2"/>
  <c r="BC118" i="2"/>
  <c r="AQ104" i="2"/>
  <c r="V94" i="2"/>
  <c r="AB94" i="2"/>
  <c r="AN92" i="2"/>
  <c r="AT92" i="2"/>
  <c r="AW91" i="2"/>
  <c r="BC91" i="2"/>
  <c r="AZ92" i="2"/>
  <c r="AW93" i="2"/>
  <c r="BC93" i="2"/>
  <c r="AB108" i="2"/>
  <c r="V108" i="2"/>
  <c r="P108" i="2"/>
  <c r="AQ107" i="2"/>
  <c r="AO106" i="2"/>
  <c r="AS105" i="2"/>
  <c r="K101" i="2"/>
  <c r="Q101" i="2"/>
  <c r="W101" i="2"/>
  <c r="AC101" i="2"/>
  <c r="AI101" i="2"/>
  <c r="AO97" i="2"/>
  <c r="AL98" i="2"/>
  <c r="AR98" i="2"/>
  <c r="AL100" i="2"/>
  <c r="AR100" i="2"/>
  <c r="AU97" i="2"/>
  <c r="BA97" i="2"/>
  <c r="AX98" i="2"/>
  <c r="AU99" i="2"/>
  <c r="AX100" i="2"/>
  <c r="N115" i="2"/>
  <c r="T115" i="2"/>
  <c r="AO112" i="2"/>
  <c r="AL113" i="2"/>
  <c r="AR113" i="2"/>
  <c r="AX112" i="2"/>
  <c r="AU113" i="2"/>
  <c r="AX114" i="2"/>
  <c r="K122" i="2"/>
  <c r="W122" i="2"/>
  <c r="AL118" i="2"/>
  <c r="AP119" i="2"/>
  <c r="AM120" i="2"/>
  <c r="AS120" i="2"/>
  <c r="AP121" i="2"/>
  <c r="AV120" i="2"/>
  <c r="BB120" i="2"/>
  <c r="AY121" i="2"/>
  <c r="L129" i="2"/>
  <c r="R129" i="2"/>
  <c r="AM126" i="2"/>
  <c r="AS126" i="2"/>
  <c r="AP127" i="2"/>
  <c r="AM128" i="2"/>
  <c r="AS128" i="2"/>
  <c r="AY126" i="2"/>
  <c r="AV127" i="2"/>
  <c r="BB127" i="2"/>
  <c r="AY128" i="2"/>
  <c r="L136" i="2"/>
  <c r="X136" i="2"/>
  <c r="AM133" i="2"/>
  <c r="AS133" i="2"/>
  <c r="AP134" i="2"/>
  <c r="AM135" i="2"/>
  <c r="AY133" i="2"/>
  <c r="AV134" i="2"/>
  <c r="L143" i="2"/>
  <c r="R143" i="2"/>
  <c r="X143" i="2"/>
  <c r="AM140" i="2"/>
  <c r="AS140" i="2"/>
  <c r="AM142" i="2"/>
  <c r="AS142" i="2"/>
  <c r="AY140" i="2"/>
  <c r="AV141" i="2"/>
  <c r="AY142" i="2"/>
  <c r="L150" i="2"/>
  <c r="R150" i="2"/>
  <c r="X150" i="2"/>
  <c r="AM147" i="2"/>
  <c r="AP148" i="2"/>
  <c r="AM149" i="2"/>
  <c r="AS149" i="2"/>
  <c r="AV148" i="2"/>
  <c r="BB148" i="2"/>
  <c r="N164" i="2"/>
  <c r="T164" i="2"/>
  <c r="Z164" i="2"/>
  <c r="AO161" i="2"/>
  <c r="AL162" i="2"/>
  <c r="AR162" i="2"/>
  <c r="AO163" i="2"/>
  <c r="AU161" i="2"/>
  <c r="BA161" i="2"/>
  <c r="AX162" i="2"/>
  <c r="AU163" i="2"/>
  <c r="BA163" i="2"/>
  <c r="M157" i="2"/>
  <c r="Y157" i="2"/>
  <c r="AQ210" i="2"/>
  <c r="AP210" i="2"/>
  <c r="AO210" i="2"/>
  <c r="AT210" i="2"/>
  <c r="AN210" i="2"/>
  <c r="AS210" i="2"/>
  <c r="AM210" i="2"/>
  <c r="AR210" i="2"/>
  <c r="AL210" i="2"/>
  <c r="AA192" i="2"/>
  <c r="U192" i="2"/>
  <c r="Z192" i="2"/>
  <c r="Y192" i="2"/>
  <c r="AB192" i="2"/>
  <c r="X192" i="2"/>
  <c r="W192" i="2"/>
  <c r="V192" i="2"/>
  <c r="T192" i="2"/>
  <c r="AY176" i="2"/>
  <c r="AX176" i="2"/>
  <c r="BC176" i="2"/>
  <c r="AW176" i="2"/>
  <c r="BA176" i="2"/>
  <c r="AZ176" i="2"/>
  <c r="BB176" i="2"/>
  <c r="AV176" i="2"/>
  <c r="AU176" i="2"/>
  <c r="H173" i="5"/>
  <c r="AQ120" i="2"/>
  <c r="AQ126" i="2"/>
  <c r="AW128" i="2"/>
  <c r="AZ134" i="2"/>
  <c r="AQ217" i="2"/>
  <c r="AP217" i="2"/>
  <c r="AO217" i="2"/>
  <c r="AT217" i="2"/>
  <c r="AN217" i="2"/>
  <c r="AS217" i="2"/>
  <c r="AM217" i="2"/>
  <c r="AR217" i="2"/>
  <c r="AL217" i="2"/>
  <c r="AT211" i="2"/>
  <c r="AN211" i="2"/>
  <c r="AS211" i="2"/>
  <c r="AM211" i="2"/>
  <c r="AL211" i="2"/>
  <c r="AQ211" i="2"/>
  <c r="AP211" i="2"/>
  <c r="AR211" i="2"/>
  <c r="AO211" i="2"/>
  <c r="AQ205" i="2"/>
  <c r="AP205" i="2"/>
  <c r="AO205" i="2"/>
  <c r="AT205" i="2"/>
  <c r="AN205" i="2"/>
  <c r="AS205" i="2"/>
  <c r="AM205" i="2"/>
  <c r="AR205" i="2"/>
  <c r="AL205" i="2"/>
  <c r="BA189" i="2"/>
  <c r="BB189" i="2"/>
  <c r="AV189" i="2"/>
  <c r="AZ189" i="2"/>
  <c r="AY189" i="2"/>
  <c r="AX189" i="2"/>
  <c r="BC189" i="2"/>
  <c r="AW189" i="2"/>
  <c r="AU189" i="2"/>
  <c r="AZ183" i="2"/>
  <c r="AX183" i="2"/>
  <c r="AY183" i="2"/>
  <c r="BC183" i="2"/>
  <c r="AW183" i="2"/>
  <c r="AU183" i="2"/>
  <c r="BB183" i="2"/>
  <c r="AV183" i="2"/>
  <c r="BA183" i="2"/>
  <c r="BB177" i="2"/>
  <c r="AV177" i="2"/>
  <c r="BA177" i="2"/>
  <c r="AU177" i="2"/>
  <c r="AW177" i="2"/>
  <c r="AZ177" i="2"/>
  <c r="AY177" i="2"/>
  <c r="BC177" i="2"/>
  <c r="AX177" i="2"/>
  <c r="H133" i="5"/>
  <c r="H134" i="5" s="1"/>
  <c r="AH108" i="2"/>
  <c r="U94" i="2"/>
  <c r="AA94" i="2"/>
  <c r="AT225" i="2"/>
  <c r="AN225" i="2"/>
  <c r="AS225" i="2"/>
  <c r="AM225" i="2"/>
  <c r="AR225" i="2"/>
  <c r="AL225" i="2"/>
  <c r="AQ225" i="2"/>
  <c r="AP225" i="2"/>
  <c r="AO225" i="2"/>
  <c r="H245" i="5"/>
  <c r="AM220" i="2" s="1"/>
  <c r="P220" i="2"/>
  <c r="O220" i="2"/>
  <c r="N220" i="2"/>
  <c r="S220" i="2"/>
  <c r="M220" i="2"/>
  <c r="R220" i="2"/>
  <c r="L220" i="2"/>
  <c r="Q220" i="2"/>
  <c r="K220" i="2"/>
  <c r="AQ219" i="2"/>
  <c r="AP219" i="2"/>
  <c r="AO219" i="2"/>
  <c r="AT219" i="2"/>
  <c r="AN219" i="2"/>
  <c r="AS219" i="2"/>
  <c r="AM219" i="2"/>
  <c r="AR219" i="2"/>
  <c r="AL219" i="2"/>
  <c r="AB213" i="2"/>
  <c r="V213" i="2"/>
  <c r="AA213" i="2"/>
  <c r="U213" i="2"/>
  <c r="T213" i="2"/>
  <c r="Z213" i="2"/>
  <c r="Y213" i="2"/>
  <c r="X213" i="2"/>
  <c r="W213" i="2"/>
  <c r="BC203" i="2"/>
  <c r="AW203" i="2"/>
  <c r="BA203" i="2"/>
  <c r="BB203" i="2"/>
  <c r="AV203" i="2"/>
  <c r="AZ203" i="2"/>
  <c r="AU203" i="2"/>
  <c r="AY203" i="2"/>
  <c r="AX203" i="2"/>
  <c r="AZ197" i="2"/>
  <c r="AY197" i="2"/>
  <c r="AX197" i="2"/>
  <c r="BC197" i="2"/>
  <c r="AW197" i="2"/>
  <c r="BA197" i="2"/>
  <c r="BB197" i="2"/>
  <c r="AV197" i="2"/>
  <c r="AU197" i="2"/>
  <c r="AO189" i="2"/>
  <c r="AP189" i="2"/>
  <c r="AT189" i="2"/>
  <c r="AN189" i="2"/>
  <c r="AL189" i="2"/>
  <c r="AS189" i="2"/>
  <c r="AM189" i="2"/>
  <c r="AR189" i="2"/>
  <c r="AQ189" i="2"/>
  <c r="BB191" i="2"/>
  <c r="AV191" i="2"/>
  <c r="BA191" i="2"/>
  <c r="AU191" i="2"/>
  <c r="AZ191" i="2"/>
  <c r="AW191" i="2"/>
  <c r="AY191" i="2"/>
  <c r="AX191" i="2"/>
  <c r="BC191" i="2"/>
  <c r="AS183" i="2"/>
  <c r="AM183" i="2"/>
  <c r="AL183" i="2"/>
  <c r="AQ183" i="2"/>
  <c r="AT183" i="2"/>
  <c r="AP183" i="2"/>
  <c r="AO183" i="2"/>
  <c r="AR183" i="2"/>
  <c r="AN183" i="2"/>
  <c r="H197" i="5"/>
  <c r="AO178" i="2" s="1"/>
  <c r="O178" i="2"/>
  <c r="N178" i="2"/>
  <c r="S178" i="2"/>
  <c r="M178" i="2"/>
  <c r="P178" i="2"/>
  <c r="R178" i="2"/>
  <c r="L178" i="2"/>
  <c r="Q178" i="2"/>
  <c r="K178" i="2"/>
  <c r="AP177" i="2"/>
  <c r="AO177" i="2"/>
  <c r="AT177" i="2"/>
  <c r="AN177" i="2"/>
  <c r="AL177" i="2"/>
  <c r="AS177" i="2"/>
  <c r="AM177" i="2"/>
  <c r="AQ177" i="2"/>
  <c r="AR177" i="2"/>
  <c r="AB171" i="2"/>
  <c r="V171" i="2"/>
  <c r="AA171" i="2"/>
  <c r="U171" i="2"/>
  <c r="Z171" i="2"/>
  <c r="T171" i="2"/>
  <c r="W171" i="2"/>
  <c r="Y171" i="2"/>
  <c r="X171" i="2"/>
  <c r="H149" i="5"/>
  <c r="AL136" i="2" s="1"/>
  <c r="BC125" i="2"/>
  <c r="AK122" i="2"/>
  <c r="H101" i="5"/>
  <c r="H102" i="5" s="1"/>
  <c r="K94" i="2"/>
  <c r="Q94" i="2"/>
  <c r="AL91" i="2"/>
  <c r="AR91" i="2"/>
  <c r="AO92" i="2"/>
  <c r="AL93" i="2"/>
  <c r="AR93" i="2"/>
  <c r="AU92" i="2"/>
  <c r="AX93" i="2"/>
  <c r="AA108" i="2"/>
  <c r="AP107" i="2"/>
  <c r="AT106" i="2"/>
  <c r="AN106" i="2"/>
  <c r="AR105" i="2"/>
  <c r="AL105" i="2"/>
  <c r="L101" i="2"/>
  <c r="R101" i="2"/>
  <c r="X101" i="2"/>
  <c r="AD101" i="2"/>
  <c r="AJ101" i="2"/>
  <c r="AP97" i="2"/>
  <c r="AM98" i="2"/>
  <c r="AS98" i="2"/>
  <c r="AP99" i="2"/>
  <c r="AM100" i="2"/>
  <c r="AS100" i="2"/>
  <c r="AV97" i="2"/>
  <c r="BB97" i="2"/>
  <c r="AY98" i="2"/>
  <c r="AV99" i="2"/>
  <c r="BB99" i="2"/>
  <c r="AY100" i="2"/>
  <c r="O115" i="2"/>
  <c r="U115" i="2"/>
  <c r="AA115" i="2"/>
  <c r="AP112" i="2"/>
  <c r="AM113" i="2"/>
  <c r="AS113" i="2"/>
  <c r="AP114" i="2"/>
  <c r="AY112" i="2"/>
  <c r="AV113" i="2"/>
  <c r="BB113" i="2"/>
  <c r="AY114" i="2"/>
  <c r="L122" i="2"/>
  <c r="R122" i="2"/>
  <c r="X122" i="2"/>
  <c r="AQ119" i="2"/>
  <c r="AN120" i="2"/>
  <c r="AT120" i="2"/>
  <c r="AQ121" i="2"/>
  <c r="AX118" i="2"/>
  <c r="AZ119" i="2"/>
  <c r="AW120" i="2"/>
  <c r="BC120" i="2"/>
  <c r="AZ121" i="2"/>
  <c r="M129" i="2"/>
  <c r="S129" i="2"/>
  <c r="Y129" i="2"/>
  <c r="AN126" i="2"/>
  <c r="AT126" i="2"/>
  <c r="AQ127" i="2"/>
  <c r="AN128" i="2"/>
  <c r="AT128" i="2"/>
  <c r="AZ126" i="2"/>
  <c r="AW127" i="2"/>
  <c r="BC127" i="2"/>
  <c r="M136" i="2"/>
  <c r="S136" i="2"/>
  <c r="Y136" i="2"/>
  <c r="AN133" i="2"/>
  <c r="AT133" i="2"/>
  <c r="AQ134" i="2"/>
  <c r="AN135" i="2"/>
  <c r="AT135" i="2"/>
  <c r="AZ133" i="2"/>
  <c r="AW134" i="2"/>
  <c r="BC134" i="2"/>
  <c r="AZ135" i="2"/>
  <c r="M143" i="2"/>
  <c r="S143" i="2"/>
  <c r="Y143" i="2"/>
  <c r="AN140" i="2"/>
  <c r="AT140" i="2"/>
  <c r="AQ141" i="2"/>
  <c r="AN142" i="2"/>
  <c r="AZ140" i="2"/>
  <c r="AW141" i="2"/>
  <c r="BC141" i="2"/>
  <c r="AZ142" i="2"/>
  <c r="M150" i="2"/>
  <c r="S150" i="2"/>
  <c r="Y150" i="2"/>
  <c r="AN147" i="2"/>
  <c r="AT147" i="2"/>
  <c r="AQ148" i="2"/>
  <c r="AN149" i="2"/>
  <c r="AT149" i="2"/>
  <c r="AZ147" i="2"/>
  <c r="AW148" i="2"/>
  <c r="BC148" i="2"/>
  <c r="AZ149" i="2"/>
  <c r="O164" i="2"/>
  <c r="U164" i="2"/>
  <c r="AA164" i="2"/>
  <c r="AP161" i="2"/>
  <c r="AM162" i="2"/>
  <c r="AS162" i="2"/>
  <c r="AP163" i="2"/>
  <c r="AV161" i="2"/>
  <c r="BB161" i="2"/>
  <c r="AY162" i="2"/>
  <c r="AV163" i="2"/>
  <c r="BB163" i="2"/>
  <c r="N157" i="2"/>
  <c r="T157" i="2"/>
  <c r="Z157" i="2"/>
  <c r="H221" i="5"/>
  <c r="H222" i="5" s="1"/>
  <c r="O199" i="2"/>
  <c r="N199" i="2"/>
  <c r="S199" i="2"/>
  <c r="M199" i="2"/>
  <c r="R199" i="2"/>
  <c r="L199" i="2"/>
  <c r="Q199" i="2"/>
  <c r="K199" i="2"/>
  <c r="P199" i="2"/>
  <c r="BC170" i="2"/>
  <c r="AW170" i="2"/>
  <c r="AV170" i="2"/>
  <c r="BB170" i="2"/>
  <c r="AX170" i="2"/>
  <c r="BA170" i="2"/>
  <c r="AU170" i="2"/>
  <c r="AZ170" i="2"/>
  <c r="AY170" i="2"/>
  <c r="AX92" i="2"/>
  <c r="AQ196" i="2"/>
  <c r="AO196" i="2"/>
  <c r="AP196" i="2"/>
  <c r="AT196" i="2"/>
  <c r="AN196" i="2"/>
  <c r="AS196" i="2"/>
  <c r="AM196" i="2"/>
  <c r="AL196" i="2"/>
  <c r="AR196" i="2"/>
  <c r="AQ118" i="2"/>
  <c r="BC90" i="2"/>
  <c r="AV92" i="2"/>
  <c r="BB92" i="2"/>
  <c r="Z108" i="2"/>
  <c r="T108" i="2"/>
  <c r="AS106" i="2"/>
  <c r="M101" i="2"/>
  <c r="AE101" i="2"/>
  <c r="AK101" i="2"/>
  <c r="AQ97" i="2"/>
  <c r="AN100" i="2"/>
  <c r="AW97" i="2"/>
  <c r="AW99" i="2"/>
  <c r="BC99" i="2"/>
  <c r="P115" i="2"/>
  <c r="V115" i="2"/>
  <c r="AB115" i="2"/>
  <c r="AN113" i="2"/>
  <c r="AQ114" i="2"/>
  <c r="BC111" i="2"/>
  <c r="AZ112" i="2"/>
  <c r="AW113" i="2"/>
  <c r="BC113" i="2"/>
  <c r="M122" i="2"/>
  <c r="S122" i="2"/>
  <c r="Y122" i="2"/>
  <c r="AL119" i="2"/>
  <c r="AL121" i="2"/>
  <c r="AR121" i="2"/>
  <c r="AU119" i="2"/>
  <c r="BA119" i="2"/>
  <c r="AU121" i="2"/>
  <c r="N129" i="2"/>
  <c r="T129" i="2"/>
  <c r="Z129" i="2"/>
  <c r="AL127" i="2"/>
  <c r="AR127" i="2"/>
  <c r="AO128" i="2"/>
  <c r="AU126" i="2"/>
  <c r="AU128" i="2"/>
  <c r="BA128" i="2"/>
  <c r="N136" i="2"/>
  <c r="T136" i="2"/>
  <c r="AO133" i="2"/>
  <c r="AL134" i="2"/>
  <c r="AR134" i="2"/>
  <c r="AO135" i="2"/>
  <c r="AU133" i="2"/>
  <c r="AX134" i="2"/>
  <c r="AU135" i="2"/>
  <c r="BA135" i="2"/>
  <c r="T143" i="2"/>
  <c r="AO140" i="2"/>
  <c r="AL141" i="2"/>
  <c r="AR141" i="2"/>
  <c r="AO142" i="2"/>
  <c r="AU140" i="2"/>
  <c r="BA140" i="2"/>
  <c r="AX141" i="2"/>
  <c r="AU142" i="2"/>
  <c r="BA142" i="2"/>
  <c r="T150" i="2"/>
  <c r="Z150" i="2"/>
  <c r="AO147" i="2"/>
  <c r="AL148" i="2"/>
  <c r="AU147" i="2"/>
  <c r="BA147" i="2"/>
  <c r="AX148" i="2"/>
  <c r="AU149" i="2"/>
  <c r="BA149" i="2"/>
  <c r="P164" i="2"/>
  <c r="V164" i="2"/>
  <c r="AB164" i="2"/>
  <c r="AQ161" i="2"/>
  <c r="AN162" i="2"/>
  <c r="AT162" i="2"/>
  <c r="AQ163" i="2"/>
  <c r="AW161" i="2"/>
  <c r="BC161" i="2"/>
  <c r="AZ162" i="2"/>
  <c r="AW163" i="2"/>
  <c r="BC163" i="2"/>
  <c r="O157" i="2"/>
  <c r="U157" i="2"/>
  <c r="AA157" i="2"/>
  <c r="AZ218" i="2"/>
  <c r="AY218" i="2"/>
  <c r="AX218" i="2"/>
  <c r="BC218" i="2"/>
  <c r="AW218" i="2"/>
  <c r="BB218" i="2"/>
  <c r="AV218" i="2"/>
  <c r="BA218" i="2"/>
  <c r="AU218" i="2"/>
  <c r="BC212" i="2"/>
  <c r="AW212" i="2"/>
  <c r="BB212" i="2"/>
  <c r="AV212" i="2"/>
  <c r="BA212" i="2"/>
  <c r="AU212" i="2"/>
  <c r="AZ212" i="2"/>
  <c r="AY212" i="2"/>
  <c r="AX212" i="2"/>
  <c r="AQ198" i="2"/>
  <c r="AP198" i="2"/>
  <c r="AO198" i="2"/>
  <c r="AT198" i="2"/>
  <c r="AN198" i="2"/>
  <c r="AR198" i="2"/>
  <c r="AS198" i="2"/>
  <c r="AM198" i="2"/>
  <c r="AL198" i="2"/>
  <c r="BB182" i="2"/>
  <c r="AV182" i="2"/>
  <c r="BA182" i="2"/>
  <c r="AZ182" i="2"/>
  <c r="AW182" i="2"/>
  <c r="AY182" i="2"/>
  <c r="AX182" i="2"/>
  <c r="BC182" i="2"/>
  <c r="AU182" i="2"/>
  <c r="AQ168" i="2"/>
  <c r="AP168" i="2"/>
  <c r="AO168" i="2"/>
  <c r="AM168" i="2"/>
  <c r="AR168" i="2"/>
  <c r="AT168" i="2"/>
  <c r="AN168" i="2"/>
  <c r="AS168" i="2"/>
  <c r="AL168" i="2"/>
  <c r="X108" i="2"/>
  <c r="AG101" i="2"/>
  <c r="AV98" i="2"/>
  <c r="P227" i="2"/>
  <c r="O227" i="2"/>
  <c r="N227" i="2"/>
  <c r="S227" i="2"/>
  <c r="M227" i="2"/>
  <c r="R227" i="2"/>
  <c r="L227" i="2"/>
  <c r="Q227" i="2"/>
  <c r="K227" i="2"/>
  <c r="AQ226" i="2"/>
  <c r="AP226" i="2"/>
  <c r="AO226" i="2"/>
  <c r="AT226" i="2"/>
  <c r="AN226" i="2"/>
  <c r="AS226" i="2"/>
  <c r="AM226" i="2"/>
  <c r="AR226" i="2"/>
  <c r="AL226" i="2"/>
  <c r="AB220" i="2"/>
  <c r="V220" i="2"/>
  <c r="AA220" i="2"/>
  <c r="U220" i="2"/>
  <c r="Z220" i="2"/>
  <c r="T220" i="2"/>
  <c r="Y220" i="2"/>
  <c r="X220" i="2"/>
  <c r="W220" i="2"/>
  <c r="BC210" i="2"/>
  <c r="AW210" i="2"/>
  <c r="BB210" i="2"/>
  <c r="AV210" i="2"/>
  <c r="BA210" i="2"/>
  <c r="AU210" i="2"/>
  <c r="AZ210" i="2"/>
  <c r="AY210" i="2"/>
  <c r="AX210" i="2"/>
  <c r="AZ204" i="2"/>
  <c r="AY204" i="2"/>
  <c r="BC204" i="2"/>
  <c r="AW204" i="2"/>
  <c r="BB204" i="2"/>
  <c r="AV204" i="2"/>
  <c r="AX204" i="2"/>
  <c r="BA204" i="2"/>
  <c r="AU204" i="2"/>
  <c r="BC198" i="2"/>
  <c r="AW198" i="2"/>
  <c r="BA198" i="2"/>
  <c r="BB198" i="2"/>
  <c r="AV198" i="2"/>
  <c r="AZ198" i="2"/>
  <c r="AY198" i="2"/>
  <c r="AX198" i="2"/>
  <c r="AU198" i="2"/>
  <c r="AT190" i="2"/>
  <c r="AS190" i="2"/>
  <c r="AM190" i="2"/>
  <c r="AR190" i="2"/>
  <c r="AQ190" i="2"/>
  <c r="AP190" i="2"/>
  <c r="AO190" i="2"/>
  <c r="AN190" i="2"/>
  <c r="AL190" i="2"/>
  <c r="H205" i="5"/>
  <c r="AM185" i="2" s="1"/>
  <c r="O185" i="2"/>
  <c r="N185" i="2"/>
  <c r="S185" i="2"/>
  <c r="M185" i="2"/>
  <c r="R185" i="2"/>
  <c r="L185" i="2"/>
  <c r="Q185" i="2"/>
  <c r="K185" i="2"/>
  <c r="P185" i="2"/>
  <c r="AP184" i="2"/>
  <c r="AT184" i="2"/>
  <c r="AN184" i="2"/>
  <c r="AL184" i="2"/>
  <c r="AO184" i="2"/>
  <c r="AS184" i="2"/>
  <c r="AM184" i="2"/>
  <c r="AQ184" i="2"/>
  <c r="AR184" i="2"/>
  <c r="AA178" i="2"/>
  <c r="U178" i="2"/>
  <c r="Z178" i="2"/>
  <c r="T178" i="2"/>
  <c r="Y178" i="2"/>
  <c r="V178" i="2"/>
  <c r="X178" i="2"/>
  <c r="W178" i="2"/>
  <c r="AB178" i="2"/>
  <c r="BC168" i="2"/>
  <c r="AW168" i="2"/>
  <c r="BB168" i="2"/>
  <c r="AV168" i="2"/>
  <c r="BA168" i="2"/>
  <c r="AU168" i="2"/>
  <c r="AZ168" i="2"/>
  <c r="AY168" i="2"/>
  <c r="AX168" i="2"/>
  <c r="H157" i="5"/>
  <c r="H158" i="5" s="1"/>
  <c r="AK129" i="2"/>
  <c r="H109" i="5"/>
  <c r="H110" i="5" s="1"/>
  <c r="X94" i="2"/>
  <c r="AB227" i="2"/>
  <c r="V227" i="2"/>
  <c r="AA227" i="2"/>
  <c r="U227" i="2"/>
  <c r="Z227" i="2"/>
  <c r="T227" i="2"/>
  <c r="Y227" i="2"/>
  <c r="X227" i="2"/>
  <c r="W227" i="2"/>
  <c r="BC217" i="2"/>
  <c r="AW217" i="2"/>
  <c r="BB217" i="2"/>
  <c r="AV217" i="2"/>
  <c r="BA217" i="2"/>
  <c r="AU217" i="2"/>
  <c r="AZ217" i="2"/>
  <c r="AY217" i="2"/>
  <c r="AX217" i="2"/>
  <c r="AZ211" i="2"/>
  <c r="AY211" i="2"/>
  <c r="AX211" i="2"/>
  <c r="BC211" i="2"/>
  <c r="AW211" i="2"/>
  <c r="BB211" i="2"/>
  <c r="AV211" i="2"/>
  <c r="BA211" i="2"/>
  <c r="AU211" i="2"/>
  <c r="AQ203" i="2"/>
  <c r="AP203" i="2"/>
  <c r="AT203" i="2"/>
  <c r="AN203" i="2"/>
  <c r="AS203" i="2"/>
  <c r="AM203" i="2"/>
  <c r="AO203" i="2"/>
  <c r="AR203" i="2"/>
  <c r="AL203" i="2"/>
  <c r="BC205" i="2"/>
  <c r="AW205" i="2"/>
  <c r="BB205" i="2"/>
  <c r="AV205" i="2"/>
  <c r="BA205" i="2"/>
  <c r="AZ205" i="2"/>
  <c r="AY205" i="2"/>
  <c r="AX205" i="2"/>
  <c r="AU205" i="2"/>
  <c r="AT197" i="2"/>
  <c r="AN197" i="2"/>
  <c r="AS197" i="2"/>
  <c r="AM197" i="2"/>
  <c r="AQ197" i="2"/>
  <c r="AO197" i="2"/>
  <c r="AP197" i="2"/>
  <c r="AL197" i="2"/>
  <c r="AR197" i="2"/>
  <c r="H213" i="5"/>
  <c r="AO192" i="2" s="1"/>
  <c r="O192" i="2"/>
  <c r="N192" i="2"/>
  <c r="S192" i="2"/>
  <c r="M192" i="2"/>
  <c r="R192" i="2"/>
  <c r="L192" i="2"/>
  <c r="Q192" i="2"/>
  <c r="K192" i="2"/>
  <c r="P192" i="2"/>
  <c r="AP191" i="2"/>
  <c r="AT191" i="2"/>
  <c r="AN191" i="2"/>
  <c r="AL191" i="2"/>
  <c r="AQ191" i="2"/>
  <c r="AO191" i="2"/>
  <c r="AS191" i="2"/>
  <c r="AM191" i="2"/>
  <c r="AR191" i="2"/>
  <c r="V185" i="2"/>
  <c r="AA185" i="2"/>
  <c r="T185" i="2"/>
  <c r="Y185" i="2"/>
  <c r="X185" i="2"/>
  <c r="W185" i="2"/>
  <c r="AB185" i="2"/>
  <c r="U185" i="2"/>
  <c r="Z185" i="2"/>
  <c r="BB175" i="2"/>
  <c r="AV175" i="2"/>
  <c r="BC175" i="2"/>
  <c r="BA175" i="2"/>
  <c r="AU175" i="2"/>
  <c r="AZ175" i="2"/>
  <c r="AX175" i="2"/>
  <c r="AY175" i="2"/>
  <c r="AW175" i="2"/>
  <c r="AZ169" i="2"/>
  <c r="AY169" i="2"/>
  <c r="AX169" i="2"/>
  <c r="AV169" i="2"/>
  <c r="BA169" i="2"/>
  <c r="BC169" i="2"/>
  <c r="AW169" i="2"/>
  <c r="BB169" i="2"/>
  <c r="AU169" i="2"/>
  <c r="AQ125" i="2"/>
  <c r="H117" i="5"/>
  <c r="AL108" i="2" s="1"/>
  <c r="AK94" i="2"/>
  <c r="Y94" i="2"/>
  <c r="AN91" i="2"/>
  <c r="AT91" i="2"/>
  <c r="AZ91" i="2"/>
  <c r="AW92" i="2"/>
  <c r="BC92" i="2"/>
  <c r="AZ93" i="2"/>
  <c r="Y108" i="2"/>
  <c r="S108" i="2"/>
  <c r="M108" i="2"/>
  <c r="AT107" i="2"/>
  <c r="AN107" i="2"/>
  <c r="AR106" i="2"/>
  <c r="AL106" i="2"/>
  <c r="N101" i="2"/>
  <c r="T101" i="2"/>
  <c r="Z101" i="2"/>
  <c r="AF101" i="2"/>
  <c r="AL97" i="2"/>
  <c r="AR97" i="2"/>
  <c r="AO98" i="2"/>
  <c r="AL99" i="2"/>
  <c r="AR99" i="2"/>
  <c r="AO100" i="2"/>
  <c r="AX97" i="2"/>
  <c r="AU98" i="2"/>
  <c r="BA98" i="2"/>
  <c r="AX99" i="2"/>
  <c r="AU100" i="2"/>
  <c r="BA100" i="2"/>
  <c r="K115" i="2"/>
  <c r="Q115" i="2"/>
  <c r="W115" i="2"/>
  <c r="AL112" i="2"/>
  <c r="AR112" i="2"/>
  <c r="AO113" i="2"/>
  <c r="AL114" i="2"/>
  <c r="AR114" i="2"/>
  <c r="AU112" i="2"/>
  <c r="BA112" i="2"/>
  <c r="AX113" i="2"/>
  <c r="AU114" i="2"/>
  <c r="BA114" i="2"/>
  <c r="N122" i="2"/>
  <c r="T122" i="2"/>
  <c r="Z122" i="2"/>
  <c r="AM119" i="2"/>
  <c r="AS119" i="2"/>
  <c r="AP120" i="2"/>
  <c r="AM121" i="2"/>
  <c r="AS121" i="2"/>
  <c r="AV119" i="2"/>
  <c r="BB119" i="2"/>
  <c r="AY120" i="2"/>
  <c r="AV121" i="2"/>
  <c r="BB121" i="2"/>
  <c r="O129" i="2"/>
  <c r="U129" i="2"/>
  <c r="AA129" i="2"/>
  <c r="AP126" i="2"/>
  <c r="AM127" i="2"/>
  <c r="AS127" i="2"/>
  <c r="AP128" i="2"/>
  <c r="AV126" i="2"/>
  <c r="BB126" i="2"/>
  <c r="AY127" i="2"/>
  <c r="AV128" i="2"/>
  <c r="BB128" i="2"/>
  <c r="O136" i="2"/>
  <c r="U136" i="2"/>
  <c r="AA136" i="2"/>
  <c r="AP133" i="2"/>
  <c r="AM134" i="2"/>
  <c r="AS134" i="2"/>
  <c r="AP135" i="2"/>
  <c r="AV133" i="2"/>
  <c r="BB133" i="2"/>
  <c r="AY134" i="2"/>
  <c r="AV135" i="2"/>
  <c r="BB135" i="2"/>
  <c r="O143" i="2"/>
  <c r="U143" i="2"/>
  <c r="AA143" i="2"/>
  <c r="AP140" i="2"/>
  <c r="AM141" i="2"/>
  <c r="AS141" i="2"/>
  <c r="AP142" i="2"/>
  <c r="AV140" i="2"/>
  <c r="BB140" i="2"/>
  <c r="AY141" i="2"/>
  <c r="AV142" i="2"/>
  <c r="BB142" i="2"/>
  <c r="O150" i="2"/>
  <c r="U150" i="2"/>
  <c r="AA150" i="2"/>
  <c r="AP147" i="2"/>
  <c r="AM148" i="2"/>
  <c r="AS148" i="2"/>
  <c r="AP149" i="2"/>
  <c r="AV147" i="2"/>
  <c r="BB147" i="2"/>
  <c r="AY148" i="2"/>
  <c r="AV149" i="2"/>
  <c r="BB149" i="2"/>
  <c r="K164" i="2"/>
  <c r="Q164" i="2"/>
  <c r="W164" i="2"/>
  <c r="AL161" i="2"/>
  <c r="AR161" i="2"/>
  <c r="AO162" i="2"/>
  <c r="AL163" i="2"/>
  <c r="AR163" i="2"/>
  <c r="AX161" i="2"/>
  <c r="AU162" i="2"/>
  <c r="BA162" i="2"/>
  <c r="AX163" i="2"/>
  <c r="P157" i="2"/>
  <c r="V157" i="2"/>
  <c r="AB157" i="2"/>
  <c r="AQ132" i="2"/>
  <c r="BC132" i="2"/>
  <c r="AK136" i="2"/>
  <c r="AK143" i="2"/>
  <c r="AQ139" i="2"/>
  <c r="BC139" i="2"/>
  <c r="AQ146" i="2"/>
  <c r="BC146" i="2"/>
  <c r="AK150" i="2"/>
  <c r="AF150" i="2"/>
  <c r="BB167" i="2"/>
  <c r="AV167" i="2"/>
  <c r="BA167" i="2"/>
  <c r="AU167" i="2"/>
  <c r="AW167" i="2"/>
  <c r="AZ167" i="2"/>
  <c r="AX167" i="2"/>
  <c r="BC167" i="2"/>
  <c r="AY167" i="2"/>
  <c r="AJ171" i="2"/>
  <c r="AD171" i="2"/>
  <c r="AI171" i="2"/>
  <c r="AC171" i="2"/>
  <c r="AH171" i="2"/>
  <c r="AF171" i="2"/>
  <c r="AK171" i="2"/>
  <c r="AG171" i="2"/>
  <c r="AE171" i="2"/>
  <c r="AP167" i="2"/>
  <c r="AO167" i="2"/>
  <c r="AL167" i="2"/>
  <c r="AQ167" i="2"/>
  <c r="AT167" i="2"/>
  <c r="AN167" i="2"/>
  <c r="AR167" i="2"/>
  <c r="AS167" i="2"/>
  <c r="AM167" i="2"/>
  <c r="AO174" i="2"/>
  <c r="AT174" i="2"/>
  <c r="AN174" i="2"/>
  <c r="AS174" i="2"/>
  <c r="AM174" i="2"/>
  <c r="AP174" i="2"/>
  <c r="AR174" i="2"/>
  <c r="AL174" i="2"/>
  <c r="AQ174" i="2"/>
  <c r="BA174" i="2"/>
  <c r="AU174" i="2"/>
  <c r="AZ174" i="2"/>
  <c r="AY174" i="2"/>
  <c r="AX174" i="2"/>
  <c r="BB174" i="2"/>
  <c r="BC174" i="2"/>
  <c r="AW174" i="2"/>
  <c r="AV174" i="2"/>
  <c r="AI178" i="2"/>
  <c r="AC178" i="2"/>
  <c r="AH178" i="2"/>
  <c r="AD178" i="2"/>
  <c r="AG178" i="2"/>
  <c r="AF178" i="2"/>
  <c r="AJ178" i="2"/>
  <c r="AK178" i="2"/>
  <c r="AE178" i="2"/>
  <c r="AK227" i="2"/>
  <c r="AE227" i="2"/>
  <c r="AJ227" i="2"/>
  <c r="AD227" i="2"/>
  <c r="AI227" i="2"/>
  <c r="AC227" i="2"/>
  <c r="AH227" i="2"/>
  <c r="AG227" i="2"/>
  <c r="AF227" i="2"/>
  <c r="AQ223" i="2"/>
  <c r="AP223" i="2"/>
  <c r="AO223" i="2"/>
  <c r="AT223" i="2"/>
  <c r="AN223" i="2"/>
  <c r="AS223" i="2"/>
  <c r="AM223" i="2"/>
  <c r="AR223" i="2"/>
  <c r="AL223" i="2"/>
  <c r="BC223" i="2"/>
  <c r="AW223" i="2"/>
  <c r="BB223" i="2"/>
  <c r="AV223" i="2"/>
  <c r="BA223" i="2"/>
  <c r="AU223" i="2"/>
  <c r="AZ223" i="2"/>
  <c r="AY223" i="2"/>
  <c r="AX223" i="2"/>
  <c r="AT216" i="2"/>
  <c r="AN216" i="2"/>
  <c r="AQ216" i="2"/>
  <c r="AS216" i="2"/>
  <c r="AM216" i="2"/>
  <c r="AR216" i="2"/>
  <c r="AL216" i="2"/>
  <c r="AP216" i="2"/>
  <c r="AO216" i="2"/>
  <c r="AZ216" i="2"/>
  <c r="BC216" i="2"/>
  <c r="AY216" i="2"/>
  <c r="AX216" i="2"/>
  <c r="BB216" i="2"/>
  <c r="AV216" i="2"/>
  <c r="BA216" i="2"/>
  <c r="AU216" i="2"/>
  <c r="AW216" i="2"/>
  <c r="AH220" i="2"/>
  <c r="AG220" i="2"/>
  <c r="AF220" i="2"/>
  <c r="AJ220" i="2"/>
  <c r="AD220" i="2"/>
  <c r="AE220" i="2"/>
  <c r="AI220" i="2"/>
  <c r="AC220" i="2"/>
  <c r="AK220" i="2"/>
  <c r="BC209" i="2"/>
  <c r="AW209" i="2"/>
  <c r="BB209" i="2"/>
  <c r="AV209" i="2"/>
  <c r="BA209" i="2"/>
  <c r="AU209" i="2"/>
  <c r="AX209" i="2"/>
  <c r="AZ209" i="2"/>
  <c r="AY209" i="2"/>
  <c r="AQ209" i="2"/>
  <c r="AP209" i="2"/>
  <c r="AO209" i="2"/>
  <c r="AL209" i="2"/>
  <c r="AT209" i="2"/>
  <c r="AN209" i="2"/>
  <c r="AS209" i="2"/>
  <c r="AM209" i="2"/>
  <c r="AR209" i="2"/>
  <c r="AK213" i="2"/>
  <c r="AE213" i="2"/>
  <c r="AJ213" i="2"/>
  <c r="AD213" i="2"/>
  <c r="AF213" i="2"/>
  <c r="AI213" i="2"/>
  <c r="AC213" i="2"/>
  <c r="AH213" i="2"/>
  <c r="AG213" i="2"/>
  <c r="AY202" i="2"/>
  <c r="AX202" i="2"/>
  <c r="AZ202" i="2"/>
  <c r="BC202" i="2"/>
  <c r="AW202" i="2"/>
  <c r="BA202" i="2"/>
  <c r="BB202" i="2"/>
  <c r="AV202" i="2"/>
  <c r="AU202" i="2"/>
  <c r="AG206" i="2"/>
  <c r="AI206" i="2"/>
  <c r="AH206" i="2"/>
  <c r="AF206" i="2"/>
  <c r="AK206" i="2"/>
  <c r="AE206" i="2"/>
  <c r="AC206" i="2"/>
  <c r="AJ206" i="2"/>
  <c r="AD206" i="2"/>
  <c r="AS202" i="2"/>
  <c r="AM202" i="2"/>
  <c r="AR202" i="2"/>
  <c r="AL202" i="2"/>
  <c r="AO202" i="2"/>
  <c r="AN202" i="2"/>
  <c r="AQ202" i="2"/>
  <c r="AT202" i="2"/>
  <c r="AP202" i="2"/>
  <c r="BB195" i="2"/>
  <c r="AV195" i="2"/>
  <c r="AZ195" i="2"/>
  <c r="AW195" i="2"/>
  <c r="BA195" i="2"/>
  <c r="AU195" i="2"/>
  <c r="AY195" i="2"/>
  <c r="AX195" i="2"/>
  <c r="BC195" i="2"/>
  <c r="AK199" i="2"/>
  <c r="AJ199" i="2"/>
  <c r="AD199" i="2"/>
  <c r="AE199" i="2"/>
  <c r="AI199" i="2"/>
  <c r="AC199" i="2"/>
  <c r="AH199" i="2"/>
  <c r="AG199" i="2"/>
  <c r="AF199" i="2"/>
  <c r="AP195" i="2"/>
  <c r="AN195" i="2"/>
  <c r="AO195" i="2"/>
  <c r="AT195" i="2"/>
  <c r="AQ195" i="2"/>
  <c r="AS195" i="2"/>
  <c r="AM195" i="2"/>
  <c r="AR195" i="2"/>
  <c r="AL195" i="2"/>
  <c r="AH192" i="2"/>
  <c r="AG192" i="2"/>
  <c r="AF192" i="2"/>
  <c r="AI192" i="2"/>
  <c r="AK192" i="2"/>
  <c r="AE192" i="2"/>
  <c r="AJ192" i="2"/>
  <c r="AD192" i="2"/>
  <c r="AC192" i="2"/>
  <c r="AZ188" i="2"/>
  <c r="AY188" i="2"/>
  <c r="AX188" i="2"/>
  <c r="BC188" i="2"/>
  <c r="AW188" i="2"/>
  <c r="BB188" i="2"/>
  <c r="AV188" i="2"/>
  <c r="BA188" i="2"/>
  <c r="AU188" i="2"/>
  <c r="AT188" i="2"/>
  <c r="AN188" i="2"/>
  <c r="AS188" i="2"/>
  <c r="AL188" i="2"/>
  <c r="AM188" i="2"/>
  <c r="AR188" i="2"/>
  <c r="AQ188" i="2"/>
  <c r="AP188" i="2"/>
  <c r="AO188" i="2"/>
  <c r="AJ185" i="2"/>
  <c r="AD185" i="2"/>
  <c r="AI185" i="2"/>
  <c r="AC185" i="2"/>
  <c r="AH185" i="2"/>
  <c r="AG185" i="2"/>
  <c r="AF185" i="2"/>
  <c r="AK185" i="2"/>
  <c r="AE185" i="2"/>
  <c r="AP181" i="2"/>
  <c r="AO181" i="2"/>
  <c r="AT181" i="2"/>
  <c r="AN181" i="2"/>
  <c r="AS181" i="2"/>
  <c r="AM181" i="2"/>
  <c r="AR181" i="2"/>
  <c r="AL181" i="2"/>
  <c r="AQ181" i="2"/>
  <c r="BB181" i="2"/>
  <c r="AV181" i="2"/>
  <c r="BA181" i="2"/>
  <c r="AU181" i="2"/>
  <c r="AZ181" i="2"/>
  <c r="AY181" i="2"/>
  <c r="AX181" i="2"/>
  <c r="BC181" i="2"/>
  <c r="AW181" i="2"/>
  <c r="AQ160" i="2"/>
  <c r="BC160" i="2"/>
  <c r="AK164" i="2"/>
  <c r="AK115" i="2"/>
  <c r="AP111" i="2"/>
  <c r="AV111" i="2"/>
  <c r="BA111" i="2"/>
  <c r="BB111" i="2"/>
  <c r="AF164" i="2"/>
  <c r="AL160" i="2"/>
  <c r="AR160" i="2"/>
  <c r="AX160" i="2"/>
  <c r="AG164" i="2"/>
  <c r="AM160" i="2"/>
  <c r="AS160" i="2"/>
  <c r="AY160" i="2"/>
  <c r="AH164" i="2"/>
  <c r="AN160" i="2"/>
  <c r="AT160" i="2"/>
  <c r="AZ160" i="2"/>
  <c r="AC164" i="2"/>
  <c r="AI164" i="2"/>
  <c r="AO160" i="2"/>
  <c r="AU160" i="2"/>
  <c r="BA160" i="2"/>
  <c r="AD164" i="2"/>
  <c r="AJ164" i="2"/>
  <c r="AP160" i="2"/>
  <c r="AV160" i="2"/>
  <c r="BB160" i="2"/>
  <c r="AE164" i="2"/>
  <c r="AW160" i="2"/>
  <c r="AG150" i="2"/>
  <c r="AM146" i="2"/>
  <c r="AS146" i="2"/>
  <c r="AY146" i="2"/>
  <c r="AR146" i="2"/>
  <c r="AH150" i="2"/>
  <c r="AN146" i="2"/>
  <c r="AT146" i="2"/>
  <c r="AZ146" i="2"/>
  <c r="AL146" i="2"/>
  <c r="AC150" i="2"/>
  <c r="AI150" i="2"/>
  <c r="AO146" i="2"/>
  <c r="AU146" i="2"/>
  <c r="BA146" i="2"/>
  <c r="AD150" i="2"/>
  <c r="AJ150" i="2"/>
  <c r="AP146" i="2"/>
  <c r="AV146" i="2"/>
  <c r="BB146" i="2"/>
  <c r="AE150" i="2"/>
  <c r="AW146" i="2"/>
  <c r="AF143" i="2"/>
  <c r="AL139" i="2"/>
  <c r="AR139" i="2"/>
  <c r="AX139" i="2"/>
  <c r="AG143" i="2"/>
  <c r="AM139" i="2"/>
  <c r="AS139" i="2"/>
  <c r="AY139" i="2"/>
  <c r="AH143" i="2"/>
  <c r="AN139" i="2"/>
  <c r="AT139" i="2"/>
  <c r="AZ139" i="2"/>
  <c r="AC143" i="2"/>
  <c r="AI143" i="2"/>
  <c r="AO139" i="2"/>
  <c r="AU139" i="2"/>
  <c r="BA139" i="2"/>
  <c r="AD143" i="2"/>
  <c r="AJ143" i="2"/>
  <c r="AP139" i="2"/>
  <c r="AV139" i="2"/>
  <c r="BB139" i="2"/>
  <c r="AE143" i="2"/>
  <c r="AW139" i="2"/>
  <c r="AF136" i="2"/>
  <c r="AL132" i="2"/>
  <c r="AR132" i="2"/>
  <c r="AX132" i="2"/>
  <c r="AG136" i="2"/>
  <c r="AM132" i="2"/>
  <c r="AS132" i="2"/>
  <c r="AY132" i="2"/>
  <c r="AH136" i="2"/>
  <c r="AN132" i="2"/>
  <c r="AT132" i="2"/>
  <c r="AZ132" i="2"/>
  <c r="AC136" i="2"/>
  <c r="AI136" i="2"/>
  <c r="AO132" i="2"/>
  <c r="AU132" i="2"/>
  <c r="BA132" i="2"/>
  <c r="AD136" i="2"/>
  <c r="AJ136" i="2"/>
  <c r="AP132" i="2"/>
  <c r="AV132" i="2"/>
  <c r="BB132" i="2"/>
  <c r="AE136" i="2"/>
  <c r="AW132" i="2"/>
  <c r="AF129" i="2"/>
  <c r="AL125" i="2"/>
  <c r="AR125" i="2"/>
  <c r="AX125" i="2"/>
  <c r="AG129" i="2"/>
  <c r="AM125" i="2"/>
  <c r="AS125" i="2"/>
  <c r="AY125" i="2"/>
  <c r="AH129" i="2"/>
  <c r="AN125" i="2"/>
  <c r="AT125" i="2"/>
  <c r="AZ125" i="2"/>
  <c r="AC129" i="2"/>
  <c r="AI129" i="2"/>
  <c r="AO125" i="2"/>
  <c r="AU125" i="2"/>
  <c r="BA125" i="2"/>
  <c r="AD129" i="2"/>
  <c r="AJ129" i="2"/>
  <c r="AP125" i="2"/>
  <c r="AV125" i="2"/>
  <c r="BB125" i="2"/>
  <c r="AE129" i="2"/>
  <c r="AW125" i="2"/>
  <c r="AG122" i="2"/>
  <c r="AM118" i="2"/>
  <c r="AS118" i="2"/>
  <c r="AY118" i="2"/>
  <c r="AH122" i="2"/>
  <c r="AN118" i="2"/>
  <c r="AT118" i="2"/>
  <c r="AZ118" i="2"/>
  <c r="AF122" i="2"/>
  <c r="AC122" i="2"/>
  <c r="AI122" i="2"/>
  <c r="AO118" i="2"/>
  <c r="AU118" i="2"/>
  <c r="BA118" i="2"/>
  <c r="AD122" i="2"/>
  <c r="AJ122" i="2"/>
  <c r="AP118" i="2"/>
  <c r="AV118" i="2"/>
  <c r="BB118" i="2"/>
  <c r="AE122" i="2"/>
  <c r="AW118" i="2"/>
  <c r="AE115" i="2"/>
  <c r="AF115" i="2"/>
  <c r="AL111" i="2"/>
  <c r="AR111" i="2"/>
  <c r="AX111" i="2"/>
  <c r="AQ111" i="2"/>
  <c r="AG115" i="2"/>
  <c r="AM111" i="2"/>
  <c r="AS111" i="2"/>
  <c r="AY111" i="2"/>
  <c r="AH115" i="2"/>
  <c r="AN111" i="2"/>
  <c r="AT111" i="2"/>
  <c r="AZ111" i="2"/>
  <c r="AC115" i="2"/>
  <c r="AI115" i="2"/>
  <c r="AO111" i="2"/>
  <c r="AU111" i="2"/>
  <c r="AD115" i="2"/>
  <c r="AJ115" i="2"/>
  <c r="AF108" i="2"/>
  <c r="AO104" i="2"/>
  <c r="AK108" i="2"/>
  <c r="AE108" i="2"/>
  <c r="AT104" i="2"/>
  <c r="AN104" i="2"/>
  <c r="AJ108" i="2"/>
  <c r="AD108" i="2"/>
  <c r="AS104" i="2"/>
  <c r="AM104" i="2"/>
  <c r="AG108" i="2"/>
  <c r="AI108" i="2"/>
  <c r="AC108" i="2"/>
  <c r="AR104" i="2"/>
  <c r="AL104" i="2"/>
  <c r="AF94" i="2"/>
  <c r="AL90" i="2"/>
  <c r="AR90" i="2"/>
  <c r="AX90" i="2"/>
  <c r="AG94" i="2"/>
  <c r="AM90" i="2"/>
  <c r="AS90" i="2"/>
  <c r="AY90" i="2"/>
  <c r="AH94" i="2"/>
  <c r="AN90" i="2"/>
  <c r="AT90" i="2"/>
  <c r="AZ90" i="2"/>
  <c r="AC94" i="2"/>
  <c r="AI94" i="2"/>
  <c r="AO90" i="2"/>
  <c r="AU90" i="2"/>
  <c r="BA90" i="2"/>
  <c r="AD94" i="2"/>
  <c r="AJ94" i="2"/>
  <c r="AP90" i="2"/>
  <c r="AV90" i="2"/>
  <c r="BB90" i="2"/>
  <c r="AE94" i="2"/>
  <c r="AW90" i="2"/>
  <c r="H141" i="5"/>
  <c r="H142" i="5" s="1"/>
  <c r="AW129" i="2" s="1"/>
  <c r="H181" i="5"/>
  <c r="H182" i="5" s="1"/>
  <c r="H165" i="5"/>
  <c r="H166" i="5" s="1"/>
  <c r="H190" i="5"/>
  <c r="H253" i="5"/>
  <c r="H254" i="5" s="1"/>
  <c r="AL171" i="2" l="1"/>
  <c r="AO171" i="2"/>
  <c r="AY153" i="15"/>
  <c r="BB153" i="2"/>
  <c r="AV153" i="2"/>
  <c r="AX153" i="15"/>
  <c r="BA153" i="2"/>
  <c r="AU153" i="2"/>
  <c r="AU153" i="15"/>
  <c r="AX153" i="2"/>
  <c r="BC153" i="2"/>
  <c r="BC153" i="15"/>
  <c r="AW153" i="15"/>
  <c r="AZ153" i="2"/>
  <c r="BA153" i="15"/>
  <c r="AZ153" i="15"/>
  <c r="BB153" i="15"/>
  <c r="AV153" i="15"/>
  <c r="AY153" i="2"/>
  <c r="AW153" i="2"/>
  <c r="H206" i="5"/>
  <c r="AX185" i="16" s="1"/>
  <c r="H198" i="5"/>
  <c r="BC178" i="16" s="1"/>
  <c r="AT157" i="15"/>
  <c r="AN157" i="15"/>
  <c r="AQ157" i="2"/>
  <c r="AS157" i="15"/>
  <c r="AM157" i="15"/>
  <c r="AP157" i="2"/>
  <c r="AR157" i="15"/>
  <c r="AL157" i="15"/>
  <c r="AO157" i="2"/>
  <c r="AQ157" i="15"/>
  <c r="AT157" i="2"/>
  <c r="AN157" i="2"/>
  <c r="AP157" i="15"/>
  <c r="AS157" i="2"/>
  <c r="AM157" i="2"/>
  <c r="AO157" i="15"/>
  <c r="AR157" i="2"/>
  <c r="AL157" i="2"/>
  <c r="H246" i="5"/>
  <c r="AX220" i="16" s="1"/>
  <c r="H230" i="5"/>
  <c r="AX206" i="16" s="1"/>
  <c r="AT171" i="15"/>
  <c r="H238" i="5"/>
  <c r="AV213" i="16" s="1"/>
  <c r="H126" i="5"/>
  <c r="AV115" i="16" s="1"/>
  <c r="H118" i="5"/>
  <c r="AR171" i="15"/>
  <c r="AS136" i="2"/>
  <c r="AM213" i="2"/>
  <c r="AQ213" i="2"/>
  <c r="AQ206" i="2"/>
  <c r="AP206" i="2"/>
  <c r="AM206" i="2"/>
  <c r="AS206" i="2"/>
  <c r="AQ171" i="2"/>
  <c r="AR171" i="2"/>
  <c r="AS171" i="15"/>
  <c r="AL171" i="15"/>
  <c r="AS171" i="16"/>
  <c r="AO171" i="15"/>
  <c r="AS171" i="2"/>
  <c r="AN171" i="15"/>
  <c r="AT171" i="16"/>
  <c r="AP171" i="16"/>
  <c r="AP171" i="2"/>
  <c r="AM171" i="15"/>
  <c r="AO171" i="16"/>
  <c r="AN171" i="2"/>
  <c r="AP171" i="15"/>
  <c r="AL171" i="16"/>
  <c r="AR171" i="16"/>
  <c r="AM171" i="2"/>
  <c r="AT171" i="2"/>
  <c r="AQ171" i="15"/>
  <c r="AM171" i="16"/>
  <c r="AZ153" i="16"/>
  <c r="BC153" i="16"/>
  <c r="BA153" i="16"/>
  <c r="AY153" i="16"/>
  <c r="AV153" i="16"/>
  <c r="AU153" i="16"/>
  <c r="AX153" i="16"/>
  <c r="AW153" i="16"/>
  <c r="BB153" i="16"/>
  <c r="H174" i="5"/>
  <c r="AT157" i="16"/>
  <c r="AN157" i="16"/>
  <c r="AO157" i="16"/>
  <c r="AS157" i="16"/>
  <c r="AM157" i="16"/>
  <c r="AQ157" i="16"/>
  <c r="AP157" i="16"/>
  <c r="AR157" i="16"/>
  <c r="AL157" i="16"/>
  <c r="AT136" i="2"/>
  <c r="AR136" i="2"/>
  <c r="H150" i="5"/>
  <c r="AY136" i="16" s="1"/>
  <c r="BC164" i="2"/>
  <c r="AZ164" i="2"/>
  <c r="AU164" i="2"/>
  <c r="BB164" i="2"/>
  <c r="H214" i="5"/>
  <c r="BB192" i="16" s="1"/>
  <c r="AS213" i="2"/>
  <c r="AV227" i="2"/>
  <c r="BB227" i="2"/>
  <c r="AX227" i="2"/>
  <c r="AU227" i="2"/>
  <c r="AQ192" i="2"/>
  <c r="AP136" i="2"/>
  <c r="AO136" i="2"/>
  <c r="AN136" i="2"/>
  <c r="AM136" i="2"/>
  <c r="AO206" i="2"/>
  <c r="AN213" i="2"/>
  <c r="AX164" i="2"/>
  <c r="AL206" i="2"/>
  <c r="AO213" i="2"/>
  <c r="AR206" i="2"/>
  <c r="AP213" i="2"/>
  <c r="AT206" i="2"/>
  <c r="AR213" i="2"/>
  <c r="AL213" i="2"/>
  <c r="AT192" i="2"/>
  <c r="AP178" i="2"/>
  <c r="AM178" i="2"/>
  <c r="AY143" i="16"/>
  <c r="BC143" i="16"/>
  <c r="AV143" i="16"/>
  <c r="AZ143" i="16"/>
  <c r="AW143" i="16"/>
  <c r="BB143" i="16"/>
  <c r="BA143" i="16"/>
  <c r="AX143" i="16"/>
  <c r="AU143" i="16"/>
  <c r="AZ143" i="15"/>
  <c r="AX143" i="15"/>
  <c r="BC143" i="15"/>
  <c r="AW143" i="15"/>
  <c r="BA143" i="15"/>
  <c r="AU143" i="15"/>
  <c r="BB143" i="15"/>
  <c r="AY143" i="15"/>
  <c r="AV143" i="15"/>
  <c r="AX122" i="16"/>
  <c r="BB122" i="16"/>
  <c r="AU122" i="16"/>
  <c r="AZ122" i="16"/>
  <c r="AY122" i="16"/>
  <c r="AV122" i="16"/>
  <c r="BC122" i="16"/>
  <c r="BA122" i="16"/>
  <c r="AW122" i="16"/>
  <c r="AZ122" i="15"/>
  <c r="AX122" i="15"/>
  <c r="BC122" i="15"/>
  <c r="AW122" i="15"/>
  <c r="BB122" i="15"/>
  <c r="BA122" i="15"/>
  <c r="AY122" i="15"/>
  <c r="AV122" i="15"/>
  <c r="AU122" i="15"/>
  <c r="AO129" i="16"/>
  <c r="AQ129" i="16"/>
  <c r="AS129" i="16"/>
  <c r="AP129" i="16"/>
  <c r="AN129" i="16"/>
  <c r="AL129" i="16"/>
  <c r="AT129" i="16"/>
  <c r="AR129" i="16"/>
  <c r="AM129" i="16"/>
  <c r="AP129" i="15"/>
  <c r="AT129" i="15"/>
  <c r="AN129" i="15"/>
  <c r="AS129" i="15"/>
  <c r="AM129" i="15"/>
  <c r="AQ129" i="15"/>
  <c r="AR129" i="15"/>
  <c r="AO129" i="15"/>
  <c r="AL129" i="15"/>
  <c r="AT178" i="16"/>
  <c r="AN178" i="16"/>
  <c r="AS178" i="16"/>
  <c r="AM178" i="16"/>
  <c r="AP178" i="16"/>
  <c r="AO178" i="16"/>
  <c r="AL178" i="16"/>
  <c r="AR178" i="16"/>
  <c r="AQ178" i="16"/>
  <c r="AQ178" i="15"/>
  <c r="AT178" i="15"/>
  <c r="AN178" i="15"/>
  <c r="AO178" i="15"/>
  <c r="AM178" i="15"/>
  <c r="AL178" i="15"/>
  <c r="AS178" i="15"/>
  <c r="AR178" i="15"/>
  <c r="AP178" i="15"/>
  <c r="AP108" i="2"/>
  <c r="AT108" i="16"/>
  <c r="AN108" i="16"/>
  <c r="AM108" i="16"/>
  <c r="AS108" i="16"/>
  <c r="AL108" i="16"/>
  <c r="AR108" i="16"/>
  <c r="AQ108" i="16"/>
  <c r="AP108" i="16"/>
  <c r="AO108" i="16"/>
  <c r="AP108" i="15"/>
  <c r="AT108" i="15"/>
  <c r="AN108" i="15"/>
  <c r="AS108" i="15"/>
  <c r="AM108" i="15"/>
  <c r="AQ108" i="15"/>
  <c r="AO108" i="15"/>
  <c r="AL108" i="15"/>
  <c r="AR108" i="15"/>
  <c r="AP192" i="16"/>
  <c r="AQ192" i="16"/>
  <c r="AO192" i="16"/>
  <c r="AN192" i="16"/>
  <c r="AT192" i="16"/>
  <c r="AM192" i="16"/>
  <c r="AR192" i="16"/>
  <c r="AL192" i="16"/>
  <c r="AS192" i="16"/>
  <c r="AT192" i="15"/>
  <c r="AN192" i="15"/>
  <c r="AM192" i="15"/>
  <c r="AQ192" i="15"/>
  <c r="AP192" i="15"/>
  <c r="AR192" i="15"/>
  <c r="AO192" i="15"/>
  <c r="AL192" i="15"/>
  <c r="AS192" i="15"/>
  <c r="AQ220" i="16"/>
  <c r="AS220" i="16"/>
  <c r="AL220" i="16"/>
  <c r="AR220" i="16"/>
  <c r="AP220" i="16"/>
  <c r="AO220" i="16"/>
  <c r="AT220" i="16"/>
  <c r="AN220" i="16"/>
  <c r="AM220" i="16"/>
  <c r="AP220" i="15"/>
  <c r="AO220" i="15"/>
  <c r="AN220" i="15"/>
  <c r="AM220" i="15"/>
  <c r="AT220" i="15"/>
  <c r="AL220" i="15"/>
  <c r="AS220" i="15"/>
  <c r="AR220" i="15"/>
  <c r="AQ220" i="15"/>
  <c r="AZ129" i="2"/>
  <c r="BA129" i="16"/>
  <c r="AU129" i="16"/>
  <c r="AX129" i="16"/>
  <c r="BB129" i="16"/>
  <c r="AY129" i="16"/>
  <c r="AW129" i="16"/>
  <c r="BC129" i="16"/>
  <c r="AZ129" i="16"/>
  <c r="AV129" i="16"/>
  <c r="BB129" i="15"/>
  <c r="AV129" i="15"/>
  <c r="AZ129" i="15"/>
  <c r="AY129" i="15"/>
  <c r="BC129" i="15"/>
  <c r="AW129" i="15"/>
  <c r="AX129" i="15"/>
  <c r="AU129" i="15"/>
  <c r="BA129" i="15"/>
  <c r="BB94" i="16"/>
  <c r="AV94" i="16"/>
  <c r="BA94" i="16"/>
  <c r="AU94" i="16"/>
  <c r="AZ94" i="16"/>
  <c r="AX94" i="16"/>
  <c r="AW94" i="16"/>
  <c r="BC94" i="16"/>
  <c r="AY94" i="16"/>
  <c r="AX94" i="15"/>
  <c r="BB94" i="15"/>
  <c r="AV94" i="15"/>
  <c r="BA94" i="15"/>
  <c r="AU94" i="15"/>
  <c r="BC94" i="15"/>
  <c r="AZ94" i="15"/>
  <c r="AY94" i="15"/>
  <c r="AW94" i="15"/>
  <c r="AQ227" i="16"/>
  <c r="AP227" i="16"/>
  <c r="AO227" i="16"/>
  <c r="AT227" i="16"/>
  <c r="AN227" i="16"/>
  <c r="AS227" i="16"/>
  <c r="AM227" i="16"/>
  <c r="AR227" i="16"/>
  <c r="AL227" i="16"/>
  <c r="AT227" i="15"/>
  <c r="AN227" i="15"/>
  <c r="AO227" i="15"/>
  <c r="AM227" i="15"/>
  <c r="AS227" i="15"/>
  <c r="AL227" i="15"/>
  <c r="AR227" i="15"/>
  <c r="AQ227" i="15"/>
  <c r="AP227" i="15"/>
  <c r="AO164" i="16"/>
  <c r="AQ164" i="16"/>
  <c r="AS164" i="16"/>
  <c r="AR164" i="16"/>
  <c r="AN164" i="16"/>
  <c r="AM164" i="16"/>
  <c r="AT164" i="16"/>
  <c r="AL164" i="16"/>
  <c r="AP164" i="16"/>
  <c r="AS164" i="15"/>
  <c r="AM164" i="15"/>
  <c r="AP164" i="15"/>
  <c r="AR164" i="15"/>
  <c r="AQ164" i="15"/>
  <c r="AO164" i="15"/>
  <c r="AN164" i="15"/>
  <c r="AL164" i="15"/>
  <c r="AT164" i="15"/>
  <c r="BC171" i="16"/>
  <c r="AW171" i="16"/>
  <c r="AY171" i="16"/>
  <c r="AX171" i="16"/>
  <c r="AV171" i="16"/>
  <c r="BB171" i="16"/>
  <c r="AU171" i="16"/>
  <c r="BA171" i="16"/>
  <c r="AZ171" i="16"/>
  <c r="BA171" i="15"/>
  <c r="AU171" i="15"/>
  <c r="AX171" i="15"/>
  <c r="AZ171" i="15"/>
  <c r="AY171" i="15"/>
  <c r="AW171" i="15"/>
  <c r="AV171" i="15"/>
  <c r="BC171" i="15"/>
  <c r="BB171" i="15"/>
  <c r="AX150" i="2"/>
  <c r="BA150" i="16"/>
  <c r="AU150" i="16"/>
  <c r="AZ150" i="16"/>
  <c r="AW150" i="16"/>
  <c r="BB150" i="16"/>
  <c r="BC150" i="16"/>
  <c r="AY150" i="16"/>
  <c r="AV150" i="16"/>
  <c r="AX150" i="16"/>
  <c r="BB150" i="15"/>
  <c r="AV150" i="15"/>
  <c r="AZ150" i="15"/>
  <c r="AY150" i="15"/>
  <c r="BC150" i="15"/>
  <c r="AW150" i="15"/>
  <c r="AX150" i="15"/>
  <c r="AU150" i="15"/>
  <c r="BA150" i="15"/>
  <c r="AR101" i="16"/>
  <c r="AL101" i="16"/>
  <c r="AQ101" i="16"/>
  <c r="AO101" i="16"/>
  <c r="AN101" i="16"/>
  <c r="AT101" i="16"/>
  <c r="AM101" i="16"/>
  <c r="AS101" i="16"/>
  <c r="AP101" i="16"/>
  <c r="AT101" i="15"/>
  <c r="AN101" i="15"/>
  <c r="AR101" i="15"/>
  <c r="AL101" i="15"/>
  <c r="AQ101" i="15"/>
  <c r="AP101" i="15"/>
  <c r="AO101" i="15"/>
  <c r="AM101" i="15"/>
  <c r="AS101" i="15"/>
  <c r="AQ199" i="16"/>
  <c r="AP199" i="16"/>
  <c r="AS199" i="16"/>
  <c r="AR199" i="16"/>
  <c r="AO199" i="16"/>
  <c r="AN199" i="16"/>
  <c r="AT199" i="16"/>
  <c r="AM199" i="16"/>
  <c r="AL199" i="16"/>
  <c r="AP199" i="15"/>
  <c r="AO199" i="15"/>
  <c r="AS199" i="15"/>
  <c r="AN199" i="15"/>
  <c r="AM199" i="15"/>
  <c r="AT199" i="15"/>
  <c r="AR199" i="15"/>
  <c r="AQ199" i="15"/>
  <c r="AL199" i="15"/>
  <c r="AL94" i="2"/>
  <c r="AP94" i="16"/>
  <c r="AO94" i="16"/>
  <c r="AT94" i="16"/>
  <c r="AN94" i="16"/>
  <c r="AL94" i="16"/>
  <c r="AS94" i="16"/>
  <c r="AR94" i="16"/>
  <c r="AQ94" i="16"/>
  <c r="AM94" i="16"/>
  <c r="AR94" i="15"/>
  <c r="AL94" i="15"/>
  <c r="AP94" i="15"/>
  <c r="AO94" i="15"/>
  <c r="AQ94" i="15"/>
  <c r="AN94" i="15"/>
  <c r="AM94" i="15"/>
  <c r="AT94" i="15"/>
  <c r="AS94" i="15"/>
  <c r="AM122" i="2"/>
  <c r="AR122" i="16"/>
  <c r="AL122" i="16"/>
  <c r="AN122" i="16"/>
  <c r="AS122" i="16"/>
  <c r="AQ122" i="16"/>
  <c r="AT122" i="16"/>
  <c r="AP122" i="16"/>
  <c r="AO122" i="16"/>
  <c r="AM122" i="16"/>
  <c r="AT122" i="15"/>
  <c r="AN122" i="15"/>
  <c r="AR122" i="15"/>
  <c r="AL122" i="15"/>
  <c r="AQ122" i="15"/>
  <c r="AS122" i="15"/>
  <c r="AP122" i="15"/>
  <c r="AO122" i="15"/>
  <c r="AM122" i="15"/>
  <c r="BC199" i="16"/>
  <c r="AW199" i="16"/>
  <c r="AX199" i="16"/>
  <c r="BA199" i="16"/>
  <c r="AZ199" i="16"/>
  <c r="AY199" i="16"/>
  <c r="AV199" i="16"/>
  <c r="BB199" i="16"/>
  <c r="AU199" i="16"/>
  <c r="BB199" i="15"/>
  <c r="AV199" i="15"/>
  <c r="BA199" i="15"/>
  <c r="AU199" i="15"/>
  <c r="BC199" i="15"/>
  <c r="AX199" i="15"/>
  <c r="AW199" i="15"/>
  <c r="AY199" i="15"/>
  <c r="AZ199" i="15"/>
  <c r="AO150" i="16"/>
  <c r="AS150" i="16"/>
  <c r="AL150" i="16"/>
  <c r="AP150" i="16"/>
  <c r="AT150" i="16"/>
  <c r="AM150" i="16"/>
  <c r="AN150" i="16"/>
  <c r="AR150" i="16"/>
  <c r="AQ150" i="16"/>
  <c r="AP150" i="15"/>
  <c r="AT150" i="15"/>
  <c r="AN150" i="15"/>
  <c r="AS150" i="15"/>
  <c r="AM150" i="15"/>
  <c r="AQ150" i="15"/>
  <c r="AR150" i="15"/>
  <c r="AO150" i="15"/>
  <c r="AL150" i="15"/>
  <c r="AX101" i="16"/>
  <c r="AY101" i="16"/>
  <c r="BC101" i="16"/>
  <c r="AV101" i="16"/>
  <c r="BB101" i="16"/>
  <c r="AU101" i="16"/>
  <c r="BA101" i="16"/>
  <c r="AZ101" i="16"/>
  <c r="AW101" i="16"/>
  <c r="AZ101" i="15"/>
  <c r="AX101" i="15"/>
  <c r="BC101" i="15"/>
  <c r="AW101" i="15"/>
  <c r="BB101" i="15"/>
  <c r="BA101" i="15"/>
  <c r="AY101" i="15"/>
  <c r="AV101" i="15"/>
  <c r="AU101" i="15"/>
  <c r="BC227" i="16"/>
  <c r="AW227" i="16"/>
  <c r="BB227" i="16"/>
  <c r="AV227" i="16"/>
  <c r="BA227" i="16"/>
  <c r="AU227" i="16"/>
  <c r="AZ227" i="16"/>
  <c r="AY227" i="16"/>
  <c r="AX227" i="16"/>
  <c r="AZ227" i="15"/>
  <c r="BC227" i="15"/>
  <c r="AV227" i="15"/>
  <c r="BB227" i="15"/>
  <c r="AU227" i="15"/>
  <c r="BA227" i="15"/>
  <c r="AY227" i="15"/>
  <c r="AX227" i="15"/>
  <c r="AW227" i="15"/>
  <c r="AS143" i="16"/>
  <c r="AM143" i="16"/>
  <c r="AO143" i="16"/>
  <c r="AR143" i="16"/>
  <c r="AP143" i="16"/>
  <c r="AT143" i="16"/>
  <c r="AN143" i="16"/>
  <c r="AL143" i="16"/>
  <c r="AQ143" i="16"/>
  <c r="AT143" i="15"/>
  <c r="AN143" i="15"/>
  <c r="AR143" i="15"/>
  <c r="AL143" i="15"/>
  <c r="AQ143" i="15"/>
  <c r="AO143" i="15"/>
  <c r="AS143" i="15"/>
  <c r="AP143" i="15"/>
  <c r="AM143" i="15"/>
  <c r="BA164" i="16"/>
  <c r="AU164" i="16"/>
  <c r="AZ164" i="16"/>
  <c r="AX164" i="16"/>
  <c r="BC164" i="16"/>
  <c r="BB164" i="16"/>
  <c r="AW164" i="16"/>
  <c r="AV164" i="16"/>
  <c r="AY164" i="16"/>
  <c r="AY164" i="15"/>
  <c r="BB164" i="15"/>
  <c r="AV164" i="15"/>
  <c r="BA164" i="15"/>
  <c r="AZ164" i="15"/>
  <c r="AX164" i="15"/>
  <c r="AW164" i="15"/>
  <c r="AU164" i="15"/>
  <c r="BC164" i="15"/>
  <c r="AT115" i="2"/>
  <c r="AP115" i="16"/>
  <c r="AQ115" i="16"/>
  <c r="AM115" i="16"/>
  <c r="AT115" i="16"/>
  <c r="AL115" i="16"/>
  <c r="AS115" i="16"/>
  <c r="AR115" i="16"/>
  <c r="AO115" i="16"/>
  <c r="AN115" i="16"/>
  <c r="AR115" i="15"/>
  <c r="AL115" i="15"/>
  <c r="AP115" i="15"/>
  <c r="AO115" i="15"/>
  <c r="AS115" i="15"/>
  <c r="AQ115" i="15"/>
  <c r="AN115" i="15"/>
  <c r="AM115" i="15"/>
  <c r="AT115" i="15"/>
  <c r="AR185" i="16"/>
  <c r="AL185" i="16"/>
  <c r="AP185" i="16"/>
  <c r="AO185" i="16"/>
  <c r="AS185" i="16"/>
  <c r="AQ185" i="16"/>
  <c r="AN185" i="16"/>
  <c r="AM185" i="16"/>
  <c r="AT185" i="16"/>
  <c r="AS185" i="15"/>
  <c r="AM185" i="15"/>
  <c r="AP185" i="15"/>
  <c r="AO185" i="15"/>
  <c r="AT185" i="15"/>
  <c r="AR185" i="15"/>
  <c r="AQ185" i="15"/>
  <c r="AN185" i="15"/>
  <c r="AL185" i="15"/>
  <c r="AQ136" i="16"/>
  <c r="AR136" i="16"/>
  <c r="AN136" i="16"/>
  <c r="AP136" i="16"/>
  <c r="AM136" i="16"/>
  <c r="AL136" i="16"/>
  <c r="AO136" i="16"/>
  <c r="AT136" i="16"/>
  <c r="AS136" i="16"/>
  <c r="AR136" i="15"/>
  <c r="AL136" i="15"/>
  <c r="AP136" i="15"/>
  <c r="AO136" i="15"/>
  <c r="AS136" i="15"/>
  <c r="AM136" i="15"/>
  <c r="AN136" i="15"/>
  <c r="AT136" i="15"/>
  <c r="AQ136" i="15"/>
  <c r="AO213" i="16"/>
  <c r="AN213" i="16"/>
  <c r="AR213" i="16"/>
  <c r="AM213" i="16"/>
  <c r="AL213" i="16"/>
  <c r="AT213" i="16"/>
  <c r="AS213" i="16"/>
  <c r="AQ213" i="16"/>
  <c r="AP213" i="16"/>
  <c r="AT213" i="15"/>
  <c r="AN213" i="15"/>
  <c r="AS213" i="15"/>
  <c r="AM213" i="15"/>
  <c r="AP213" i="15"/>
  <c r="AO213" i="15"/>
  <c r="AL213" i="15"/>
  <c r="AR213" i="15"/>
  <c r="AQ213" i="15"/>
  <c r="AS206" i="16"/>
  <c r="AM206" i="16"/>
  <c r="AQ206" i="16"/>
  <c r="AN206" i="16"/>
  <c r="AL206" i="16"/>
  <c r="AT206" i="16"/>
  <c r="AR206" i="16"/>
  <c r="AP206" i="16"/>
  <c r="AO206" i="16"/>
  <c r="AR206" i="15"/>
  <c r="AL206" i="15"/>
  <c r="AQ206" i="15"/>
  <c r="AS206" i="15"/>
  <c r="AN206" i="15"/>
  <c r="AM206" i="15"/>
  <c r="AO206" i="15"/>
  <c r="AT206" i="15"/>
  <c r="AP206" i="15"/>
  <c r="AT108" i="2"/>
  <c r="AR192" i="2"/>
  <c r="AQ108" i="2"/>
  <c r="AM192" i="2"/>
  <c r="AM115" i="2"/>
  <c r="AQ143" i="2"/>
  <c r="AN115" i="2"/>
  <c r="AR115" i="2"/>
  <c r="AW164" i="2"/>
  <c r="AL115" i="2"/>
  <c r="AT143" i="2"/>
  <c r="AS143" i="2"/>
  <c r="AR143" i="2"/>
  <c r="AP143" i="2"/>
  <c r="AO143" i="2"/>
  <c r="AN143" i="2"/>
  <c r="AM143" i="2"/>
  <c r="AL143" i="2"/>
  <c r="AV164" i="2"/>
  <c r="BA164" i="2"/>
  <c r="AY164" i="2"/>
  <c r="AZ150" i="2"/>
  <c r="AY150" i="2"/>
  <c r="AS122" i="2"/>
  <c r="AN185" i="2"/>
  <c r="AL199" i="2"/>
  <c r="AO122" i="2"/>
  <c r="AT199" i="2"/>
  <c r="AT122" i="2"/>
  <c r="AO199" i="2"/>
  <c r="AP122" i="2"/>
  <c r="AW150" i="2"/>
  <c r="AN122" i="2"/>
  <c r="AR199" i="2"/>
  <c r="AN199" i="2"/>
  <c r="AP220" i="2"/>
  <c r="AN220" i="2"/>
  <c r="AS220" i="2"/>
  <c r="AT94" i="2"/>
  <c r="AS94" i="2"/>
  <c r="AR94" i="2"/>
  <c r="BB129" i="2"/>
  <c r="AX129" i="2"/>
  <c r="BB150" i="2"/>
  <c r="AM199" i="2"/>
  <c r="AP199" i="2"/>
  <c r="AQ220" i="2"/>
  <c r="AT220" i="2"/>
  <c r="AP94" i="2"/>
  <c r="AO94" i="2"/>
  <c r="AN94" i="2"/>
  <c r="AM94" i="2"/>
  <c r="AV129" i="2"/>
  <c r="BA129" i="2"/>
  <c r="AY129" i="2"/>
  <c r="AV150" i="2"/>
  <c r="BA150" i="2"/>
  <c r="AS199" i="2"/>
  <c r="AL220" i="2"/>
  <c r="AO220" i="2"/>
  <c r="AU129" i="2"/>
  <c r="AU150" i="2"/>
  <c r="AQ199" i="2"/>
  <c r="AR220" i="2"/>
  <c r="BC150" i="2"/>
  <c r="AQ185" i="2"/>
  <c r="AT185" i="2"/>
  <c r="AR108" i="2"/>
  <c r="AL185" i="2"/>
  <c r="AO185" i="2"/>
  <c r="AS192" i="2"/>
  <c r="AY227" i="2"/>
  <c r="AW227" i="2"/>
  <c r="AL178" i="2"/>
  <c r="AN178" i="2"/>
  <c r="AR185" i="2"/>
  <c r="AP185" i="2"/>
  <c r="AL192" i="2"/>
  <c r="AZ227" i="2"/>
  <c r="BC227" i="2"/>
  <c r="AQ178" i="2"/>
  <c r="AR178" i="2"/>
  <c r="AT178" i="2"/>
  <c r="AQ136" i="2"/>
  <c r="AO108" i="2"/>
  <c r="AS185" i="2"/>
  <c r="AP192" i="2"/>
  <c r="AN192" i="2"/>
  <c r="BA227" i="2"/>
  <c r="AS178" i="2"/>
  <c r="AQ115" i="2"/>
  <c r="AP115" i="2"/>
  <c r="AO115" i="2"/>
  <c r="AX101" i="2"/>
  <c r="BC101" i="2"/>
  <c r="AW101" i="2"/>
  <c r="AY101" i="2"/>
  <c r="BB101" i="2"/>
  <c r="AV101" i="2"/>
  <c r="BA101" i="2"/>
  <c r="AU101" i="2"/>
  <c r="AZ101" i="2"/>
  <c r="AN108" i="2"/>
  <c r="AS108" i="2"/>
  <c r="AM108" i="2"/>
  <c r="BC129" i="2"/>
  <c r="AR101" i="2"/>
  <c r="AL101" i="2"/>
  <c r="AM101" i="2"/>
  <c r="AQ101" i="2"/>
  <c r="AP101" i="2"/>
  <c r="AO101" i="2"/>
  <c r="AT101" i="2"/>
  <c r="AN101" i="2"/>
  <c r="AS101" i="2"/>
  <c r="AQ94" i="2"/>
  <c r="AQ122" i="2"/>
  <c r="AR122" i="2"/>
  <c r="AL122" i="2"/>
  <c r="BB171" i="2"/>
  <c r="AV171" i="2"/>
  <c r="BC171" i="2"/>
  <c r="BA171" i="2"/>
  <c r="AU171" i="2"/>
  <c r="AZ171" i="2"/>
  <c r="AY171" i="2"/>
  <c r="AX171" i="2"/>
  <c r="AW171" i="2"/>
  <c r="AY178" i="2"/>
  <c r="BB178" i="2"/>
  <c r="AX178" i="2"/>
  <c r="AQ227" i="2"/>
  <c r="AP227" i="2"/>
  <c r="AO227" i="2"/>
  <c r="AT227" i="2"/>
  <c r="AN227" i="2"/>
  <c r="AS227" i="2"/>
  <c r="AM227" i="2"/>
  <c r="AR227" i="2"/>
  <c r="AL227" i="2"/>
  <c r="BC213" i="2"/>
  <c r="BB199" i="2"/>
  <c r="AV199" i="2"/>
  <c r="BC199" i="2"/>
  <c r="BA199" i="2"/>
  <c r="AU199" i="2"/>
  <c r="AZ199" i="2"/>
  <c r="AY199" i="2"/>
  <c r="AX199" i="2"/>
  <c r="AW199" i="2"/>
  <c r="AU185" i="2"/>
  <c r="AQ164" i="2"/>
  <c r="AP164" i="2"/>
  <c r="AO164" i="2"/>
  <c r="AT164" i="2"/>
  <c r="AN164" i="2"/>
  <c r="AS164" i="2"/>
  <c r="AM164" i="2"/>
  <c r="AR164" i="2"/>
  <c r="AL164" i="2"/>
  <c r="AQ150" i="2"/>
  <c r="AP150" i="2"/>
  <c r="AO150" i="2"/>
  <c r="AR150" i="2"/>
  <c r="AL150" i="2"/>
  <c r="AT150" i="2"/>
  <c r="AN150" i="2"/>
  <c r="AS150" i="2"/>
  <c r="AM150" i="2"/>
  <c r="BC143" i="2"/>
  <c r="AW143" i="2"/>
  <c r="BB143" i="2"/>
  <c r="AV143" i="2"/>
  <c r="BA143" i="2"/>
  <c r="AU143" i="2"/>
  <c r="AZ143" i="2"/>
  <c r="AY143" i="2"/>
  <c r="AX143" i="2"/>
  <c r="AQ129" i="2"/>
  <c r="AP129" i="2"/>
  <c r="AO129" i="2"/>
  <c r="AT129" i="2"/>
  <c r="AN129" i="2"/>
  <c r="AS129" i="2"/>
  <c r="AM129" i="2"/>
  <c r="AR129" i="2"/>
  <c r="AL129" i="2"/>
  <c r="BC122" i="2"/>
  <c r="AW122" i="2"/>
  <c r="BB122" i="2"/>
  <c r="AV122" i="2"/>
  <c r="BA122" i="2"/>
  <c r="AU122" i="2"/>
  <c r="AZ122" i="2"/>
  <c r="AY122" i="2"/>
  <c r="AX122" i="2"/>
  <c r="BC94" i="2"/>
  <c r="AW94" i="2"/>
  <c r="BB94" i="2"/>
  <c r="AV94" i="2"/>
  <c r="BA94" i="2"/>
  <c r="AU94" i="2"/>
  <c r="AZ94" i="2"/>
  <c r="AY94" i="2"/>
  <c r="AX94" i="2"/>
  <c r="G94" i="5"/>
  <c r="F94" i="5"/>
  <c r="E94" i="5"/>
  <c r="G93" i="5"/>
  <c r="F93" i="5"/>
  <c r="E93" i="5"/>
  <c r="D94" i="5"/>
  <c r="G86" i="5"/>
  <c r="F86" i="5"/>
  <c r="E86" i="5"/>
  <c r="G85" i="5"/>
  <c r="F85" i="5"/>
  <c r="E85" i="5"/>
  <c r="D86" i="5"/>
  <c r="G78" i="5"/>
  <c r="F78" i="5"/>
  <c r="E78" i="5"/>
  <c r="G77" i="5"/>
  <c r="F77" i="5"/>
  <c r="E77" i="5"/>
  <c r="D78" i="5"/>
  <c r="G70" i="5"/>
  <c r="F70" i="5"/>
  <c r="E70" i="5"/>
  <c r="G69" i="5"/>
  <c r="F69" i="5"/>
  <c r="E69" i="5"/>
  <c r="D70" i="5"/>
  <c r="G62" i="5"/>
  <c r="F62" i="5"/>
  <c r="E62" i="5"/>
  <c r="G61" i="5"/>
  <c r="F61" i="5"/>
  <c r="E61" i="5"/>
  <c r="D62" i="5"/>
  <c r="G54" i="5"/>
  <c r="F54" i="5"/>
  <c r="E54" i="5"/>
  <c r="G53" i="5"/>
  <c r="F53" i="5"/>
  <c r="E53" i="5"/>
  <c r="D54" i="5"/>
  <c r="G46" i="5"/>
  <c r="F46" i="5"/>
  <c r="E46" i="5"/>
  <c r="G45" i="5"/>
  <c r="F45" i="5"/>
  <c r="E45" i="5"/>
  <c r="D46" i="5"/>
  <c r="G38" i="5"/>
  <c r="F38" i="5"/>
  <c r="G37" i="5"/>
  <c r="F37" i="5"/>
  <c r="E37" i="5"/>
  <c r="G30" i="5"/>
  <c r="F30" i="5"/>
  <c r="E30" i="5"/>
  <c r="G29" i="5"/>
  <c r="F29" i="5"/>
  <c r="E29" i="5"/>
  <c r="D30" i="5"/>
  <c r="E21" i="5"/>
  <c r="F21" i="5"/>
  <c r="G21" i="5"/>
  <c r="AU178" i="2" l="1"/>
  <c r="BA178" i="2"/>
  <c r="BC178" i="2"/>
  <c r="AY185" i="16"/>
  <c r="BA185" i="2"/>
  <c r="AW185" i="2"/>
  <c r="AY185" i="2"/>
  <c r="AZ213" i="16"/>
  <c r="AX206" i="2"/>
  <c r="AU220" i="2"/>
  <c r="BB220" i="2"/>
  <c r="AV185" i="15"/>
  <c r="BA115" i="2"/>
  <c r="BA115" i="15"/>
  <c r="BC185" i="16"/>
  <c r="AZ115" i="2"/>
  <c r="BC185" i="2"/>
  <c r="AV185" i="2"/>
  <c r="AV206" i="2"/>
  <c r="AX185" i="15"/>
  <c r="AU115" i="2"/>
  <c r="AX185" i="2"/>
  <c r="BB185" i="2"/>
  <c r="AW185" i="15"/>
  <c r="AZ185" i="2"/>
  <c r="AY185" i="15"/>
  <c r="AZ185" i="15"/>
  <c r="BA185" i="16"/>
  <c r="AV178" i="15"/>
  <c r="BB185" i="15"/>
  <c r="AV185" i="16"/>
  <c r="AU185" i="15"/>
  <c r="AU185" i="16"/>
  <c r="AX178" i="15"/>
  <c r="AU220" i="16"/>
  <c r="BC185" i="15"/>
  <c r="AW185" i="16"/>
  <c r="BB185" i="16"/>
  <c r="AU115" i="16"/>
  <c r="AY178" i="16"/>
  <c r="BA185" i="15"/>
  <c r="AZ185" i="16"/>
  <c r="AY206" i="15"/>
  <c r="BC206" i="15"/>
  <c r="AU206" i="16"/>
  <c r="AU178" i="16"/>
  <c r="AZ178" i="16"/>
  <c r="BB178" i="16"/>
  <c r="AZ157" i="15"/>
  <c r="AY157" i="15"/>
  <c r="BB157" i="2"/>
  <c r="AV157" i="2"/>
  <c r="BA157" i="15"/>
  <c r="AX157" i="2"/>
  <c r="BC157" i="2"/>
  <c r="AX157" i="15"/>
  <c r="BA157" i="2"/>
  <c r="AU157" i="2"/>
  <c r="AU157" i="15"/>
  <c r="BC157" i="15"/>
  <c r="AW157" i="15"/>
  <c r="AZ157" i="2"/>
  <c r="AW157" i="2"/>
  <c r="BB157" i="15"/>
  <c r="AV157" i="15"/>
  <c r="AY157" i="2"/>
  <c r="BA213" i="2"/>
  <c r="BB108" i="16"/>
  <c r="AY108" i="15"/>
  <c r="BB108" i="2"/>
  <c r="AV108" i="2"/>
  <c r="AU108" i="15"/>
  <c r="AX108" i="15"/>
  <c r="BA108" i="2"/>
  <c r="AU108" i="2"/>
  <c r="BC108" i="2"/>
  <c r="BC108" i="15"/>
  <c r="AW108" i="15"/>
  <c r="AZ108" i="2"/>
  <c r="AZ108" i="15"/>
  <c r="AW108" i="2"/>
  <c r="BB108" i="15"/>
  <c r="AV108" i="15"/>
  <c r="AY108" i="2"/>
  <c r="BA108" i="15"/>
  <c r="AX108" i="2"/>
  <c r="AW213" i="2"/>
  <c r="AY220" i="16"/>
  <c r="BA178" i="15"/>
  <c r="AW178" i="15"/>
  <c r="AV178" i="16"/>
  <c r="AV178" i="2"/>
  <c r="AW178" i="2"/>
  <c r="AZ178" i="2"/>
  <c r="BB115" i="16"/>
  <c r="BB178" i="15"/>
  <c r="BC178" i="15"/>
  <c r="AW178" i="16"/>
  <c r="AU178" i="15"/>
  <c r="BA178" i="16"/>
  <c r="AX178" i="16"/>
  <c r="AY178" i="15"/>
  <c r="AZ178" i="15"/>
  <c r="AW220" i="15"/>
  <c r="BB220" i="15"/>
  <c r="AX220" i="2"/>
  <c r="AZ220" i="16"/>
  <c r="BC220" i="2"/>
  <c r="BC220" i="15"/>
  <c r="BB206" i="2"/>
  <c r="BA206" i="2"/>
  <c r="AX206" i="15"/>
  <c r="AZ206" i="2"/>
  <c r="BB206" i="15"/>
  <c r="AY206" i="16"/>
  <c r="AW206" i="2"/>
  <c r="AU206" i="15"/>
  <c r="BC206" i="16"/>
  <c r="BC206" i="2"/>
  <c r="BA206" i="15"/>
  <c r="AV206" i="16"/>
  <c r="AU206" i="2"/>
  <c r="AW206" i="15"/>
  <c r="AW206" i="16"/>
  <c r="AZ206" i="15"/>
  <c r="BB206" i="16"/>
  <c r="AY206" i="2"/>
  <c r="AZ206" i="16"/>
  <c r="AY213" i="2"/>
  <c r="BA213" i="15"/>
  <c r="AY213" i="16"/>
  <c r="AZ213" i="2"/>
  <c r="BB213" i="15"/>
  <c r="AU213" i="16"/>
  <c r="AV213" i="15"/>
  <c r="AV213" i="2"/>
  <c r="AY213" i="15"/>
  <c r="BB213" i="16"/>
  <c r="AX220" i="15"/>
  <c r="AU220" i="15"/>
  <c r="BB220" i="16"/>
  <c r="BC220" i="16"/>
  <c r="BA220" i="16"/>
  <c r="BA220" i="2"/>
  <c r="AY220" i="2"/>
  <c r="AW220" i="2"/>
  <c r="AZ220" i="2"/>
  <c r="AY220" i="15"/>
  <c r="BA220" i="15"/>
  <c r="AV220" i="16"/>
  <c r="AW220" i="16"/>
  <c r="AV220" i="2"/>
  <c r="AZ220" i="15"/>
  <c r="AV220" i="15"/>
  <c r="BB213" i="2"/>
  <c r="AX213" i="15"/>
  <c r="BC213" i="16"/>
  <c r="AX213" i="2"/>
  <c r="BC213" i="15"/>
  <c r="AX213" i="16"/>
  <c r="AV206" i="15"/>
  <c r="BA206" i="16"/>
  <c r="AV115" i="15"/>
  <c r="BB115" i="15"/>
  <c r="BC115" i="16"/>
  <c r="BC115" i="2"/>
  <c r="AY115" i="15"/>
  <c r="AZ115" i="16"/>
  <c r="AY115" i="2"/>
  <c r="AZ115" i="15"/>
  <c r="BA115" i="16"/>
  <c r="AW115" i="2"/>
  <c r="AW115" i="15"/>
  <c r="AX115" i="15"/>
  <c r="AY108" i="16"/>
  <c r="AV108" i="16"/>
  <c r="AW108" i="16"/>
  <c r="AU108" i="16"/>
  <c r="BA108" i="16"/>
  <c r="AZ108" i="16"/>
  <c r="BC108" i="16"/>
  <c r="AX108" i="16"/>
  <c r="AW213" i="15"/>
  <c r="AW213" i="16"/>
  <c r="BA213" i="16"/>
  <c r="AU213" i="2"/>
  <c r="AU213" i="15"/>
  <c r="AZ213" i="15"/>
  <c r="AV115" i="2"/>
  <c r="BC115" i="15"/>
  <c r="AW115" i="16"/>
  <c r="AX115" i="16"/>
  <c r="AX115" i="2"/>
  <c r="BB115" i="2"/>
  <c r="AU115" i="15"/>
  <c r="AY115" i="16"/>
  <c r="AU192" i="16"/>
  <c r="AX192" i="16"/>
  <c r="AV192" i="2"/>
  <c r="AX192" i="2"/>
  <c r="BA192" i="15"/>
  <c r="AV136" i="2"/>
  <c r="AX192" i="15"/>
  <c r="AZ192" i="15"/>
  <c r="AU192" i="2"/>
  <c r="AY192" i="2"/>
  <c r="BC192" i="15"/>
  <c r="BC192" i="16"/>
  <c r="BA192" i="2"/>
  <c r="AZ192" i="2"/>
  <c r="AV192" i="15"/>
  <c r="AY192" i="15"/>
  <c r="AW192" i="16"/>
  <c r="BB192" i="2"/>
  <c r="BB192" i="15"/>
  <c r="AY192" i="16"/>
  <c r="AV192" i="16"/>
  <c r="BC192" i="2"/>
  <c r="AW192" i="15"/>
  <c r="AZ192" i="16"/>
  <c r="AY136" i="2"/>
  <c r="AZ157" i="16"/>
  <c r="BA157" i="16"/>
  <c r="AU157" i="16"/>
  <c r="AY157" i="16"/>
  <c r="AW157" i="16"/>
  <c r="BB157" i="16"/>
  <c r="AV157" i="16"/>
  <c r="AX157" i="16"/>
  <c r="BC157" i="16"/>
  <c r="BC136" i="15"/>
  <c r="AW136" i="2"/>
  <c r="BA136" i="15"/>
  <c r="BC136" i="2"/>
  <c r="AX136" i="15"/>
  <c r="BB136" i="16"/>
  <c r="AZ136" i="2"/>
  <c r="AU136" i="15"/>
  <c r="AV136" i="16"/>
  <c r="AW136" i="16"/>
  <c r="AX136" i="16"/>
  <c r="AU136" i="2"/>
  <c r="AW136" i="15"/>
  <c r="AV136" i="15"/>
  <c r="BA136" i="16"/>
  <c r="BC136" i="16"/>
  <c r="BA136" i="2"/>
  <c r="AZ136" i="15"/>
  <c r="BB136" i="15"/>
  <c r="AU136" i="16"/>
  <c r="AX136" i="2"/>
  <c r="BB136" i="2"/>
  <c r="AY136" i="15"/>
  <c r="AZ136" i="16"/>
  <c r="AW192" i="2"/>
  <c r="AU192" i="15"/>
  <c r="BA192" i="16"/>
  <c r="AO34" i="16"/>
  <c r="AS34" i="16"/>
  <c r="AM34" i="16"/>
  <c r="AR34" i="16"/>
  <c r="AQ34" i="16"/>
  <c r="AP34" i="16"/>
  <c r="AN34" i="16"/>
  <c r="AT34" i="16"/>
  <c r="AL34" i="16"/>
  <c r="AP34" i="15"/>
  <c r="AO34" i="15"/>
  <c r="AT34" i="15"/>
  <c r="AN34" i="15"/>
  <c r="AS34" i="15"/>
  <c r="AM34" i="15"/>
  <c r="AQ34" i="15"/>
  <c r="AR34" i="15"/>
  <c r="AL34" i="15"/>
  <c r="AR62" i="16"/>
  <c r="AL62" i="16"/>
  <c r="AQ62" i="16"/>
  <c r="AM62" i="16"/>
  <c r="AT62" i="16"/>
  <c r="AP62" i="16"/>
  <c r="AO62" i="16"/>
  <c r="AS62" i="16"/>
  <c r="AN62" i="16"/>
  <c r="AS62" i="15"/>
  <c r="AM62" i="15"/>
  <c r="AR62" i="15"/>
  <c r="AL62" i="15"/>
  <c r="AQ62" i="15"/>
  <c r="AP62" i="15"/>
  <c r="AO62" i="15"/>
  <c r="AT62" i="15"/>
  <c r="AN62" i="15"/>
  <c r="AZ85" i="16"/>
  <c r="BB85" i="16"/>
  <c r="AU85" i="16"/>
  <c r="BA85" i="16"/>
  <c r="AV85" i="16"/>
  <c r="BC85" i="16"/>
  <c r="AY85" i="16"/>
  <c r="AX85" i="16"/>
  <c r="AW85" i="16"/>
  <c r="BC85" i="15"/>
  <c r="AW85" i="15"/>
  <c r="AZ85" i="15"/>
  <c r="AX85" i="15"/>
  <c r="AV85" i="15"/>
  <c r="AU85" i="15"/>
  <c r="BB85" i="15"/>
  <c r="BA85" i="15"/>
  <c r="AY85" i="15"/>
  <c r="AY26" i="16"/>
  <c r="BC26" i="16"/>
  <c r="AW26" i="16"/>
  <c r="BA26" i="16"/>
  <c r="AZ26" i="16"/>
  <c r="AX26" i="16"/>
  <c r="AU26" i="16"/>
  <c r="BB26" i="16"/>
  <c r="AV26" i="16"/>
  <c r="AZ26" i="15"/>
  <c r="AY26" i="15"/>
  <c r="AX26" i="15"/>
  <c r="BB26" i="15"/>
  <c r="AV26" i="15"/>
  <c r="BA26" i="15"/>
  <c r="AU26" i="15"/>
  <c r="BC26" i="15"/>
  <c r="AW26" i="15"/>
  <c r="AT48" i="16"/>
  <c r="AN48" i="16"/>
  <c r="AS48" i="16"/>
  <c r="AM48" i="16"/>
  <c r="AP48" i="16"/>
  <c r="AO48" i="16"/>
  <c r="AR48" i="16"/>
  <c r="AQ48" i="16"/>
  <c r="AL48" i="16"/>
  <c r="AO48" i="15"/>
  <c r="AT48" i="15"/>
  <c r="AN48" i="15"/>
  <c r="AS48" i="15"/>
  <c r="AM48" i="15"/>
  <c r="AR48" i="15"/>
  <c r="AL48" i="15"/>
  <c r="AQ48" i="15"/>
  <c r="AP48" i="15"/>
  <c r="AX71" i="16"/>
  <c r="BC71" i="16"/>
  <c r="AW71" i="16"/>
  <c r="AZ71" i="16"/>
  <c r="AY71" i="16"/>
  <c r="AU71" i="16"/>
  <c r="BB71" i="16"/>
  <c r="BA71" i="16"/>
  <c r="AV71" i="16"/>
  <c r="AY71" i="15"/>
  <c r="AX71" i="15"/>
  <c r="BC71" i="15"/>
  <c r="AW71" i="15"/>
  <c r="BB71" i="15"/>
  <c r="AV71" i="15"/>
  <c r="BA71" i="15"/>
  <c r="AU71" i="15"/>
  <c r="AZ71" i="15"/>
  <c r="AS20" i="16"/>
  <c r="AM20" i="16"/>
  <c r="AO20" i="16"/>
  <c r="AN20" i="16"/>
  <c r="AT20" i="16"/>
  <c r="AL20" i="16"/>
  <c r="AR20" i="16"/>
  <c r="AQ20" i="16"/>
  <c r="AP20" i="16"/>
  <c r="AT20" i="15"/>
  <c r="AN20" i="15"/>
  <c r="AS20" i="15"/>
  <c r="AM20" i="15"/>
  <c r="AR20" i="15"/>
  <c r="AL20" i="15"/>
  <c r="AQ20" i="15"/>
  <c r="AP20" i="15"/>
  <c r="AO20" i="15"/>
  <c r="BA27" i="16"/>
  <c r="AU27" i="16"/>
  <c r="AY27" i="16"/>
  <c r="AV27" i="16"/>
  <c r="BC27" i="16"/>
  <c r="BB27" i="16"/>
  <c r="AZ27" i="16"/>
  <c r="AX27" i="16"/>
  <c r="AW27" i="16"/>
  <c r="BB27" i="15"/>
  <c r="AV27" i="15"/>
  <c r="BA27" i="15"/>
  <c r="AU27" i="15"/>
  <c r="AZ27" i="15"/>
  <c r="AY27" i="15"/>
  <c r="AW27" i="15"/>
  <c r="AX27" i="15"/>
  <c r="BC27" i="15"/>
  <c r="AO37" i="16"/>
  <c r="AP37" i="16"/>
  <c r="AT37" i="16"/>
  <c r="AM37" i="16"/>
  <c r="AN37" i="16"/>
  <c r="AL37" i="16"/>
  <c r="AS37" i="16"/>
  <c r="AR37" i="16"/>
  <c r="AQ37" i="16"/>
  <c r="AQ37" i="15"/>
  <c r="AP37" i="15"/>
  <c r="AO37" i="15"/>
  <c r="AT37" i="15"/>
  <c r="AN37" i="15"/>
  <c r="AS37" i="15"/>
  <c r="AM37" i="15"/>
  <c r="AR37" i="15"/>
  <c r="AL37" i="15"/>
  <c r="AR44" i="16"/>
  <c r="AL44" i="16"/>
  <c r="AQ44" i="16"/>
  <c r="AP44" i="16"/>
  <c r="AO44" i="16"/>
  <c r="AM44" i="16"/>
  <c r="AT44" i="16"/>
  <c r="AS44" i="16"/>
  <c r="AN44" i="16"/>
  <c r="AS44" i="15"/>
  <c r="AM44" i="15"/>
  <c r="AR44" i="15"/>
  <c r="AL44" i="15"/>
  <c r="AQ44" i="15"/>
  <c r="AP44" i="15"/>
  <c r="AO44" i="15"/>
  <c r="AT44" i="15"/>
  <c r="AN44" i="15"/>
  <c r="AP49" i="16"/>
  <c r="AO49" i="16"/>
  <c r="AR49" i="16"/>
  <c r="AQ49" i="16"/>
  <c r="AM49" i="16"/>
  <c r="AT49" i="16"/>
  <c r="AL49" i="16"/>
  <c r="AS49" i="16"/>
  <c r="AN49" i="16"/>
  <c r="AQ49" i="15"/>
  <c r="AP49" i="15"/>
  <c r="AO49" i="15"/>
  <c r="AT49" i="15"/>
  <c r="AN49" i="15"/>
  <c r="AS49" i="15"/>
  <c r="AM49" i="15"/>
  <c r="AR49" i="15"/>
  <c r="AL49" i="15"/>
  <c r="AZ51" i="16"/>
  <c r="AY51" i="16"/>
  <c r="AX51" i="16"/>
  <c r="AW51" i="16"/>
  <c r="BC51" i="16"/>
  <c r="AU51" i="16"/>
  <c r="BB51" i="16"/>
  <c r="BA51" i="16"/>
  <c r="AV51" i="16"/>
  <c r="BA51" i="15"/>
  <c r="AU51" i="15"/>
  <c r="AZ51" i="15"/>
  <c r="AY51" i="15"/>
  <c r="AX51" i="15"/>
  <c r="BC51" i="15"/>
  <c r="AW51" i="15"/>
  <c r="BB51" i="15"/>
  <c r="AV51" i="15"/>
  <c r="AX56" i="16"/>
  <c r="BC56" i="16"/>
  <c r="AW56" i="16"/>
  <c r="BA56" i="16"/>
  <c r="AZ56" i="16"/>
  <c r="AV56" i="16"/>
  <c r="AU56" i="16"/>
  <c r="BB56" i="16"/>
  <c r="AY56" i="16"/>
  <c r="AY56" i="15"/>
  <c r="AX56" i="15"/>
  <c r="BC56" i="15"/>
  <c r="AW56" i="15"/>
  <c r="BB56" i="15"/>
  <c r="AV56" i="15"/>
  <c r="BA56" i="15"/>
  <c r="AU56" i="15"/>
  <c r="AZ56" i="15"/>
  <c r="AR65" i="16"/>
  <c r="AL65" i="16"/>
  <c r="AQ65" i="16"/>
  <c r="AM65" i="16"/>
  <c r="AT65" i="16"/>
  <c r="AP65" i="16"/>
  <c r="AO65" i="16"/>
  <c r="AS65" i="16"/>
  <c r="AN65" i="16"/>
  <c r="AS65" i="15"/>
  <c r="AM65" i="15"/>
  <c r="AR65" i="15"/>
  <c r="AL65" i="15"/>
  <c r="AQ65" i="15"/>
  <c r="AP65" i="15"/>
  <c r="AO65" i="15"/>
  <c r="AT65" i="15"/>
  <c r="AN65" i="15"/>
  <c r="AP70" i="16"/>
  <c r="AO70" i="16"/>
  <c r="AM70" i="16"/>
  <c r="AT70" i="16"/>
  <c r="AL70" i="16"/>
  <c r="AR70" i="16"/>
  <c r="AQ70" i="16"/>
  <c r="AN70" i="16"/>
  <c r="AS70" i="16"/>
  <c r="AQ70" i="15"/>
  <c r="AP70" i="15"/>
  <c r="AO70" i="15"/>
  <c r="AT70" i="15"/>
  <c r="AN70" i="15"/>
  <c r="AS70" i="15"/>
  <c r="AM70" i="15"/>
  <c r="AR70" i="15"/>
  <c r="AL70" i="15"/>
  <c r="AZ72" i="16"/>
  <c r="AY72" i="16"/>
  <c r="BC72" i="16"/>
  <c r="AU72" i="16"/>
  <c r="BB72" i="16"/>
  <c r="AX72" i="16"/>
  <c r="AW72" i="16"/>
  <c r="AV72" i="16"/>
  <c r="BA72" i="16"/>
  <c r="BA72" i="15"/>
  <c r="AU72" i="15"/>
  <c r="AZ72" i="15"/>
  <c r="AY72" i="15"/>
  <c r="AX72" i="15"/>
  <c r="BC72" i="15"/>
  <c r="AW72" i="15"/>
  <c r="BB72" i="15"/>
  <c r="AV72" i="15"/>
  <c r="AX77" i="16"/>
  <c r="BC77" i="16"/>
  <c r="AW77" i="16"/>
  <c r="AV77" i="16"/>
  <c r="AU77" i="16"/>
  <c r="BB77" i="16"/>
  <c r="BA77" i="16"/>
  <c r="AZ77" i="16"/>
  <c r="AY77" i="16"/>
  <c r="AY77" i="15"/>
  <c r="BB77" i="15"/>
  <c r="AV77" i="15"/>
  <c r="AW77" i="15"/>
  <c r="AU77" i="15"/>
  <c r="BC77" i="15"/>
  <c r="BA77" i="15"/>
  <c r="AZ77" i="15"/>
  <c r="AX77" i="15"/>
  <c r="AP86" i="16"/>
  <c r="AS86" i="16"/>
  <c r="AL86" i="16"/>
  <c r="AR86" i="16"/>
  <c r="AQ86" i="16"/>
  <c r="AO86" i="16"/>
  <c r="AN86" i="16"/>
  <c r="AM86" i="16"/>
  <c r="AT86" i="16"/>
  <c r="AS86" i="15"/>
  <c r="AM86" i="15"/>
  <c r="AP86" i="15"/>
  <c r="AR86" i="15"/>
  <c r="AQ86" i="15"/>
  <c r="AO86" i="15"/>
  <c r="AN86" i="15"/>
  <c r="AL86" i="15"/>
  <c r="AT86" i="15"/>
  <c r="AQ28" i="16"/>
  <c r="AO28" i="16"/>
  <c r="AN28" i="16"/>
  <c r="AM28" i="16"/>
  <c r="AT28" i="16"/>
  <c r="AL28" i="16"/>
  <c r="AR28" i="16"/>
  <c r="AP28" i="16"/>
  <c r="AS28" i="16"/>
  <c r="AR28" i="15"/>
  <c r="AL28" i="15"/>
  <c r="AQ28" i="15"/>
  <c r="AP28" i="15"/>
  <c r="AM28" i="15"/>
  <c r="AO28" i="15"/>
  <c r="AN28" i="15"/>
  <c r="AT28" i="15"/>
  <c r="AS28" i="15"/>
  <c r="AS36" i="16"/>
  <c r="AM36" i="16"/>
  <c r="AQ36" i="16"/>
  <c r="AO36" i="16"/>
  <c r="AR36" i="16"/>
  <c r="AP36" i="16"/>
  <c r="AN36" i="16"/>
  <c r="AL36" i="16"/>
  <c r="AT36" i="16"/>
  <c r="AT36" i="15"/>
  <c r="AN36" i="15"/>
  <c r="AS36" i="15"/>
  <c r="AM36" i="15"/>
  <c r="AR36" i="15"/>
  <c r="AL36" i="15"/>
  <c r="AO36" i="15"/>
  <c r="AQ36" i="15"/>
  <c r="AP36" i="15"/>
  <c r="AP64" i="16"/>
  <c r="AO64" i="16"/>
  <c r="AR64" i="16"/>
  <c r="AQ64" i="16"/>
  <c r="AM64" i="16"/>
  <c r="AT64" i="16"/>
  <c r="AL64" i="16"/>
  <c r="AS64" i="16"/>
  <c r="AN64" i="16"/>
  <c r="AQ64" i="15"/>
  <c r="AP64" i="15"/>
  <c r="AO64" i="15"/>
  <c r="AT64" i="15"/>
  <c r="AN64" i="15"/>
  <c r="AS64" i="15"/>
  <c r="AM64" i="15"/>
  <c r="AR64" i="15"/>
  <c r="AL64" i="15"/>
  <c r="AS26" i="16"/>
  <c r="AM26" i="16"/>
  <c r="AQ26" i="16"/>
  <c r="AR26" i="16"/>
  <c r="AP26" i="16"/>
  <c r="AO26" i="16"/>
  <c r="AT26" i="16"/>
  <c r="AN26" i="16"/>
  <c r="AL26" i="16"/>
  <c r="AT26" i="15"/>
  <c r="AN26" i="15"/>
  <c r="AS26" i="15"/>
  <c r="AM26" i="15"/>
  <c r="AR26" i="15"/>
  <c r="AL26" i="15"/>
  <c r="AP26" i="15"/>
  <c r="AQ26" i="15"/>
  <c r="AO26" i="15"/>
  <c r="AY36" i="16"/>
  <c r="AX36" i="16"/>
  <c r="BC36" i="16"/>
  <c r="AV36" i="16"/>
  <c r="BB36" i="16"/>
  <c r="BA36" i="16"/>
  <c r="AZ36" i="16"/>
  <c r="AW36" i="16"/>
  <c r="AU36" i="16"/>
  <c r="AZ36" i="15"/>
  <c r="AY36" i="15"/>
  <c r="AX36" i="15"/>
  <c r="BC36" i="15"/>
  <c r="AW36" i="15"/>
  <c r="AU36" i="15"/>
  <c r="BB36" i="15"/>
  <c r="AV36" i="15"/>
  <c r="BA36" i="15"/>
  <c r="AR50" i="16"/>
  <c r="AL50" i="16"/>
  <c r="AQ50" i="16"/>
  <c r="AM50" i="16"/>
  <c r="AT50" i="16"/>
  <c r="AP50" i="16"/>
  <c r="AO50" i="16"/>
  <c r="AS50" i="16"/>
  <c r="AN50" i="16"/>
  <c r="AS50" i="15"/>
  <c r="AM50" i="15"/>
  <c r="AR50" i="15"/>
  <c r="AL50" i="15"/>
  <c r="AQ50" i="15"/>
  <c r="AP50" i="15"/>
  <c r="AO50" i="15"/>
  <c r="AT50" i="15"/>
  <c r="AN50" i="15"/>
  <c r="AP55" i="16"/>
  <c r="AO55" i="16"/>
  <c r="AN55" i="16"/>
  <c r="AM55" i="16"/>
  <c r="AS55" i="16"/>
  <c r="AR55" i="16"/>
  <c r="AT55" i="16"/>
  <c r="AQ55" i="16"/>
  <c r="AL55" i="16"/>
  <c r="AQ55" i="15"/>
  <c r="AP55" i="15"/>
  <c r="AO55" i="15"/>
  <c r="AT55" i="15"/>
  <c r="AN55" i="15"/>
  <c r="AS55" i="15"/>
  <c r="AM55" i="15"/>
  <c r="AR55" i="15"/>
  <c r="AL55" i="15"/>
  <c r="AR71" i="16"/>
  <c r="AL71" i="16"/>
  <c r="AQ71" i="16"/>
  <c r="AP71" i="16"/>
  <c r="AO71" i="16"/>
  <c r="AM71" i="16"/>
  <c r="AT71" i="16"/>
  <c r="AS71" i="16"/>
  <c r="AN71" i="16"/>
  <c r="AS71" i="15"/>
  <c r="AM71" i="15"/>
  <c r="AR71" i="15"/>
  <c r="AL71" i="15"/>
  <c r="AQ71" i="15"/>
  <c r="AP71" i="15"/>
  <c r="AO71" i="15"/>
  <c r="AT71" i="15"/>
  <c r="AN71" i="15"/>
  <c r="AX83" i="16"/>
  <c r="BC83" i="16"/>
  <c r="AW83" i="16"/>
  <c r="AZ83" i="16"/>
  <c r="AY83" i="16"/>
  <c r="AV83" i="16"/>
  <c r="AU83" i="16"/>
  <c r="BB83" i="16"/>
  <c r="BA83" i="16"/>
  <c r="AY83" i="15"/>
  <c r="BB83" i="15"/>
  <c r="AV83" i="15"/>
  <c r="BA83" i="15"/>
  <c r="AZ83" i="15"/>
  <c r="AX83" i="15"/>
  <c r="AW83" i="15"/>
  <c r="AU83" i="15"/>
  <c r="BC83" i="15"/>
  <c r="BB43" i="16"/>
  <c r="AV43" i="16"/>
  <c r="BA43" i="16"/>
  <c r="AU43" i="16"/>
  <c r="AW43" i="16"/>
  <c r="AZ43" i="16"/>
  <c r="AY43" i="16"/>
  <c r="BC43" i="16"/>
  <c r="AX43" i="16"/>
  <c r="BC43" i="15"/>
  <c r="AW43" i="15"/>
  <c r="BB43" i="15"/>
  <c r="AV43" i="15"/>
  <c r="BA43" i="15"/>
  <c r="AU43" i="15"/>
  <c r="AZ43" i="15"/>
  <c r="AY43" i="15"/>
  <c r="AX43" i="15"/>
  <c r="AT78" i="16"/>
  <c r="AN78" i="16"/>
  <c r="AS78" i="16"/>
  <c r="AM78" i="16"/>
  <c r="AQ78" i="16"/>
  <c r="AP78" i="16"/>
  <c r="AO78" i="16"/>
  <c r="AL78" i="16"/>
  <c r="AR78" i="16"/>
  <c r="AO78" i="15"/>
  <c r="AR78" i="15"/>
  <c r="AL78" i="15"/>
  <c r="AQ78" i="15"/>
  <c r="AP78" i="15"/>
  <c r="AN78" i="15"/>
  <c r="AM78" i="15"/>
  <c r="AT78" i="15"/>
  <c r="AS78" i="15"/>
  <c r="AP43" i="16"/>
  <c r="AO43" i="16"/>
  <c r="AM43" i="16"/>
  <c r="AT43" i="16"/>
  <c r="AL43" i="16"/>
  <c r="AR43" i="16"/>
  <c r="AQ43" i="16"/>
  <c r="AS43" i="16"/>
  <c r="AN43" i="16"/>
  <c r="AQ43" i="15"/>
  <c r="AP43" i="15"/>
  <c r="AO43" i="15"/>
  <c r="AT43" i="15"/>
  <c r="AN43" i="15"/>
  <c r="AS43" i="15"/>
  <c r="AM43" i="15"/>
  <c r="AR43" i="15"/>
  <c r="AL43" i="15"/>
  <c r="AX50" i="16"/>
  <c r="BC50" i="16"/>
  <c r="AW50" i="16"/>
  <c r="AU50" i="16"/>
  <c r="BB50" i="16"/>
  <c r="AZ50" i="16"/>
  <c r="AY50" i="16"/>
  <c r="AV50" i="16"/>
  <c r="BA50" i="16"/>
  <c r="AY50" i="15"/>
  <c r="AX50" i="15"/>
  <c r="BC50" i="15"/>
  <c r="AW50" i="15"/>
  <c r="BB50" i="15"/>
  <c r="AV50" i="15"/>
  <c r="BA50" i="15"/>
  <c r="AU50" i="15"/>
  <c r="AZ50" i="15"/>
  <c r="AT69" i="16"/>
  <c r="AN69" i="16"/>
  <c r="AS69" i="16"/>
  <c r="AM69" i="16"/>
  <c r="AR69" i="16"/>
  <c r="AP69" i="16"/>
  <c r="AO69" i="16"/>
  <c r="AQ69" i="16"/>
  <c r="AL69" i="16"/>
  <c r="AO69" i="15"/>
  <c r="AT69" i="15"/>
  <c r="AN69" i="15"/>
  <c r="AS69" i="15"/>
  <c r="AM69" i="15"/>
  <c r="AR69" i="15"/>
  <c r="AL69" i="15"/>
  <c r="AQ69" i="15"/>
  <c r="AP69" i="15"/>
  <c r="BB76" i="16"/>
  <c r="AV76" i="16"/>
  <c r="BA76" i="16"/>
  <c r="AU76" i="16"/>
  <c r="BC76" i="16"/>
  <c r="AZ76" i="16"/>
  <c r="AY76" i="16"/>
  <c r="AX76" i="16"/>
  <c r="AW76" i="16"/>
  <c r="BC76" i="15"/>
  <c r="AW76" i="15"/>
  <c r="AZ76" i="15"/>
  <c r="BB76" i="15"/>
  <c r="BA76" i="15"/>
  <c r="AY76" i="15"/>
  <c r="AX76" i="15"/>
  <c r="AV76" i="15"/>
  <c r="AU76" i="15"/>
  <c r="BC28" i="16"/>
  <c r="AW28" i="16"/>
  <c r="BA28" i="16"/>
  <c r="AU28" i="16"/>
  <c r="AX28" i="16"/>
  <c r="AV28" i="16"/>
  <c r="BB28" i="16"/>
  <c r="AZ28" i="16"/>
  <c r="AY28" i="16"/>
  <c r="AX28" i="15"/>
  <c r="BC28" i="15"/>
  <c r="AW28" i="15"/>
  <c r="BB28" i="15"/>
  <c r="AV28" i="15"/>
  <c r="AY28" i="15"/>
  <c r="BA28" i="15"/>
  <c r="AU28" i="15"/>
  <c r="AZ28" i="15"/>
  <c r="AX41" i="16"/>
  <c r="BC41" i="16"/>
  <c r="AW41" i="16"/>
  <c r="AZ41" i="16"/>
  <c r="AY41" i="16"/>
  <c r="AU41" i="16"/>
  <c r="BA41" i="16"/>
  <c r="AV41" i="16"/>
  <c r="BB41" i="16"/>
  <c r="AY41" i="15"/>
  <c r="AX41" i="15"/>
  <c r="BC41" i="15"/>
  <c r="AW41" i="15"/>
  <c r="BB41" i="15"/>
  <c r="AV41" i="15"/>
  <c r="BA41" i="15"/>
  <c r="AU41" i="15"/>
  <c r="AZ41" i="15"/>
  <c r="AZ57" i="16"/>
  <c r="AY57" i="16"/>
  <c r="AV57" i="16"/>
  <c r="BC57" i="16"/>
  <c r="AU57" i="16"/>
  <c r="BA57" i="16"/>
  <c r="AX57" i="16"/>
  <c r="BB57" i="16"/>
  <c r="AW57" i="16"/>
  <c r="BA57" i="15"/>
  <c r="AU57" i="15"/>
  <c r="AZ57" i="15"/>
  <c r="AY57" i="15"/>
  <c r="AX57" i="15"/>
  <c r="BC57" i="15"/>
  <c r="AW57" i="15"/>
  <c r="BB57" i="15"/>
  <c r="AV57" i="15"/>
  <c r="AX62" i="16"/>
  <c r="BC62" i="16"/>
  <c r="AW62" i="16"/>
  <c r="AU62" i="16"/>
  <c r="BB62" i="16"/>
  <c r="AZ62" i="16"/>
  <c r="AY62" i="16"/>
  <c r="BA62" i="16"/>
  <c r="AV62" i="16"/>
  <c r="AY62" i="15"/>
  <c r="AX62" i="15"/>
  <c r="BC62" i="15"/>
  <c r="AW62" i="15"/>
  <c r="BB62" i="15"/>
  <c r="AV62" i="15"/>
  <c r="BA62" i="15"/>
  <c r="AU62" i="15"/>
  <c r="AZ62" i="15"/>
  <c r="AP76" i="16"/>
  <c r="AO76" i="16"/>
  <c r="AS76" i="16"/>
  <c r="AR76" i="16"/>
  <c r="AQ76" i="16"/>
  <c r="AN76" i="16"/>
  <c r="AM76" i="16"/>
  <c r="AT76" i="16"/>
  <c r="AL76" i="16"/>
  <c r="AQ76" i="15"/>
  <c r="AT76" i="15"/>
  <c r="AN76" i="15"/>
  <c r="AS76" i="15"/>
  <c r="AR76" i="15"/>
  <c r="AP76" i="15"/>
  <c r="AO76" i="15"/>
  <c r="AM76" i="15"/>
  <c r="AL76" i="15"/>
  <c r="AZ78" i="16"/>
  <c r="AY78" i="16"/>
  <c r="BA78" i="16"/>
  <c r="AX78" i="16"/>
  <c r="AW78" i="16"/>
  <c r="AV78" i="16"/>
  <c r="BC78" i="16"/>
  <c r="AU78" i="16"/>
  <c r="BB78" i="16"/>
  <c r="BA78" i="15"/>
  <c r="AU78" i="15"/>
  <c r="AX78" i="15"/>
  <c r="AZ78" i="15"/>
  <c r="AY78" i="15"/>
  <c r="AW78" i="15"/>
  <c r="AV78" i="15"/>
  <c r="BC78" i="15"/>
  <c r="BB78" i="15"/>
  <c r="AO27" i="16"/>
  <c r="AS27" i="16"/>
  <c r="AM27" i="16"/>
  <c r="AL27" i="16"/>
  <c r="AT27" i="16"/>
  <c r="AR27" i="16"/>
  <c r="AQ27" i="16"/>
  <c r="AP27" i="16"/>
  <c r="AN27" i="16"/>
  <c r="AP27" i="15"/>
  <c r="AO27" i="15"/>
  <c r="AT27" i="15"/>
  <c r="AN27" i="15"/>
  <c r="AL27" i="15"/>
  <c r="AS27" i="15"/>
  <c r="AM27" i="15"/>
  <c r="AR27" i="15"/>
  <c r="AQ27" i="15"/>
  <c r="AY29" i="16"/>
  <c r="BC29" i="16"/>
  <c r="AW29" i="16"/>
  <c r="BA29" i="16"/>
  <c r="AZ29" i="16"/>
  <c r="AX29" i="16"/>
  <c r="AU29" i="16"/>
  <c r="BB29" i="16"/>
  <c r="AV29" i="16"/>
  <c r="AZ29" i="15"/>
  <c r="AY29" i="15"/>
  <c r="AX29" i="15"/>
  <c r="BC29" i="15"/>
  <c r="AW29" i="15"/>
  <c r="BA29" i="15"/>
  <c r="BB29" i="15"/>
  <c r="AV29" i="15"/>
  <c r="AU29" i="15"/>
  <c r="BA37" i="16"/>
  <c r="AU37" i="16"/>
  <c r="AW37" i="16"/>
  <c r="BB37" i="16"/>
  <c r="AY37" i="16"/>
  <c r="AX37" i="16"/>
  <c r="AV37" i="16"/>
  <c r="BC37" i="16"/>
  <c r="AZ37" i="16"/>
  <c r="BC37" i="15"/>
  <c r="AW37" i="15"/>
  <c r="BB37" i="15"/>
  <c r="AV37" i="15"/>
  <c r="BA37" i="15"/>
  <c r="AU37" i="15"/>
  <c r="AZ37" i="15"/>
  <c r="AY37" i="15"/>
  <c r="AX37" i="15"/>
  <c r="AZ42" i="16"/>
  <c r="AY42" i="16"/>
  <c r="BC42" i="16"/>
  <c r="AU42" i="16"/>
  <c r="BB42" i="16"/>
  <c r="AX42" i="16"/>
  <c r="AW42" i="16"/>
  <c r="BA42" i="16"/>
  <c r="AV42" i="16"/>
  <c r="BA42" i="15"/>
  <c r="AU42" i="15"/>
  <c r="AZ42" i="15"/>
  <c r="AY42" i="15"/>
  <c r="AX42" i="15"/>
  <c r="BC42" i="15"/>
  <c r="AW42" i="15"/>
  <c r="BB42" i="15"/>
  <c r="AV42" i="15"/>
  <c r="AT51" i="16"/>
  <c r="AN51" i="16"/>
  <c r="AS51" i="16"/>
  <c r="AM51" i="16"/>
  <c r="AP51" i="16"/>
  <c r="AO51" i="16"/>
  <c r="AR51" i="16"/>
  <c r="AL51" i="16"/>
  <c r="AQ51" i="16"/>
  <c r="AO51" i="15"/>
  <c r="AT51" i="15"/>
  <c r="AN51" i="15"/>
  <c r="AS51" i="15"/>
  <c r="AM51" i="15"/>
  <c r="AR51" i="15"/>
  <c r="AL51" i="15"/>
  <c r="AQ51" i="15"/>
  <c r="AP51" i="15"/>
  <c r="AR56" i="16"/>
  <c r="AL56" i="16"/>
  <c r="AQ56" i="16"/>
  <c r="AS56" i="16"/>
  <c r="AP56" i="16"/>
  <c r="AN56" i="16"/>
  <c r="AM56" i="16"/>
  <c r="AT56" i="16"/>
  <c r="AO56" i="16"/>
  <c r="AS56" i="15"/>
  <c r="AM56" i="15"/>
  <c r="AR56" i="15"/>
  <c r="AL56" i="15"/>
  <c r="AQ56" i="15"/>
  <c r="AP56" i="15"/>
  <c r="AO56" i="15"/>
  <c r="AT56" i="15"/>
  <c r="AN56" i="15"/>
  <c r="BB58" i="16"/>
  <c r="AV58" i="16"/>
  <c r="BA58" i="16"/>
  <c r="AU58" i="16"/>
  <c r="AX58" i="16"/>
  <c r="AW58" i="16"/>
  <c r="BC58" i="16"/>
  <c r="AZ58" i="16"/>
  <c r="AY58" i="16"/>
  <c r="BC58" i="15"/>
  <c r="AW58" i="15"/>
  <c r="BB58" i="15"/>
  <c r="AV58" i="15"/>
  <c r="BA58" i="15"/>
  <c r="AU58" i="15"/>
  <c r="AZ58" i="15"/>
  <c r="AY58" i="15"/>
  <c r="AX58" i="15"/>
  <c r="AZ63" i="16"/>
  <c r="AY63" i="16"/>
  <c r="AX63" i="16"/>
  <c r="AW63" i="16"/>
  <c r="BC63" i="16"/>
  <c r="AU63" i="16"/>
  <c r="BB63" i="16"/>
  <c r="BA63" i="16"/>
  <c r="AV63" i="16"/>
  <c r="BA63" i="15"/>
  <c r="AU63" i="15"/>
  <c r="AZ63" i="15"/>
  <c r="AY63" i="15"/>
  <c r="AX63" i="15"/>
  <c r="BC63" i="15"/>
  <c r="AW63" i="15"/>
  <c r="BB63" i="15"/>
  <c r="AV63" i="15"/>
  <c r="AT72" i="16"/>
  <c r="AN72" i="16"/>
  <c r="AS72" i="16"/>
  <c r="AM72" i="16"/>
  <c r="AR72" i="16"/>
  <c r="AP72" i="16"/>
  <c r="AO72" i="16"/>
  <c r="AQ72" i="16"/>
  <c r="AL72" i="16"/>
  <c r="AO72" i="15"/>
  <c r="AT72" i="15"/>
  <c r="AN72" i="15"/>
  <c r="AS72" i="15"/>
  <c r="AM72" i="15"/>
  <c r="AR72" i="15"/>
  <c r="AL72" i="15"/>
  <c r="AQ72" i="15"/>
  <c r="AP72" i="15"/>
  <c r="AR77" i="16"/>
  <c r="AL77" i="16"/>
  <c r="AQ77" i="16"/>
  <c r="AN77" i="16"/>
  <c r="AM77" i="16"/>
  <c r="AT77" i="16"/>
  <c r="AS77" i="16"/>
  <c r="AP77" i="16"/>
  <c r="AO77" i="16"/>
  <c r="AS77" i="15"/>
  <c r="AM77" i="15"/>
  <c r="AP77" i="15"/>
  <c r="AN77" i="15"/>
  <c r="AL77" i="15"/>
  <c r="AT77" i="15"/>
  <c r="AR77" i="15"/>
  <c r="AQ77" i="15"/>
  <c r="AO77" i="15"/>
  <c r="BB79" i="16"/>
  <c r="AV79" i="16"/>
  <c r="BA79" i="16"/>
  <c r="AU79" i="16"/>
  <c r="BC79" i="16"/>
  <c r="AZ79" i="16"/>
  <c r="AY79" i="16"/>
  <c r="AX79" i="16"/>
  <c r="AW79" i="16"/>
  <c r="BC79" i="15"/>
  <c r="AW79" i="15"/>
  <c r="AZ79" i="15"/>
  <c r="BB79" i="15"/>
  <c r="BA79" i="15"/>
  <c r="AY79" i="15"/>
  <c r="AX79" i="15"/>
  <c r="AV79" i="15"/>
  <c r="AU79" i="15"/>
  <c r="AX84" i="16"/>
  <c r="BC84" i="16"/>
  <c r="AV84" i="16"/>
  <c r="BB84" i="16"/>
  <c r="AU84" i="16"/>
  <c r="AW84" i="16"/>
  <c r="BA84" i="16"/>
  <c r="AZ84" i="16"/>
  <c r="AY84" i="16"/>
  <c r="BA84" i="15"/>
  <c r="AU84" i="15"/>
  <c r="AX84" i="15"/>
  <c r="AV84" i="15"/>
  <c r="BC84" i="15"/>
  <c r="BB84" i="15"/>
  <c r="AZ84" i="15"/>
  <c r="AY84" i="15"/>
  <c r="AW84" i="15"/>
  <c r="AT57" i="16"/>
  <c r="AN57" i="16"/>
  <c r="AS57" i="16"/>
  <c r="AM57" i="16"/>
  <c r="AL57" i="16"/>
  <c r="AQ57" i="16"/>
  <c r="AP57" i="16"/>
  <c r="AR57" i="16"/>
  <c r="AO57" i="16"/>
  <c r="AO57" i="15"/>
  <c r="AT57" i="15"/>
  <c r="AN57" i="15"/>
  <c r="AS57" i="15"/>
  <c r="AM57" i="15"/>
  <c r="AR57" i="15"/>
  <c r="AL57" i="15"/>
  <c r="AQ57" i="15"/>
  <c r="AP57" i="15"/>
  <c r="AR41" i="16"/>
  <c r="AL41" i="16"/>
  <c r="AQ41" i="16"/>
  <c r="AP41" i="16"/>
  <c r="AO41" i="16"/>
  <c r="AM41" i="16"/>
  <c r="AT41" i="16"/>
  <c r="AS41" i="16"/>
  <c r="AN41" i="16"/>
  <c r="AS41" i="15"/>
  <c r="AM41" i="15"/>
  <c r="AR41" i="15"/>
  <c r="AL41" i="15"/>
  <c r="AQ41" i="15"/>
  <c r="AP41" i="15"/>
  <c r="AO41" i="15"/>
  <c r="AT41" i="15"/>
  <c r="AN41" i="15"/>
  <c r="AZ69" i="16"/>
  <c r="AY69" i="16"/>
  <c r="BC69" i="16"/>
  <c r="AU69" i="16"/>
  <c r="BB69" i="16"/>
  <c r="AX69" i="16"/>
  <c r="AW69" i="16"/>
  <c r="AV69" i="16"/>
  <c r="BA69" i="16"/>
  <c r="BA69" i="15"/>
  <c r="AU69" i="15"/>
  <c r="AZ69" i="15"/>
  <c r="AY69" i="15"/>
  <c r="AX69" i="15"/>
  <c r="BC69" i="15"/>
  <c r="AW69" i="15"/>
  <c r="BB69" i="15"/>
  <c r="AV69" i="15"/>
  <c r="AQ22" i="16"/>
  <c r="AO22" i="16"/>
  <c r="AT22" i="16"/>
  <c r="AL22" i="16"/>
  <c r="AS22" i="16"/>
  <c r="AR22" i="16"/>
  <c r="AN22" i="16"/>
  <c r="AM22" i="16"/>
  <c r="AP22" i="16"/>
  <c r="AR22" i="15"/>
  <c r="AL22" i="15"/>
  <c r="AQ22" i="15"/>
  <c r="AP22" i="15"/>
  <c r="AN22" i="15"/>
  <c r="AS22" i="15"/>
  <c r="AO22" i="15"/>
  <c r="AT22" i="15"/>
  <c r="AM22" i="15"/>
  <c r="AS29" i="16"/>
  <c r="AM29" i="16"/>
  <c r="AQ29" i="16"/>
  <c r="AR29" i="16"/>
  <c r="AP29" i="16"/>
  <c r="AO29" i="16"/>
  <c r="AT29" i="16"/>
  <c r="AN29" i="16"/>
  <c r="AL29" i="16"/>
  <c r="AT29" i="15"/>
  <c r="AN29" i="15"/>
  <c r="AS29" i="15"/>
  <c r="AM29" i="15"/>
  <c r="AR29" i="15"/>
  <c r="AL29" i="15"/>
  <c r="AQ29" i="15"/>
  <c r="AO29" i="15"/>
  <c r="AP29" i="15"/>
  <c r="AQ35" i="16"/>
  <c r="AR35" i="16"/>
  <c r="AO35" i="16"/>
  <c r="AL35" i="16"/>
  <c r="AT35" i="16"/>
  <c r="AS35" i="16"/>
  <c r="AP35" i="16"/>
  <c r="AN35" i="16"/>
  <c r="AM35" i="16"/>
  <c r="AR35" i="15"/>
  <c r="AL35" i="15"/>
  <c r="AQ35" i="15"/>
  <c r="AP35" i="15"/>
  <c r="AO35" i="15"/>
  <c r="AT35" i="15"/>
  <c r="AN35" i="15"/>
  <c r="AS35" i="15"/>
  <c r="AM35" i="15"/>
  <c r="AT42" i="16"/>
  <c r="AN42" i="16"/>
  <c r="AS42" i="16"/>
  <c r="AM42" i="16"/>
  <c r="AR42" i="16"/>
  <c r="AP42" i="16"/>
  <c r="AO42" i="16"/>
  <c r="AL42" i="16"/>
  <c r="AQ42" i="16"/>
  <c r="AO42" i="15"/>
  <c r="AT42" i="15"/>
  <c r="AN42" i="15"/>
  <c r="AS42" i="15"/>
  <c r="AM42" i="15"/>
  <c r="AR42" i="15"/>
  <c r="AL42" i="15"/>
  <c r="AQ42" i="15"/>
  <c r="AP42" i="15"/>
  <c r="AX44" i="16"/>
  <c r="BC44" i="16"/>
  <c r="AW44" i="16"/>
  <c r="AZ44" i="16"/>
  <c r="AY44" i="16"/>
  <c r="AU44" i="16"/>
  <c r="BB44" i="16"/>
  <c r="AV44" i="16"/>
  <c r="BA44" i="16"/>
  <c r="AY44" i="15"/>
  <c r="AX44" i="15"/>
  <c r="BC44" i="15"/>
  <c r="AW44" i="15"/>
  <c r="BB44" i="15"/>
  <c r="AV44" i="15"/>
  <c r="BA44" i="15"/>
  <c r="AU44" i="15"/>
  <c r="AZ44" i="15"/>
  <c r="BB49" i="16"/>
  <c r="AV49" i="16"/>
  <c r="BA49" i="16"/>
  <c r="AU49" i="16"/>
  <c r="AZ49" i="16"/>
  <c r="AY49" i="16"/>
  <c r="AW49" i="16"/>
  <c r="BC49" i="16"/>
  <c r="AX49" i="16"/>
  <c r="BC49" i="15"/>
  <c r="AW49" i="15"/>
  <c r="BB49" i="15"/>
  <c r="AV49" i="15"/>
  <c r="BA49" i="15"/>
  <c r="AU49" i="15"/>
  <c r="AZ49" i="15"/>
  <c r="AY49" i="15"/>
  <c r="AX49" i="15"/>
  <c r="AP58" i="16"/>
  <c r="AO58" i="16"/>
  <c r="AN58" i="16"/>
  <c r="AM58" i="16"/>
  <c r="AS58" i="16"/>
  <c r="AR58" i="16"/>
  <c r="AT58" i="16"/>
  <c r="AQ58" i="16"/>
  <c r="AL58" i="16"/>
  <c r="AQ58" i="15"/>
  <c r="AP58" i="15"/>
  <c r="AO58" i="15"/>
  <c r="AT58" i="15"/>
  <c r="AN58" i="15"/>
  <c r="AS58" i="15"/>
  <c r="AM58" i="15"/>
  <c r="AR58" i="15"/>
  <c r="AL58" i="15"/>
  <c r="AT63" i="16"/>
  <c r="AN63" i="16"/>
  <c r="AS63" i="16"/>
  <c r="AM63" i="16"/>
  <c r="AP63" i="16"/>
  <c r="AO63" i="16"/>
  <c r="AR63" i="16"/>
  <c r="AQ63" i="16"/>
  <c r="AL63" i="16"/>
  <c r="AO63" i="15"/>
  <c r="AT63" i="15"/>
  <c r="AN63" i="15"/>
  <c r="AS63" i="15"/>
  <c r="AM63" i="15"/>
  <c r="AR63" i="15"/>
  <c r="AL63" i="15"/>
  <c r="AQ63" i="15"/>
  <c r="AP63" i="15"/>
  <c r="AX65" i="16"/>
  <c r="BC65" i="16"/>
  <c r="AW65" i="16"/>
  <c r="AU65" i="16"/>
  <c r="BB65" i="16"/>
  <c r="AZ65" i="16"/>
  <c r="AY65" i="16"/>
  <c r="BA65" i="16"/>
  <c r="AV65" i="16"/>
  <c r="AY65" i="15"/>
  <c r="AX65" i="15"/>
  <c r="BC65" i="15"/>
  <c r="AW65" i="15"/>
  <c r="BB65" i="15"/>
  <c r="AV65" i="15"/>
  <c r="BA65" i="15"/>
  <c r="AU65" i="15"/>
  <c r="AZ65" i="15"/>
  <c r="BB70" i="16"/>
  <c r="AV70" i="16"/>
  <c r="BA70" i="16"/>
  <c r="AU70" i="16"/>
  <c r="AW70" i="16"/>
  <c r="AZ70" i="16"/>
  <c r="AY70" i="16"/>
  <c r="BC70" i="16"/>
  <c r="AX70" i="16"/>
  <c r="BC70" i="15"/>
  <c r="AW70" i="15"/>
  <c r="BB70" i="15"/>
  <c r="AV70" i="15"/>
  <c r="BA70" i="15"/>
  <c r="AU70" i="15"/>
  <c r="AZ70" i="15"/>
  <c r="AY70" i="15"/>
  <c r="AX70" i="15"/>
  <c r="AP79" i="16"/>
  <c r="AO79" i="16"/>
  <c r="AS79" i="16"/>
  <c r="AR79" i="16"/>
  <c r="AQ79" i="16"/>
  <c r="AN79" i="16"/>
  <c r="AM79" i="16"/>
  <c r="AT79" i="16"/>
  <c r="AL79" i="16"/>
  <c r="AQ79" i="15"/>
  <c r="AT79" i="15"/>
  <c r="AN79" i="15"/>
  <c r="AS79" i="15"/>
  <c r="AR79" i="15"/>
  <c r="AP79" i="15"/>
  <c r="AO79" i="15"/>
  <c r="AM79" i="15"/>
  <c r="AL79" i="15"/>
  <c r="AR84" i="16"/>
  <c r="AL84" i="16"/>
  <c r="AO84" i="16"/>
  <c r="AN84" i="16"/>
  <c r="AT84" i="16"/>
  <c r="AS84" i="16"/>
  <c r="AQ84" i="16"/>
  <c r="AP84" i="16"/>
  <c r="AM84" i="16"/>
  <c r="AO84" i="15"/>
  <c r="AR84" i="15"/>
  <c r="AL84" i="15"/>
  <c r="AM84" i="15"/>
  <c r="AT84" i="15"/>
  <c r="AS84" i="15"/>
  <c r="AQ84" i="15"/>
  <c r="AP84" i="15"/>
  <c r="AN84" i="15"/>
  <c r="BB86" i="16"/>
  <c r="AV86" i="16"/>
  <c r="AZ86" i="16"/>
  <c r="AY86" i="16"/>
  <c r="BC86" i="16"/>
  <c r="BA86" i="16"/>
  <c r="AX86" i="16"/>
  <c r="AW86" i="16"/>
  <c r="AU86" i="16"/>
  <c r="AY86" i="15"/>
  <c r="BB86" i="15"/>
  <c r="AV86" i="15"/>
  <c r="BA86" i="15"/>
  <c r="AZ86" i="15"/>
  <c r="AX86" i="15"/>
  <c r="AW86" i="15"/>
  <c r="AU86" i="15"/>
  <c r="BC86" i="15"/>
  <c r="AQ19" i="16"/>
  <c r="AO19" i="16"/>
  <c r="AN19" i="16"/>
  <c r="AT19" i="16"/>
  <c r="AM19" i="16"/>
  <c r="AS19" i="16"/>
  <c r="AR19" i="16"/>
  <c r="AP19" i="16"/>
  <c r="AL19" i="16"/>
  <c r="AR19" i="15"/>
  <c r="AL19" i="15"/>
  <c r="AQ19" i="15"/>
  <c r="AP19" i="15"/>
  <c r="AO19" i="15"/>
  <c r="AT19" i="15"/>
  <c r="AN19" i="15"/>
  <c r="AS19" i="15"/>
  <c r="AM19" i="15"/>
  <c r="AZ48" i="16"/>
  <c r="AY48" i="16"/>
  <c r="AX48" i="16"/>
  <c r="AW48" i="16"/>
  <c r="BC48" i="16"/>
  <c r="AU48" i="16"/>
  <c r="BB48" i="16"/>
  <c r="BA48" i="16"/>
  <c r="AV48" i="16"/>
  <c r="BA48" i="15"/>
  <c r="AU48" i="15"/>
  <c r="AZ48" i="15"/>
  <c r="AY48" i="15"/>
  <c r="AX48" i="15"/>
  <c r="BC48" i="15"/>
  <c r="AW48" i="15"/>
  <c r="BB48" i="15"/>
  <c r="AV48" i="15"/>
  <c r="BB64" i="16"/>
  <c r="AV64" i="16"/>
  <c r="BA64" i="16"/>
  <c r="AU64" i="16"/>
  <c r="AZ64" i="16"/>
  <c r="AY64" i="16"/>
  <c r="AW64" i="16"/>
  <c r="BC64" i="16"/>
  <c r="AX64" i="16"/>
  <c r="BC64" i="15"/>
  <c r="AW64" i="15"/>
  <c r="BB64" i="15"/>
  <c r="AV64" i="15"/>
  <c r="BA64" i="15"/>
  <c r="AU64" i="15"/>
  <c r="AZ64" i="15"/>
  <c r="AY64" i="15"/>
  <c r="AX64" i="15"/>
  <c r="AR83" i="16"/>
  <c r="AL83" i="16"/>
  <c r="AQ83" i="16"/>
  <c r="AP83" i="16"/>
  <c r="AO83" i="16"/>
  <c r="AN83" i="16"/>
  <c r="AM83" i="16"/>
  <c r="AT83" i="16"/>
  <c r="AS83" i="16"/>
  <c r="AS83" i="15"/>
  <c r="AM83" i="15"/>
  <c r="AP83" i="15"/>
  <c r="AR83" i="15"/>
  <c r="AQ83" i="15"/>
  <c r="AO83" i="15"/>
  <c r="AN83" i="15"/>
  <c r="AL83" i="15"/>
  <c r="AT83" i="15"/>
  <c r="AO21" i="16"/>
  <c r="AT21" i="16"/>
  <c r="AM21" i="16"/>
  <c r="AS21" i="16"/>
  <c r="AL21" i="16"/>
  <c r="AR21" i="16"/>
  <c r="AN21" i="16"/>
  <c r="AQ21" i="16"/>
  <c r="AP21" i="16"/>
  <c r="AP21" i="15"/>
  <c r="AO21" i="15"/>
  <c r="AT21" i="15"/>
  <c r="AN21" i="15"/>
  <c r="AL21" i="15"/>
  <c r="AS21" i="15"/>
  <c r="AM21" i="15"/>
  <c r="AR21" i="15"/>
  <c r="AQ21" i="15"/>
  <c r="BB55" i="16"/>
  <c r="AV55" i="16"/>
  <c r="BA55" i="16"/>
  <c r="AU55" i="16"/>
  <c r="AX55" i="16"/>
  <c r="AW55" i="16"/>
  <c r="BC55" i="16"/>
  <c r="AZ55" i="16"/>
  <c r="AY55" i="16"/>
  <c r="BC55" i="15"/>
  <c r="AW55" i="15"/>
  <c r="BB55" i="15"/>
  <c r="AV55" i="15"/>
  <c r="BA55" i="15"/>
  <c r="AU55" i="15"/>
  <c r="AZ55" i="15"/>
  <c r="AY55" i="15"/>
  <c r="AX55" i="15"/>
  <c r="AT85" i="16"/>
  <c r="AN85" i="16"/>
  <c r="AM85" i="16"/>
  <c r="AS85" i="16"/>
  <c r="AL85" i="16"/>
  <c r="AR85" i="16"/>
  <c r="AQ85" i="16"/>
  <c r="AP85" i="16"/>
  <c r="AO85" i="16"/>
  <c r="AQ85" i="15"/>
  <c r="AT85" i="15"/>
  <c r="AN85" i="15"/>
  <c r="AO85" i="15"/>
  <c r="AM85" i="15"/>
  <c r="AL85" i="15"/>
  <c r="AS85" i="15"/>
  <c r="AR85" i="15"/>
  <c r="AP85" i="15"/>
  <c r="E22" i="5"/>
  <c r="G22" i="5"/>
  <c r="E38" i="5"/>
  <c r="F22" i="5"/>
  <c r="D22" i="5"/>
  <c r="D38" i="5"/>
  <c r="BA34" i="16" l="1"/>
  <c r="AU34" i="16"/>
  <c r="AY34" i="16"/>
  <c r="BB34" i="16"/>
  <c r="AZ34" i="16"/>
  <c r="AX34" i="16"/>
  <c r="AW34" i="16"/>
  <c r="BC34" i="16"/>
  <c r="AV34" i="16"/>
  <c r="BB34" i="15"/>
  <c r="AV34" i="15"/>
  <c r="BA34" i="15"/>
  <c r="AU34" i="15"/>
  <c r="AZ34" i="15"/>
  <c r="AW34" i="15"/>
  <c r="AY34" i="15"/>
  <c r="BC34" i="15"/>
  <c r="AX34" i="15"/>
  <c r="BC35" i="16"/>
  <c r="AW35" i="16"/>
  <c r="AY35" i="16"/>
  <c r="AV35" i="16"/>
  <c r="AU35" i="16"/>
  <c r="BB35" i="16"/>
  <c r="BA35" i="16"/>
  <c r="AZ35" i="16"/>
  <c r="AX35" i="16"/>
  <c r="AX35" i="15"/>
  <c r="BC35" i="15"/>
  <c r="AW35" i="15"/>
  <c r="BB35" i="15"/>
  <c r="AV35" i="15"/>
  <c r="BA35" i="15"/>
  <c r="AU35" i="15"/>
  <c r="AZ35" i="15"/>
  <c r="AY35" i="15"/>
  <c r="BC19" i="16"/>
  <c r="AW19" i="16"/>
  <c r="O9" i="16"/>
  <c r="I9" i="16"/>
  <c r="C9" i="16"/>
  <c r="AV19" i="16"/>
  <c r="S9" i="16"/>
  <c r="L9" i="16"/>
  <c r="E9" i="16"/>
  <c r="BB19" i="16"/>
  <c r="AU19" i="16"/>
  <c r="R9" i="16"/>
  <c r="K9" i="16"/>
  <c r="D9" i="16"/>
  <c r="BA19" i="16"/>
  <c r="Q9" i="16"/>
  <c r="J9" i="16"/>
  <c r="B9" i="16"/>
  <c r="P9" i="16"/>
  <c r="N9" i="16"/>
  <c r="M9" i="16"/>
  <c r="AZ19" i="16"/>
  <c r="H9" i="16"/>
  <c r="AY19" i="16"/>
  <c r="G9" i="16"/>
  <c r="F9" i="16"/>
  <c r="AX19" i="16"/>
  <c r="AX19" i="15"/>
  <c r="P9" i="15"/>
  <c r="J9" i="15"/>
  <c r="D9" i="15"/>
  <c r="BC19" i="15"/>
  <c r="AW19" i="15"/>
  <c r="O9" i="15"/>
  <c r="I9" i="15"/>
  <c r="C9" i="15"/>
  <c r="BB19" i="15"/>
  <c r="AV19" i="15"/>
  <c r="N9" i="15"/>
  <c r="H9" i="15"/>
  <c r="B9" i="15"/>
  <c r="S9" i="15"/>
  <c r="G9" i="15"/>
  <c r="L9" i="15"/>
  <c r="K9" i="15"/>
  <c r="BA19" i="15"/>
  <c r="AU19" i="15"/>
  <c r="M9" i="15"/>
  <c r="R9" i="15"/>
  <c r="F9" i="15"/>
  <c r="Q9" i="15"/>
  <c r="E9" i="15"/>
  <c r="AZ19" i="15"/>
  <c r="AY19" i="15"/>
  <c r="BA21" i="16"/>
  <c r="AU21" i="16"/>
  <c r="BB21" i="16"/>
  <c r="AZ21" i="16"/>
  <c r="AY21" i="16"/>
  <c r="BC21" i="16"/>
  <c r="AX21" i="16"/>
  <c r="AW21" i="16"/>
  <c r="AV21" i="16"/>
  <c r="BB21" i="15"/>
  <c r="AV21" i="15"/>
  <c r="BA21" i="15"/>
  <c r="AU21" i="15"/>
  <c r="AZ21" i="15"/>
  <c r="AX21" i="15"/>
  <c r="AW21" i="15"/>
  <c r="AY21" i="15"/>
  <c r="BC21" i="15"/>
  <c r="BC22" i="16"/>
  <c r="AW22" i="16"/>
  <c r="BA22" i="16"/>
  <c r="AU22" i="16"/>
  <c r="BB22" i="16"/>
  <c r="AZ22" i="16"/>
  <c r="AY22" i="16"/>
  <c r="AX22" i="16"/>
  <c r="AV22" i="16"/>
  <c r="AX22" i="15"/>
  <c r="BC22" i="15"/>
  <c r="AW22" i="15"/>
  <c r="BB22" i="15"/>
  <c r="AV22" i="15"/>
  <c r="AZ22" i="15"/>
  <c r="BA22" i="15"/>
  <c r="AU22" i="15"/>
  <c r="AY22" i="15"/>
  <c r="AY20" i="16"/>
  <c r="BC20" i="16"/>
  <c r="AV20" i="16"/>
  <c r="BB20" i="16"/>
  <c r="AU20" i="16"/>
  <c r="BA20" i="16"/>
  <c r="AX20" i="16"/>
  <c r="AW20" i="16"/>
  <c r="AZ20" i="16"/>
  <c r="AZ20" i="15"/>
  <c r="AY20" i="15"/>
  <c r="AX20" i="15"/>
  <c r="BC20" i="15"/>
  <c r="AW20" i="15"/>
  <c r="BB20" i="15"/>
  <c r="AV20" i="15"/>
  <c r="BA20" i="15"/>
  <c r="AU20" i="15"/>
  <c r="F17" i="2" l="1"/>
  <c r="BC65" i="2" l="1"/>
  <c r="BB65" i="2"/>
  <c r="BA65"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BC64" i="2"/>
  <c r="BB64" i="2"/>
  <c r="BA64" i="2"/>
  <c r="AZ64" i="2"/>
  <c r="AY64" i="2"/>
  <c r="AX64"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R64" i="2"/>
  <c r="Q64" i="2"/>
  <c r="P64" i="2"/>
  <c r="O64" i="2"/>
  <c r="N64" i="2"/>
  <c r="M64" i="2"/>
  <c r="L64" i="2"/>
  <c r="K64" i="2"/>
  <c r="BC63" i="2"/>
  <c r="BB63" i="2"/>
  <c r="BA63"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N63" i="2"/>
  <c r="M63" i="2"/>
  <c r="L63" i="2"/>
  <c r="K63" i="2"/>
  <c r="BD82" i="2" l="1"/>
  <c r="BD75" i="2"/>
  <c r="BD68" i="2"/>
  <c r="BD61" i="2"/>
  <c r="BD54" i="2"/>
  <c r="BD47" i="2"/>
  <c r="BD40" i="2"/>
  <c r="BD33" i="2"/>
  <c r="BD25" i="2"/>
  <c r="BD18" i="2"/>
  <c r="H26" i="5"/>
  <c r="H27" i="5"/>
  <c r="A58" i="2"/>
  <c r="A57" i="2"/>
  <c r="A56" i="2"/>
  <c r="A55" i="2"/>
  <c r="A65" i="2"/>
  <c r="A64" i="2"/>
  <c r="A63" i="2"/>
  <c r="A62" i="2"/>
  <c r="A72" i="2"/>
  <c r="A71" i="2"/>
  <c r="A70" i="2"/>
  <c r="A69" i="2"/>
  <c r="A79" i="2"/>
  <c r="A78" i="2"/>
  <c r="A77" i="2"/>
  <c r="A76" i="2"/>
  <c r="A86" i="2"/>
  <c r="A85" i="2"/>
  <c r="A84" i="2"/>
  <c r="A83" i="2"/>
  <c r="A51" i="2"/>
  <c r="A50" i="2"/>
  <c r="A49" i="2"/>
  <c r="A48" i="2"/>
  <c r="BC44" i="2"/>
  <c r="BB44" i="2"/>
  <c r="BA44" i="2"/>
  <c r="AZ44" i="2"/>
  <c r="AY44" i="2"/>
  <c r="AX44" i="2"/>
  <c r="AW44" i="2"/>
  <c r="AV44" i="2"/>
  <c r="AU44" i="2"/>
  <c r="BC43" i="2"/>
  <c r="BB43" i="2"/>
  <c r="BA43" i="2"/>
  <c r="AZ43" i="2"/>
  <c r="AY43" i="2"/>
  <c r="AX43" i="2"/>
  <c r="AW43" i="2"/>
  <c r="AV43" i="2"/>
  <c r="AU43" i="2"/>
  <c r="BC42" i="2"/>
  <c r="BB42" i="2"/>
  <c r="BA42" i="2"/>
  <c r="AZ42" i="2"/>
  <c r="AY42" i="2"/>
  <c r="AX42" i="2"/>
  <c r="AW42" i="2"/>
  <c r="AV42" i="2"/>
  <c r="AU42" i="2"/>
  <c r="BC41" i="2"/>
  <c r="BB41" i="2"/>
  <c r="BA41" i="2"/>
  <c r="AZ41" i="2"/>
  <c r="AY41" i="2"/>
  <c r="AX41" i="2"/>
  <c r="AW41" i="2"/>
  <c r="AV41" i="2"/>
  <c r="AU41" i="2"/>
  <c r="AT44" i="2"/>
  <c r="AS44" i="2"/>
  <c r="AR44" i="2"/>
  <c r="AQ44" i="2"/>
  <c r="AP44" i="2"/>
  <c r="AO44" i="2"/>
  <c r="AN44" i="2"/>
  <c r="AM44" i="2"/>
  <c r="AL44" i="2"/>
  <c r="AT43" i="2"/>
  <c r="AS43" i="2"/>
  <c r="AR43" i="2"/>
  <c r="AQ43" i="2"/>
  <c r="AP43" i="2"/>
  <c r="AO43" i="2"/>
  <c r="AN43" i="2"/>
  <c r="AM43" i="2"/>
  <c r="AL43" i="2"/>
  <c r="AT42" i="2"/>
  <c r="AS42" i="2"/>
  <c r="AR42" i="2"/>
  <c r="AQ42" i="2"/>
  <c r="AP42" i="2"/>
  <c r="AO42" i="2"/>
  <c r="AN42" i="2"/>
  <c r="AM42" i="2"/>
  <c r="AL42" i="2"/>
  <c r="AT41" i="2"/>
  <c r="AS41" i="2"/>
  <c r="AR41" i="2"/>
  <c r="AQ41" i="2"/>
  <c r="AP41" i="2"/>
  <c r="AO41" i="2"/>
  <c r="AN41" i="2"/>
  <c r="AM41" i="2"/>
  <c r="AL41" i="2"/>
  <c r="AB44" i="2"/>
  <c r="AA44" i="2"/>
  <c r="Z44" i="2"/>
  <c r="Y44" i="2"/>
  <c r="X44" i="2"/>
  <c r="W44" i="2"/>
  <c r="V44" i="2"/>
  <c r="U44" i="2"/>
  <c r="T44" i="2"/>
  <c r="AB43" i="2"/>
  <c r="AA43" i="2"/>
  <c r="Z43" i="2"/>
  <c r="Y43" i="2"/>
  <c r="X43" i="2"/>
  <c r="W43" i="2"/>
  <c r="V43" i="2"/>
  <c r="U43" i="2"/>
  <c r="T43" i="2"/>
  <c r="AB42" i="2"/>
  <c r="AA42" i="2"/>
  <c r="Z42" i="2"/>
  <c r="Y42" i="2"/>
  <c r="X42" i="2"/>
  <c r="W42" i="2"/>
  <c r="V42" i="2"/>
  <c r="U42" i="2"/>
  <c r="T42" i="2"/>
  <c r="AB41" i="2"/>
  <c r="AA41" i="2"/>
  <c r="Z41" i="2"/>
  <c r="Y41" i="2"/>
  <c r="X41" i="2"/>
  <c r="W41" i="2"/>
  <c r="V41" i="2"/>
  <c r="U41" i="2"/>
  <c r="T41" i="2"/>
  <c r="S44" i="2"/>
  <c r="R44" i="2"/>
  <c r="Q44" i="2"/>
  <c r="P44" i="2"/>
  <c r="O44" i="2"/>
  <c r="N44" i="2"/>
  <c r="M44" i="2"/>
  <c r="L44" i="2"/>
  <c r="K44" i="2"/>
  <c r="S43" i="2"/>
  <c r="R43" i="2"/>
  <c r="Q43" i="2"/>
  <c r="P43" i="2"/>
  <c r="O43" i="2"/>
  <c r="N43" i="2"/>
  <c r="M43" i="2"/>
  <c r="L43" i="2"/>
  <c r="K43" i="2"/>
  <c r="S42" i="2"/>
  <c r="R42" i="2"/>
  <c r="Q42" i="2"/>
  <c r="P42" i="2"/>
  <c r="O42" i="2"/>
  <c r="N42" i="2"/>
  <c r="M42" i="2"/>
  <c r="L42" i="2"/>
  <c r="K42" i="2"/>
  <c r="S41" i="2"/>
  <c r="R41" i="2"/>
  <c r="Q41" i="2"/>
  <c r="P41" i="2"/>
  <c r="O41" i="2"/>
  <c r="N41" i="2"/>
  <c r="M41" i="2"/>
  <c r="L41" i="2"/>
  <c r="K41" i="2"/>
  <c r="BC86" i="2"/>
  <c r="BB86" i="2"/>
  <c r="BA86" i="2"/>
  <c r="AZ86" i="2"/>
  <c r="AY86" i="2"/>
  <c r="AX86" i="2"/>
  <c r="AW86" i="2"/>
  <c r="AV86" i="2"/>
  <c r="AU86" i="2"/>
  <c r="AT86" i="2"/>
  <c r="AS86" i="2"/>
  <c r="AR86" i="2"/>
  <c r="AQ86" i="2"/>
  <c r="AP86" i="2"/>
  <c r="AO86" i="2"/>
  <c r="AN86" i="2"/>
  <c r="AM86" i="2"/>
  <c r="AL86" i="2"/>
  <c r="AK86" i="2"/>
  <c r="AJ86" i="2"/>
  <c r="AI86" i="2"/>
  <c r="AH86" i="2"/>
  <c r="AG86" i="2"/>
  <c r="AF86" i="2"/>
  <c r="AE86" i="2"/>
  <c r="AD86" i="2"/>
  <c r="AC86" i="2"/>
  <c r="AB86" i="2"/>
  <c r="AA86" i="2"/>
  <c r="Z86" i="2"/>
  <c r="Y86" i="2"/>
  <c r="X86" i="2"/>
  <c r="W86" i="2"/>
  <c r="V86" i="2"/>
  <c r="U86" i="2"/>
  <c r="T86" i="2"/>
  <c r="S86" i="2"/>
  <c r="R86" i="2"/>
  <c r="Q86" i="2"/>
  <c r="P86" i="2"/>
  <c r="O86" i="2"/>
  <c r="N86" i="2"/>
  <c r="M86" i="2"/>
  <c r="L86" i="2"/>
  <c r="K86" i="2"/>
  <c r="BC85" i="2"/>
  <c r="BB85" i="2"/>
  <c r="BA85" i="2"/>
  <c r="AZ85" i="2"/>
  <c r="AY85" i="2"/>
  <c r="AX85" i="2"/>
  <c r="AW85" i="2"/>
  <c r="AV85" i="2"/>
  <c r="AU85" i="2"/>
  <c r="AT85" i="2"/>
  <c r="AS85" i="2"/>
  <c r="AR85" i="2"/>
  <c r="AQ85" i="2"/>
  <c r="AP85" i="2"/>
  <c r="AO85" i="2"/>
  <c r="AN85" i="2"/>
  <c r="AM85" i="2"/>
  <c r="AL85" i="2"/>
  <c r="AK85" i="2"/>
  <c r="AJ85" i="2"/>
  <c r="AI85" i="2"/>
  <c r="AH85" i="2"/>
  <c r="AG85" i="2"/>
  <c r="AF85" i="2"/>
  <c r="AE85" i="2"/>
  <c r="AD85" i="2"/>
  <c r="AC85" i="2"/>
  <c r="AB85" i="2"/>
  <c r="AA85" i="2"/>
  <c r="Z85" i="2"/>
  <c r="Y85" i="2"/>
  <c r="X85" i="2"/>
  <c r="W85" i="2"/>
  <c r="V85" i="2"/>
  <c r="U85" i="2"/>
  <c r="T85" i="2"/>
  <c r="S85" i="2"/>
  <c r="R85" i="2"/>
  <c r="Q85" i="2"/>
  <c r="P85" i="2"/>
  <c r="O85" i="2"/>
  <c r="N85" i="2"/>
  <c r="M85" i="2"/>
  <c r="L85" i="2"/>
  <c r="K85" i="2"/>
  <c r="BC84" i="2"/>
  <c r="BB84" i="2"/>
  <c r="BA84" i="2"/>
  <c r="AZ84" i="2"/>
  <c r="AY84" i="2"/>
  <c r="AX84" i="2"/>
  <c r="AW84" i="2"/>
  <c r="AV84" i="2"/>
  <c r="AU84" i="2"/>
  <c r="AT84" i="2"/>
  <c r="AS84" i="2"/>
  <c r="AR84" i="2"/>
  <c r="AQ84" i="2"/>
  <c r="AP84" i="2"/>
  <c r="AO84" i="2"/>
  <c r="AN84" i="2"/>
  <c r="AM84" i="2"/>
  <c r="AL84" i="2"/>
  <c r="AK84" i="2"/>
  <c r="AJ84" i="2"/>
  <c r="AI84" i="2"/>
  <c r="AH84" i="2"/>
  <c r="AG84" i="2"/>
  <c r="AF84" i="2"/>
  <c r="AE84" i="2"/>
  <c r="AD84" i="2"/>
  <c r="AC84" i="2"/>
  <c r="AB84" i="2"/>
  <c r="AA84" i="2"/>
  <c r="Z84" i="2"/>
  <c r="Y84" i="2"/>
  <c r="X84" i="2"/>
  <c r="W84" i="2"/>
  <c r="V84" i="2"/>
  <c r="U84" i="2"/>
  <c r="T84" i="2"/>
  <c r="S84" i="2"/>
  <c r="R84" i="2"/>
  <c r="Q84" i="2"/>
  <c r="P84" i="2"/>
  <c r="O84" i="2"/>
  <c r="N84" i="2"/>
  <c r="M84" i="2"/>
  <c r="L84" i="2"/>
  <c r="K84" i="2"/>
  <c r="BC79" i="2"/>
  <c r="BB79" i="2"/>
  <c r="BA79" i="2"/>
  <c r="AZ79" i="2"/>
  <c r="AY79" i="2"/>
  <c r="AX79" i="2"/>
  <c r="AW79" i="2"/>
  <c r="AV79" i="2"/>
  <c r="AU79" i="2"/>
  <c r="AT79" i="2"/>
  <c r="AS79" i="2"/>
  <c r="AR79" i="2"/>
  <c r="AQ79" i="2"/>
  <c r="AP79" i="2"/>
  <c r="AO79" i="2"/>
  <c r="AN79" i="2"/>
  <c r="AM79" i="2"/>
  <c r="AL79" i="2"/>
  <c r="AK79" i="2"/>
  <c r="AJ79" i="2"/>
  <c r="AI79" i="2"/>
  <c r="AH79" i="2"/>
  <c r="AG79" i="2"/>
  <c r="AF79" i="2"/>
  <c r="AE79" i="2"/>
  <c r="AD79" i="2"/>
  <c r="AC79" i="2"/>
  <c r="AB79" i="2"/>
  <c r="AA79" i="2"/>
  <c r="Z79" i="2"/>
  <c r="Y79" i="2"/>
  <c r="X79" i="2"/>
  <c r="W79" i="2"/>
  <c r="V79" i="2"/>
  <c r="U79" i="2"/>
  <c r="T79" i="2"/>
  <c r="S79" i="2"/>
  <c r="R79" i="2"/>
  <c r="Q79" i="2"/>
  <c r="P79" i="2"/>
  <c r="O79" i="2"/>
  <c r="N79" i="2"/>
  <c r="M79" i="2"/>
  <c r="L79" i="2"/>
  <c r="K79" i="2"/>
  <c r="BC78" i="2"/>
  <c r="BB78" i="2"/>
  <c r="BA78" i="2"/>
  <c r="AZ78" i="2"/>
  <c r="AY78" i="2"/>
  <c r="AX78" i="2"/>
  <c r="AW78" i="2"/>
  <c r="AV78" i="2"/>
  <c r="AU78" i="2"/>
  <c r="AT78" i="2"/>
  <c r="AS78" i="2"/>
  <c r="AR78" i="2"/>
  <c r="AQ78" i="2"/>
  <c r="AP78" i="2"/>
  <c r="AO78" i="2"/>
  <c r="AN78"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BC77" i="2"/>
  <c r="BB77" i="2"/>
  <c r="BA77" i="2"/>
  <c r="AZ77" i="2"/>
  <c r="AY77" i="2"/>
  <c r="AX77" i="2"/>
  <c r="AW77" i="2"/>
  <c r="AV77" i="2"/>
  <c r="AU77" i="2"/>
  <c r="AT77" i="2"/>
  <c r="AS77" i="2"/>
  <c r="AR77" i="2"/>
  <c r="AQ77" i="2"/>
  <c r="AP77" i="2"/>
  <c r="AO77" i="2"/>
  <c r="AN77" i="2"/>
  <c r="AM77" i="2"/>
  <c r="AL77" i="2"/>
  <c r="AK77" i="2"/>
  <c r="AJ77" i="2"/>
  <c r="AI77" i="2"/>
  <c r="AH77" i="2"/>
  <c r="AG77" i="2"/>
  <c r="AF77" i="2"/>
  <c r="AE77" i="2"/>
  <c r="AD77" i="2"/>
  <c r="AC77" i="2"/>
  <c r="AB77" i="2"/>
  <c r="AA77" i="2"/>
  <c r="Z77" i="2"/>
  <c r="Y77" i="2"/>
  <c r="X77" i="2"/>
  <c r="W77" i="2"/>
  <c r="V77" i="2"/>
  <c r="U77" i="2"/>
  <c r="T77" i="2"/>
  <c r="S77" i="2"/>
  <c r="R77" i="2"/>
  <c r="Q77" i="2"/>
  <c r="P77" i="2"/>
  <c r="O77" i="2"/>
  <c r="N77" i="2"/>
  <c r="M77" i="2"/>
  <c r="L77" i="2"/>
  <c r="K77" i="2"/>
  <c r="BC72" i="2"/>
  <c r="BB72" i="2"/>
  <c r="BA72" i="2"/>
  <c r="AZ72" i="2"/>
  <c r="AY72" i="2"/>
  <c r="AX72"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R72" i="2"/>
  <c r="Q72" i="2"/>
  <c r="P72" i="2"/>
  <c r="O72" i="2"/>
  <c r="N72" i="2"/>
  <c r="M72" i="2"/>
  <c r="L72" i="2"/>
  <c r="K72" i="2"/>
  <c r="BC71" i="2"/>
  <c r="BB71" i="2"/>
  <c r="BA71" i="2"/>
  <c r="AZ71" i="2"/>
  <c r="AY71" i="2"/>
  <c r="AX71"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R71" i="2"/>
  <c r="Q71" i="2"/>
  <c r="P71" i="2"/>
  <c r="O71" i="2"/>
  <c r="N71" i="2"/>
  <c r="M71" i="2"/>
  <c r="L71" i="2"/>
  <c r="K71"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BC51" i="2"/>
  <c r="BB51" i="2"/>
  <c r="BA51" i="2"/>
  <c r="AZ51" i="2"/>
  <c r="AY51" i="2"/>
  <c r="AX51" i="2"/>
  <c r="AW51" i="2"/>
  <c r="AV51" i="2"/>
  <c r="AU51" i="2"/>
  <c r="BC50" i="2"/>
  <c r="BB50" i="2"/>
  <c r="BA50" i="2"/>
  <c r="AZ50" i="2"/>
  <c r="AY50" i="2"/>
  <c r="AX50" i="2"/>
  <c r="AW50" i="2"/>
  <c r="AV50" i="2"/>
  <c r="AU50" i="2"/>
  <c r="BC49" i="2"/>
  <c r="BB49" i="2"/>
  <c r="BA49" i="2"/>
  <c r="AZ49" i="2"/>
  <c r="AY49" i="2"/>
  <c r="AX49" i="2"/>
  <c r="AW49" i="2"/>
  <c r="AV49" i="2"/>
  <c r="AU49" i="2"/>
  <c r="BC48" i="2"/>
  <c r="BB48" i="2"/>
  <c r="BA48" i="2"/>
  <c r="AZ48" i="2"/>
  <c r="AY48" i="2"/>
  <c r="AX48" i="2"/>
  <c r="AW48" i="2"/>
  <c r="AV48" i="2"/>
  <c r="AU48" i="2"/>
  <c r="AT51" i="2"/>
  <c r="AS51" i="2"/>
  <c r="AR51" i="2"/>
  <c r="AQ51" i="2"/>
  <c r="AP51" i="2"/>
  <c r="AO51" i="2"/>
  <c r="AN51" i="2"/>
  <c r="AM51" i="2"/>
  <c r="AL51" i="2"/>
  <c r="AT50" i="2"/>
  <c r="AS50" i="2"/>
  <c r="AR50" i="2"/>
  <c r="AQ50" i="2"/>
  <c r="AP50" i="2"/>
  <c r="AO50" i="2"/>
  <c r="AN50" i="2"/>
  <c r="AM50" i="2"/>
  <c r="AL50" i="2"/>
  <c r="AT49" i="2"/>
  <c r="AS49" i="2"/>
  <c r="AR49" i="2"/>
  <c r="AQ49" i="2"/>
  <c r="AP49" i="2"/>
  <c r="AO49" i="2"/>
  <c r="AN49" i="2"/>
  <c r="AM49" i="2"/>
  <c r="AL49" i="2"/>
  <c r="AT48" i="2"/>
  <c r="AS48" i="2"/>
  <c r="AR48" i="2"/>
  <c r="AQ48" i="2"/>
  <c r="AP48" i="2"/>
  <c r="AO48" i="2"/>
  <c r="AN48" i="2"/>
  <c r="AM48" i="2"/>
  <c r="AL48" i="2"/>
  <c r="AK51" i="2"/>
  <c r="AJ51" i="2"/>
  <c r="AI51" i="2"/>
  <c r="AH51" i="2"/>
  <c r="AG51" i="2"/>
  <c r="AF51" i="2"/>
  <c r="AE51" i="2"/>
  <c r="AD51" i="2"/>
  <c r="AC51" i="2"/>
  <c r="AK50" i="2"/>
  <c r="AJ50" i="2"/>
  <c r="AI50" i="2"/>
  <c r="AH50" i="2"/>
  <c r="AG50" i="2"/>
  <c r="AF50" i="2"/>
  <c r="AE50" i="2"/>
  <c r="AD50" i="2"/>
  <c r="AC50" i="2"/>
  <c r="AK49" i="2"/>
  <c r="AJ49" i="2"/>
  <c r="AI49" i="2"/>
  <c r="AH49" i="2"/>
  <c r="AG49" i="2"/>
  <c r="AF49" i="2"/>
  <c r="AE49" i="2"/>
  <c r="AD49" i="2"/>
  <c r="AC49" i="2"/>
  <c r="AK48" i="2"/>
  <c r="AJ48" i="2"/>
  <c r="AI48" i="2"/>
  <c r="AH48" i="2"/>
  <c r="AG48" i="2"/>
  <c r="AF48" i="2"/>
  <c r="AE48" i="2"/>
  <c r="AD48" i="2"/>
  <c r="AC48" i="2"/>
  <c r="AB51" i="2"/>
  <c r="AA51" i="2"/>
  <c r="Z51" i="2"/>
  <c r="Y51" i="2"/>
  <c r="X51" i="2"/>
  <c r="W51" i="2"/>
  <c r="V51" i="2"/>
  <c r="U51" i="2"/>
  <c r="T51" i="2"/>
  <c r="AB50" i="2"/>
  <c r="AA50" i="2"/>
  <c r="Z50" i="2"/>
  <c r="Y50" i="2"/>
  <c r="X50" i="2"/>
  <c r="W50" i="2"/>
  <c r="V50" i="2"/>
  <c r="U50" i="2"/>
  <c r="T50" i="2"/>
  <c r="AB49" i="2"/>
  <c r="AA49" i="2"/>
  <c r="Z49" i="2"/>
  <c r="Y49" i="2"/>
  <c r="X49" i="2"/>
  <c r="W49" i="2"/>
  <c r="V49" i="2"/>
  <c r="U49" i="2"/>
  <c r="T49" i="2"/>
  <c r="AB48" i="2"/>
  <c r="AA48" i="2"/>
  <c r="Z48" i="2"/>
  <c r="Y48" i="2"/>
  <c r="X48" i="2"/>
  <c r="W48" i="2"/>
  <c r="V48" i="2"/>
  <c r="U48" i="2"/>
  <c r="T48" i="2"/>
  <c r="S51" i="2"/>
  <c r="R51" i="2"/>
  <c r="Q51" i="2"/>
  <c r="P51" i="2"/>
  <c r="O51" i="2"/>
  <c r="N51" i="2"/>
  <c r="M51" i="2"/>
  <c r="L51" i="2"/>
  <c r="K51" i="2"/>
  <c r="S50" i="2"/>
  <c r="R50" i="2"/>
  <c r="Q50" i="2"/>
  <c r="P50" i="2"/>
  <c r="O50" i="2"/>
  <c r="N50" i="2"/>
  <c r="M50" i="2"/>
  <c r="L50" i="2"/>
  <c r="K50" i="2"/>
  <c r="S49" i="2"/>
  <c r="R49" i="2"/>
  <c r="Q49" i="2"/>
  <c r="P49" i="2"/>
  <c r="O49" i="2"/>
  <c r="N49" i="2"/>
  <c r="M49" i="2"/>
  <c r="L49" i="2"/>
  <c r="K49" i="2"/>
  <c r="S48" i="2"/>
  <c r="R48" i="2"/>
  <c r="Q48" i="2"/>
  <c r="P48" i="2"/>
  <c r="O48" i="2"/>
  <c r="N48" i="2"/>
  <c r="M48" i="2"/>
  <c r="L48" i="2"/>
  <c r="K48" i="2"/>
  <c r="R30" i="16" l="1"/>
  <c r="L30" i="16"/>
  <c r="P30" i="16"/>
  <c r="Q30" i="16"/>
  <c r="O30" i="16"/>
  <c r="N30" i="16"/>
  <c r="S30" i="16"/>
  <c r="M30" i="16"/>
  <c r="K30" i="16"/>
  <c r="S30" i="15"/>
  <c r="M30" i="15"/>
  <c r="R30" i="15"/>
  <c r="L30" i="15"/>
  <c r="Q30" i="15"/>
  <c r="K30" i="15"/>
  <c r="P30" i="15"/>
  <c r="O30" i="15"/>
  <c r="N30" i="15"/>
  <c r="X30" i="16"/>
  <c r="AB30" i="16"/>
  <c r="V30" i="16"/>
  <c r="Z30" i="16"/>
  <c r="Y30" i="16"/>
  <c r="W30" i="16"/>
  <c r="T30" i="16"/>
  <c r="AA30" i="16"/>
  <c r="U30" i="16"/>
  <c r="Y30" i="15"/>
  <c r="X30" i="15"/>
  <c r="W30" i="15"/>
  <c r="T30" i="15"/>
  <c r="AB30" i="15"/>
  <c r="V30" i="15"/>
  <c r="AA30" i="15"/>
  <c r="U30" i="15"/>
  <c r="Z30" i="15"/>
  <c r="AK44" i="2"/>
  <c r="AJ44" i="2"/>
  <c r="AI44" i="2"/>
  <c r="AH44" i="2"/>
  <c r="AG44" i="2"/>
  <c r="AF44" i="2"/>
  <c r="AE44" i="2"/>
  <c r="AD44" i="2"/>
  <c r="AC44" i="2"/>
  <c r="AK43" i="2"/>
  <c r="AJ43" i="2"/>
  <c r="AI43" i="2"/>
  <c r="AH43" i="2"/>
  <c r="AG43" i="2"/>
  <c r="AF43" i="2"/>
  <c r="AE43" i="2"/>
  <c r="AD43" i="2"/>
  <c r="AC43" i="2"/>
  <c r="AK42" i="2"/>
  <c r="AJ42" i="2"/>
  <c r="AI42" i="2"/>
  <c r="AH42" i="2"/>
  <c r="AG42" i="2"/>
  <c r="AF42" i="2"/>
  <c r="AE42" i="2"/>
  <c r="AD42" i="2"/>
  <c r="AC42" i="2"/>
  <c r="AK41" i="2"/>
  <c r="AJ41" i="2"/>
  <c r="AI41" i="2"/>
  <c r="AH41" i="2"/>
  <c r="AG41" i="2"/>
  <c r="AF41" i="2"/>
  <c r="AE41" i="2"/>
  <c r="AD41" i="2"/>
  <c r="AC41" i="2"/>
  <c r="A44" i="2"/>
  <c r="A43" i="2"/>
  <c r="A42" i="2"/>
  <c r="A41" i="2"/>
  <c r="A37" i="2" l="1"/>
  <c r="A36" i="2"/>
  <c r="A35"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H19" i="5"/>
  <c r="H20" i="5"/>
  <c r="H18" i="5"/>
  <c r="E1" i="5"/>
  <c r="F1" i="5"/>
  <c r="C5" i="15" l="1"/>
  <c r="C5" i="16"/>
  <c r="C5" i="2"/>
  <c r="I5" i="15"/>
  <c r="I5" i="16"/>
  <c r="P23" i="16"/>
  <c r="N23" i="16"/>
  <c r="S23" i="16"/>
  <c r="K23" i="16"/>
  <c r="R23" i="16"/>
  <c r="Q23" i="16"/>
  <c r="M23" i="16"/>
  <c r="L23" i="16"/>
  <c r="O23" i="16"/>
  <c r="Q23" i="15"/>
  <c r="K23" i="15"/>
  <c r="P23" i="15"/>
  <c r="O23" i="15"/>
  <c r="R23" i="15"/>
  <c r="N23" i="15"/>
  <c r="M23" i="15"/>
  <c r="L23" i="15"/>
  <c r="S23" i="15"/>
  <c r="AB23" i="16"/>
  <c r="V23" i="16"/>
  <c r="Z23" i="16"/>
  <c r="T23" i="16"/>
  <c r="AA23" i="16"/>
  <c r="Y23" i="16"/>
  <c r="X23" i="16"/>
  <c r="W23" i="16"/>
  <c r="U23" i="16"/>
  <c r="W23" i="15"/>
  <c r="AB23" i="15"/>
  <c r="V23" i="15"/>
  <c r="AA23" i="15"/>
  <c r="U23" i="15"/>
  <c r="Y23" i="15"/>
  <c r="Z23" i="15"/>
  <c r="T23" i="15"/>
  <c r="X23" i="15"/>
  <c r="AH23" i="16"/>
  <c r="AF23" i="16"/>
  <c r="AK23" i="16"/>
  <c r="AC23" i="16"/>
  <c r="AJ23" i="16"/>
  <c r="AI23" i="16"/>
  <c r="AE23" i="16"/>
  <c r="AD23" i="16"/>
  <c r="AG23" i="16"/>
  <c r="AI23" i="15"/>
  <c r="AC23" i="15"/>
  <c r="AH23" i="15"/>
  <c r="AG23" i="15"/>
  <c r="AK23" i="15"/>
  <c r="AD23" i="15"/>
  <c r="AF23" i="15"/>
  <c r="AE23" i="15"/>
  <c r="AJ23" i="15"/>
  <c r="H21" i="5"/>
  <c r="I5" i="2"/>
  <c r="A34" i="2"/>
  <c r="AB30" i="2"/>
  <c r="AA30" i="2"/>
  <c r="Z30" i="2"/>
  <c r="Y30" i="2"/>
  <c r="X30" i="2"/>
  <c r="W30" i="2"/>
  <c r="V30" i="2"/>
  <c r="U30" i="2"/>
  <c r="T30" i="2"/>
  <c r="S30" i="2"/>
  <c r="R30" i="2"/>
  <c r="Q30" i="2"/>
  <c r="P30" i="2"/>
  <c r="O30" i="2"/>
  <c r="N30" i="2"/>
  <c r="M30" i="2"/>
  <c r="L30" i="2"/>
  <c r="K30"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A29"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A28"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A27" i="2"/>
  <c r="H90" i="5"/>
  <c r="A26" i="2"/>
  <c r="H92" i="5"/>
  <c r="H91" i="5"/>
  <c r="H84" i="5"/>
  <c r="H83" i="5"/>
  <c r="H82" i="5"/>
  <c r="H76" i="5"/>
  <c r="H75" i="5"/>
  <c r="H74" i="5"/>
  <c r="H68" i="5"/>
  <c r="H67" i="5"/>
  <c r="H66" i="5"/>
  <c r="H60" i="5"/>
  <c r="H59" i="5"/>
  <c r="H58" i="5"/>
  <c r="H52" i="5"/>
  <c r="H51" i="5"/>
  <c r="H50" i="5"/>
  <c r="H44" i="5"/>
  <c r="H43" i="5"/>
  <c r="H42" i="5"/>
  <c r="H36" i="5"/>
  <c r="H35" i="5"/>
  <c r="H34" i="5"/>
  <c r="H28" i="5"/>
  <c r="Y23" i="2"/>
  <c r="AJ23" i="2"/>
  <c r="A20" i="2"/>
  <c r="A21" i="2"/>
  <c r="A22" i="2"/>
  <c r="W23"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D255" i="5" l="1"/>
  <c r="W45" i="16"/>
  <c r="AB45" i="16"/>
  <c r="V45" i="16"/>
  <c r="Y45" i="16"/>
  <c r="X45" i="16"/>
  <c r="T45" i="16"/>
  <c r="AA45" i="16"/>
  <c r="Z45" i="16"/>
  <c r="U45" i="16"/>
  <c r="X45" i="15"/>
  <c r="W45" i="15"/>
  <c r="AB45" i="15"/>
  <c r="V45" i="15"/>
  <c r="AA45" i="15"/>
  <c r="U45" i="15"/>
  <c r="Z45" i="15"/>
  <c r="T45" i="15"/>
  <c r="Y45" i="15"/>
  <c r="AA59" i="16"/>
  <c r="U59" i="16"/>
  <c r="Z59" i="16"/>
  <c r="T59" i="16"/>
  <c r="W59" i="16"/>
  <c r="V59" i="16"/>
  <c r="AB59" i="16"/>
  <c r="Y59" i="16"/>
  <c r="X59" i="16"/>
  <c r="AB59" i="15"/>
  <c r="V59" i="15"/>
  <c r="AA59" i="15"/>
  <c r="U59" i="15"/>
  <c r="Z59" i="15"/>
  <c r="T59" i="15"/>
  <c r="Y59" i="15"/>
  <c r="X59" i="15"/>
  <c r="W59" i="15"/>
  <c r="AG87" i="16"/>
  <c r="AJ87" i="16"/>
  <c r="AC87" i="16"/>
  <c r="AI87" i="16"/>
  <c r="AE87" i="16"/>
  <c r="AD87" i="16"/>
  <c r="AK87" i="16"/>
  <c r="AH87" i="16"/>
  <c r="AF87" i="16"/>
  <c r="AJ87" i="15"/>
  <c r="AD87" i="15"/>
  <c r="AG87" i="15"/>
  <c r="AI87" i="15"/>
  <c r="AH87" i="15"/>
  <c r="AF87" i="15"/>
  <c r="AE87" i="15"/>
  <c r="AC87" i="15"/>
  <c r="AK87" i="15"/>
  <c r="AJ30" i="16"/>
  <c r="AD30" i="16"/>
  <c r="AH30" i="16"/>
  <c r="AI30" i="16"/>
  <c r="AG30" i="16"/>
  <c r="AF30" i="16"/>
  <c r="AK30" i="16"/>
  <c r="AE30" i="16"/>
  <c r="AC30" i="16"/>
  <c r="AK30" i="15"/>
  <c r="AE30" i="15"/>
  <c r="AJ30" i="15"/>
  <c r="AD30" i="15"/>
  <c r="AI30" i="15"/>
  <c r="AC30" i="15"/>
  <c r="AH30" i="15"/>
  <c r="AG30" i="15"/>
  <c r="AF30" i="15"/>
  <c r="AI45" i="16"/>
  <c r="AC45" i="16"/>
  <c r="AH45" i="16"/>
  <c r="AG45" i="16"/>
  <c r="AF45" i="16"/>
  <c r="AD45" i="16"/>
  <c r="AK45" i="16"/>
  <c r="AE45" i="16"/>
  <c r="AJ45" i="16"/>
  <c r="AJ45" i="15"/>
  <c r="AD45" i="15"/>
  <c r="AI45" i="15"/>
  <c r="AC45" i="15"/>
  <c r="AH45" i="15"/>
  <c r="AG45" i="15"/>
  <c r="AF45" i="15"/>
  <c r="AK45" i="15"/>
  <c r="AE45" i="15"/>
  <c r="AG59" i="16"/>
  <c r="AF59" i="16"/>
  <c r="AE59" i="16"/>
  <c r="AD59" i="16"/>
  <c r="AJ59" i="16"/>
  <c r="AI59" i="16"/>
  <c r="AH59" i="16"/>
  <c r="AC59" i="16"/>
  <c r="AK59" i="16"/>
  <c r="AH59" i="15"/>
  <c r="AG59" i="15"/>
  <c r="AF59" i="15"/>
  <c r="AK59" i="15"/>
  <c r="AE59" i="15"/>
  <c r="AJ59" i="15"/>
  <c r="AD59" i="15"/>
  <c r="AI59" i="15"/>
  <c r="AC59" i="15"/>
  <c r="AK73" i="16"/>
  <c r="AE73" i="16"/>
  <c r="AJ73" i="16"/>
  <c r="AD73" i="16"/>
  <c r="AI73" i="16"/>
  <c r="AH73" i="16"/>
  <c r="AG73" i="16"/>
  <c r="AF73" i="16"/>
  <c r="AC73" i="16"/>
  <c r="AF73" i="15"/>
  <c r="AK73" i="15"/>
  <c r="AE73" i="15"/>
  <c r="AJ73" i="15"/>
  <c r="AD73" i="15"/>
  <c r="AI73" i="15"/>
  <c r="AC73" i="15"/>
  <c r="AH73" i="15"/>
  <c r="AG73" i="15"/>
  <c r="S52" i="16"/>
  <c r="M52" i="16"/>
  <c r="R52" i="16"/>
  <c r="L52" i="16"/>
  <c r="O52" i="16"/>
  <c r="N52" i="16"/>
  <c r="Q52" i="16"/>
  <c r="P52" i="16"/>
  <c r="K52" i="16"/>
  <c r="N52" i="15"/>
  <c r="S52" i="15"/>
  <c r="M52" i="15"/>
  <c r="R52" i="15"/>
  <c r="L52" i="15"/>
  <c r="Q52" i="15"/>
  <c r="K52" i="15"/>
  <c r="P52" i="15"/>
  <c r="O52" i="15"/>
  <c r="O87" i="16"/>
  <c r="N87" i="16"/>
  <c r="M87" i="16"/>
  <c r="S87" i="16"/>
  <c r="R87" i="16"/>
  <c r="Q87" i="16"/>
  <c r="P87" i="16"/>
  <c r="L87" i="16"/>
  <c r="K87" i="16"/>
  <c r="R87" i="15"/>
  <c r="L87" i="15"/>
  <c r="O87" i="15"/>
  <c r="Q87" i="15"/>
  <c r="P87" i="15"/>
  <c r="N87" i="15"/>
  <c r="M87" i="15"/>
  <c r="K87" i="15"/>
  <c r="S87" i="15"/>
  <c r="N38" i="16"/>
  <c r="R38" i="16"/>
  <c r="K38" i="16"/>
  <c r="P38" i="16"/>
  <c r="Q38" i="16"/>
  <c r="O38" i="16"/>
  <c r="M38" i="16"/>
  <c r="L38" i="16"/>
  <c r="S38" i="16"/>
  <c r="P38" i="15"/>
  <c r="O38" i="15"/>
  <c r="N38" i="15"/>
  <c r="S38" i="15"/>
  <c r="M38" i="15"/>
  <c r="R38" i="15"/>
  <c r="L38" i="15"/>
  <c r="Q38" i="15"/>
  <c r="K38" i="15"/>
  <c r="Q66" i="16"/>
  <c r="K66" i="16"/>
  <c r="P66" i="16"/>
  <c r="L66" i="16"/>
  <c r="S66" i="16"/>
  <c r="O66" i="16"/>
  <c r="N66" i="16"/>
  <c r="R66" i="16"/>
  <c r="M66" i="16"/>
  <c r="R66" i="15"/>
  <c r="L66" i="15"/>
  <c r="Q66" i="15"/>
  <c r="K66" i="15"/>
  <c r="P66" i="15"/>
  <c r="O66" i="15"/>
  <c r="N66" i="15"/>
  <c r="S66" i="15"/>
  <c r="M66" i="15"/>
  <c r="O80" i="16"/>
  <c r="N80" i="16"/>
  <c r="R80" i="16"/>
  <c r="Q80" i="16"/>
  <c r="P80" i="16"/>
  <c r="M80" i="16"/>
  <c r="L80" i="16"/>
  <c r="K80" i="16"/>
  <c r="S80" i="16"/>
  <c r="P80" i="15"/>
  <c r="S80" i="15"/>
  <c r="M80" i="15"/>
  <c r="R80" i="15"/>
  <c r="Q80" i="15"/>
  <c r="O80" i="15"/>
  <c r="N80" i="15"/>
  <c r="L80" i="15"/>
  <c r="K80" i="15"/>
  <c r="AA38" i="16"/>
  <c r="Z38" i="16"/>
  <c r="T38" i="16"/>
  <c r="Y38" i="16"/>
  <c r="W38" i="16"/>
  <c r="AB38" i="16"/>
  <c r="X38" i="16"/>
  <c r="V38" i="16"/>
  <c r="U38" i="16"/>
  <c r="AB38" i="15"/>
  <c r="V38" i="15"/>
  <c r="AA38" i="15"/>
  <c r="U38" i="15"/>
  <c r="Z38" i="15"/>
  <c r="T38" i="15"/>
  <c r="Y38" i="15"/>
  <c r="X38" i="15"/>
  <c r="W38" i="15"/>
  <c r="Y52" i="16"/>
  <c r="X52" i="16"/>
  <c r="W52" i="16"/>
  <c r="V52" i="16"/>
  <c r="AB52" i="16"/>
  <c r="T52" i="16"/>
  <c r="AA52" i="16"/>
  <c r="U52" i="16"/>
  <c r="Z52" i="16"/>
  <c r="Z52" i="15"/>
  <c r="T52" i="15"/>
  <c r="Y52" i="15"/>
  <c r="X52" i="15"/>
  <c r="W52" i="15"/>
  <c r="AB52" i="15"/>
  <c r="V52" i="15"/>
  <c r="AA52" i="15"/>
  <c r="U52" i="15"/>
  <c r="W66" i="16"/>
  <c r="AB66" i="16"/>
  <c r="V66" i="16"/>
  <c r="T66" i="16"/>
  <c r="AA66" i="16"/>
  <c r="Y66" i="16"/>
  <c r="X66" i="16"/>
  <c r="Z66" i="16"/>
  <c r="U66" i="16"/>
  <c r="X66" i="15"/>
  <c r="W66" i="15"/>
  <c r="AB66" i="15"/>
  <c r="V66" i="15"/>
  <c r="AA66" i="15"/>
  <c r="U66" i="15"/>
  <c r="Z66" i="15"/>
  <c r="T66" i="15"/>
  <c r="Y66" i="15"/>
  <c r="AA80" i="16"/>
  <c r="U80" i="16"/>
  <c r="Z80" i="16"/>
  <c r="T80" i="16"/>
  <c r="AB80" i="16"/>
  <c r="Y80" i="16"/>
  <c r="X80" i="16"/>
  <c r="W80" i="16"/>
  <c r="V80" i="16"/>
  <c r="AB80" i="15"/>
  <c r="V80" i="15"/>
  <c r="Y80" i="15"/>
  <c r="AA80" i="15"/>
  <c r="Z80" i="15"/>
  <c r="X80" i="15"/>
  <c r="W80" i="15"/>
  <c r="U80" i="15"/>
  <c r="T80" i="15"/>
  <c r="AG38" i="16"/>
  <c r="AF38" i="16"/>
  <c r="AI38" i="16"/>
  <c r="AE38" i="16"/>
  <c r="AC38" i="16"/>
  <c r="AK38" i="16"/>
  <c r="AJ38" i="16"/>
  <c r="AH38" i="16"/>
  <c r="AD38" i="16"/>
  <c r="AH38" i="15"/>
  <c r="AG38" i="15"/>
  <c r="AF38" i="15"/>
  <c r="AK38" i="15"/>
  <c r="AE38" i="15"/>
  <c r="AJ38" i="15"/>
  <c r="AD38" i="15"/>
  <c r="AI38" i="15"/>
  <c r="AC38" i="15"/>
  <c r="AK52" i="16"/>
  <c r="AE52" i="16"/>
  <c r="AJ52" i="16"/>
  <c r="AD52" i="16"/>
  <c r="AG52" i="16"/>
  <c r="AF52" i="16"/>
  <c r="AI52" i="16"/>
  <c r="AH52" i="16"/>
  <c r="AC52" i="16"/>
  <c r="AF52" i="15"/>
  <c r="AK52" i="15"/>
  <c r="AE52" i="15"/>
  <c r="AJ52" i="15"/>
  <c r="AD52" i="15"/>
  <c r="AI52" i="15"/>
  <c r="AC52" i="15"/>
  <c r="AH52" i="15"/>
  <c r="AG52" i="15"/>
  <c r="AI66" i="16"/>
  <c r="AC66" i="16"/>
  <c r="AH66" i="16"/>
  <c r="AD66" i="16"/>
  <c r="AK66" i="16"/>
  <c r="AG66" i="16"/>
  <c r="AF66" i="16"/>
  <c r="AJ66" i="16"/>
  <c r="AE66" i="16"/>
  <c r="AJ66" i="15"/>
  <c r="AD66" i="15"/>
  <c r="AI66" i="15"/>
  <c r="AC66" i="15"/>
  <c r="AH66" i="15"/>
  <c r="AG66" i="15"/>
  <c r="AF66" i="15"/>
  <c r="AK66" i="15"/>
  <c r="AE66" i="15"/>
  <c r="AG80" i="16"/>
  <c r="AF80" i="16"/>
  <c r="AJ80" i="16"/>
  <c r="AI80" i="16"/>
  <c r="AH80" i="16"/>
  <c r="AE80" i="16"/>
  <c r="AD80" i="16"/>
  <c r="AK80" i="16"/>
  <c r="AC80" i="16"/>
  <c r="AH80" i="15"/>
  <c r="AK80" i="15"/>
  <c r="AE80" i="15"/>
  <c r="AJ80" i="15"/>
  <c r="AI80" i="15"/>
  <c r="AG80" i="15"/>
  <c r="AF80" i="15"/>
  <c r="AD80" i="15"/>
  <c r="AC80" i="15"/>
  <c r="Q45" i="16"/>
  <c r="K45" i="16"/>
  <c r="P45" i="16"/>
  <c r="O45" i="16"/>
  <c r="N45" i="16"/>
  <c r="L45" i="16"/>
  <c r="S45" i="16"/>
  <c r="R45" i="16"/>
  <c r="M45" i="16"/>
  <c r="R45" i="15"/>
  <c r="L45" i="15"/>
  <c r="Q45" i="15"/>
  <c r="K45" i="15"/>
  <c r="P45" i="15"/>
  <c r="O45" i="15"/>
  <c r="N45" i="15"/>
  <c r="S45" i="15"/>
  <c r="M45" i="15"/>
  <c r="O59" i="16"/>
  <c r="N59" i="16"/>
  <c r="M59" i="16"/>
  <c r="L59" i="16"/>
  <c r="R59" i="16"/>
  <c r="Q59" i="16"/>
  <c r="S59" i="16"/>
  <c r="P59" i="16"/>
  <c r="K59" i="16"/>
  <c r="P59" i="15"/>
  <c r="O59" i="15"/>
  <c r="N59" i="15"/>
  <c r="S59" i="15"/>
  <c r="M59" i="15"/>
  <c r="R59" i="15"/>
  <c r="L59" i="15"/>
  <c r="Q59" i="15"/>
  <c r="K59" i="15"/>
  <c r="S73" i="16"/>
  <c r="M73" i="16"/>
  <c r="R73" i="16"/>
  <c r="L73" i="16"/>
  <c r="Q73" i="16"/>
  <c r="O73" i="16"/>
  <c r="N73" i="16"/>
  <c r="P73" i="16"/>
  <c r="K73" i="16"/>
  <c r="N73" i="15"/>
  <c r="S73" i="15"/>
  <c r="M73" i="15"/>
  <c r="R73" i="15"/>
  <c r="L73" i="15"/>
  <c r="Q73" i="15"/>
  <c r="K73" i="15"/>
  <c r="P73" i="15"/>
  <c r="O73" i="15"/>
  <c r="AA87" i="16"/>
  <c r="U87" i="16"/>
  <c r="V87" i="16"/>
  <c r="AB87" i="16"/>
  <c r="T87" i="16"/>
  <c r="Z87" i="16"/>
  <c r="Y87" i="16"/>
  <c r="X87" i="16"/>
  <c r="W87" i="16"/>
  <c r="X87" i="15"/>
  <c r="AA87" i="15"/>
  <c r="U87" i="15"/>
  <c r="Z87" i="15"/>
  <c r="Y87" i="15"/>
  <c r="W87" i="15"/>
  <c r="V87" i="15"/>
  <c r="T87" i="15"/>
  <c r="AB87" i="15"/>
  <c r="Y73" i="16"/>
  <c r="X73" i="16"/>
  <c r="AB73" i="16"/>
  <c r="T73" i="16"/>
  <c r="AA73" i="16"/>
  <c r="W73" i="16"/>
  <c r="V73" i="16"/>
  <c r="Z73" i="16"/>
  <c r="U73" i="16"/>
  <c r="Z73" i="15"/>
  <c r="T73" i="15"/>
  <c r="Y73" i="15"/>
  <c r="X73" i="15"/>
  <c r="W73" i="15"/>
  <c r="AB73" i="15"/>
  <c r="V73" i="15"/>
  <c r="AA73" i="15"/>
  <c r="U73" i="15"/>
  <c r="AT23" i="16"/>
  <c r="AN23" i="16"/>
  <c r="AR23" i="16"/>
  <c r="AL23" i="16"/>
  <c r="AS23" i="16"/>
  <c r="AQ23" i="16"/>
  <c r="AP23" i="16"/>
  <c r="AO23" i="16"/>
  <c r="AM23" i="16"/>
  <c r="AO23" i="15"/>
  <c r="AT23" i="15"/>
  <c r="AN23" i="15"/>
  <c r="AS23" i="15"/>
  <c r="AM23" i="15"/>
  <c r="AR23" i="15"/>
  <c r="AL23" i="15"/>
  <c r="AQ23" i="15"/>
  <c r="AP23" i="15"/>
  <c r="H22" i="5"/>
  <c r="BA23" i="2" s="1"/>
  <c r="AS23" i="2"/>
  <c r="H29" i="5"/>
  <c r="H30" i="5" s="1"/>
  <c r="H45" i="5"/>
  <c r="H46" i="5" s="1"/>
  <c r="AW45" i="2" s="1"/>
  <c r="H77" i="5"/>
  <c r="H78" i="5" s="1"/>
  <c r="AW73" i="2" s="1"/>
  <c r="H53" i="5"/>
  <c r="H54" i="5" s="1"/>
  <c r="BA52" i="2" s="1"/>
  <c r="H69" i="5"/>
  <c r="H70" i="5" s="1"/>
  <c r="H85" i="5"/>
  <c r="H86" i="5" s="1"/>
  <c r="H93" i="5"/>
  <c r="H94" i="5" s="1"/>
  <c r="H61" i="5"/>
  <c r="H62" i="5" s="1"/>
  <c r="AY59" i="2" s="1"/>
  <c r="H37" i="5"/>
  <c r="AP38" i="2" s="1"/>
  <c r="S66" i="2"/>
  <c r="O66" i="2"/>
  <c r="K66" i="2"/>
  <c r="R66" i="2"/>
  <c r="N66" i="2"/>
  <c r="Q66" i="2"/>
  <c r="M66" i="2"/>
  <c r="P66" i="2"/>
  <c r="L66" i="2"/>
  <c r="AI66" i="2"/>
  <c r="AE66" i="2"/>
  <c r="AH66" i="2"/>
  <c r="AD66" i="2"/>
  <c r="AK66" i="2"/>
  <c r="AG66" i="2"/>
  <c r="AC66" i="2"/>
  <c r="AJ66" i="2"/>
  <c r="AF66" i="2"/>
  <c r="AA66" i="2"/>
  <c r="W66" i="2"/>
  <c r="Z66" i="2"/>
  <c r="V66" i="2"/>
  <c r="Y66" i="2"/>
  <c r="U66" i="2"/>
  <c r="AB66" i="2"/>
  <c r="X66" i="2"/>
  <c r="T66" i="2"/>
  <c r="AJ38" i="2"/>
  <c r="AF38" i="2"/>
  <c r="AI38" i="2"/>
  <c r="AE38" i="2"/>
  <c r="AH38" i="2"/>
  <c r="AK38" i="2"/>
  <c r="AG38" i="2"/>
  <c r="AC38" i="2"/>
  <c r="AD38" i="2"/>
  <c r="AK45" i="2"/>
  <c r="AG45" i="2"/>
  <c r="AC45" i="2"/>
  <c r="AJ45" i="2"/>
  <c r="AF45" i="2"/>
  <c r="AI45" i="2"/>
  <c r="AE45" i="2"/>
  <c r="AH45" i="2"/>
  <c r="AD45" i="2"/>
  <c r="AK52" i="2"/>
  <c r="AG52" i="2"/>
  <c r="AC52" i="2"/>
  <c r="AE52" i="2"/>
  <c r="AJ52" i="2"/>
  <c r="AF52" i="2"/>
  <c r="AH52" i="2"/>
  <c r="AD52" i="2"/>
  <c r="AI52" i="2"/>
  <c r="AH59" i="2"/>
  <c r="AD59" i="2"/>
  <c r="AJ59" i="2"/>
  <c r="AK59" i="2"/>
  <c r="AG59" i="2"/>
  <c r="AC59" i="2"/>
  <c r="AI59" i="2"/>
  <c r="AE59" i="2"/>
  <c r="AF59" i="2"/>
  <c r="AI73" i="2"/>
  <c r="AE73" i="2"/>
  <c r="AJ73" i="2"/>
  <c r="AH73" i="2"/>
  <c r="AD73" i="2"/>
  <c r="AK73" i="2"/>
  <c r="AG73" i="2"/>
  <c r="AC73" i="2"/>
  <c r="AF73" i="2"/>
  <c r="AJ80" i="2"/>
  <c r="AF80" i="2"/>
  <c r="AC80" i="2"/>
  <c r="AI80" i="2"/>
  <c r="AE80" i="2"/>
  <c r="AG80" i="2"/>
  <c r="AH80" i="2"/>
  <c r="AD80" i="2"/>
  <c r="AK80" i="2"/>
  <c r="AK87" i="2"/>
  <c r="AG87" i="2"/>
  <c r="AC87" i="2"/>
  <c r="AD87" i="2"/>
  <c r="AJ87" i="2"/>
  <c r="AF87" i="2"/>
  <c r="AH87" i="2"/>
  <c r="AI87" i="2"/>
  <c r="AE87" i="2"/>
  <c r="S87" i="2"/>
  <c r="O87" i="2"/>
  <c r="K87" i="2"/>
  <c r="R87" i="2"/>
  <c r="N87" i="2"/>
  <c r="Q87" i="2"/>
  <c r="M87" i="2"/>
  <c r="P87" i="2"/>
  <c r="L87" i="2"/>
  <c r="AA87" i="2"/>
  <c r="W87" i="2"/>
  <c r="Z87" i="2"/>
  <c r="V87" i="2"/>
  <c r="Y87" i="2"/>
  <c r="U87" i="2"/>
  <c r="AB87" i="2"/>
  <c r="X87" i="2"/>
  <c r="T87" i="2"/>
  <c r="S80" i="2"/>
  <c r="O80" i="2"/>
  <c r="K80" i="2"/>
  <c r="R80" i="2"/>
  <c r="N80" i="2"/>
  <c r="P80" i="2"/>
  <c r="L80" i="2"/>
  <c r="Q80" i="2"/>
  <c r="M80" i="2"/>
  <c r="AA80" i="2"/>
  <c r="W80" i="2"/>
  <c r="Y80" i="2"/>
  <c r="Z80" i="2"/>
  <c r="V80" i="2"/>
  <c r="U80" i="2"/>
  <c r="AB80" i="2"/>
  <c r="X80" i="2"/>
  <c r="T80" i="2"/>
  <c r="S73" i="2"/>
  <c r="O73" i="2"/>
  <c r="K73" i="2"/>
  <c r="P73" i="2"/>
  <c r="R73" i="2"/>
  <c r="N73" i="2"/>
  <c r="L73" i="2"/>
  <c r="Q73" i="2"/>
  <c r="M73" i="2"/>
  <c r="AA73" i="2"/>
  <c r="W73" i="2"/>
  <c r="AB73" i="2"/>
  <c r="Z73" i="2"/>
  <c r="V73" i="2"/>
  <c r="X73" i="2"/>
  <c r="Y73" i="2"/>
  <c r="U73" i="2"/>
  <c r="T73" i="2"/>
  <c r="Z59" i="2"/>
  <c r="V59" i="2"/>
  <c r="Y59" i="2"/>
  <c r="U59" i="2"/>
  <c r="AB59" i="2"/>
  <c r="X59" i="2"/>
  <c r="T59" i="2"/>
  <c r="AA59" i="2"/>
  <c r="W59" i="2"/>
  <c r="R59" i="2"/>
  <c r="N59" i="2"/>
  <c r="Q59" i="2"/>
  <c r="M59" i="2"/>
  <c r="P59" i="2"/>
  <c r="L59" i="2"/>
  <c r="S59" i="2"/>
  <c r="O59" i="2"/>
  <c r="K59" i="2"/>
  <c r="P52" i="2"/>
  <c r="L52" i="2"/>
  <c r="S52" i="2"/>
  <c r="O52" i="2"/>
  <c r="K52" i="2"/>
  <c r="R52" i="2"/>
  <c r="N52" i="2"/>
  <c r="Q52" i="2"/>
  <c r="M52" i="2"/>
  <c r="Y52" i="2"/>
  <c r="U52" i="2"/>
  <c r="W52" i="2"/>
  <c r="AB52" i="2"/>
  <c r="X52" i="2"/>
  <c r="T52" i="2"/>
  <c r="AA52" i="2"/>
  <c r="Z52" i="2"/>
  <c r="V52" i="2"/>
  <c r="Q45" i="2"/>
  <c r="M45" i="2"/>
  <c r="P45" i="2"/>
  <c r="L45" i="2"/>
  <c r="R45" i="2"/>
  <c r="N45" i="2"/>
  <c r="S45" i="2"/>
  <c r="O45" i="2"/>
  <c r="K45" i="2"/>
  <c r="Y45" i="2"/>
  <c r="U45" i="2"/>
  <c r="V45" i="2"/>
  <c r="AB45" i="2"/>
  <c r="X45" i="2"/>
  <c r="T45" i="2"/>
  <c r="Z45" i="2"/>
  <c r="AA45" i="2"/>
  <c r="W45" i="2"/>
  <c r="R38" i="2"/>
  <c r="N38" i="2"/>
  <c r="K38" i="2"/>
  <c r="Q38" i="2"/>
  <c r="M38" i="2"/>
  <c r="S38" i="2"/>
  <c r="P38" i="2"/>
  <c r="L38" i="2"/>
  <c r="O38" i="2"/>
  <c r="Z38" i="2"/>
  <c r="V38" i="2"/>
  <c r="W38" i="2"/>
  <c r="Y38" i="2"/>
  <c r="U38" i="2"/>
  <c r="AB38" i="2"/>
  <c r="X38" i="2"/>
  <c r="T38" i="2"/>
  <c r="AA38" i="2"/>
  <c r="AC30" i="2"/>
  <c r="AD30" i="2"/>
  <c r="AH30" i="2"/>
  <c r="AG30" i="2"/>
  <c r="AE30" i="2"/>
  <c r="AI30" i="2"/>
  <c r="AK30" i="2"/>
  <c r="AF30" i="2"/>
  <c r="AJ30" i="2"/>
  <c r="Q23" i="2"/>
  <c r="AL23" i="2"/>
  <c r="AT23" i="2"/>
  <c r="AQ23" i="2"/>
  <c r="AM23" i="2"/>
  <c r="AP23" i="2"/>
  <c r="AN23" i="2"/>
  <c r="AR23" i="2"/>
  <c r="AO23" i="2"/>
  <c r="AA23" i="2"/>
  <c r="S23" i="2"/>
  <c r="K23" i="2"/>
  <c r="O23" i="2"/>
  <c r="N23" i="2"/>
  <c r="R23" i="2"/>
  <c r="V23" i="2"/>
  <c r="Z23" i="2"/>
  <c r="L23" i="2"/>
  <c r="P23" i="2"/>
  <c r="T23" i="2"/>
  <c r="X23" i="2"/>
  <c r="AB23" i="2"/>
  <c r="M23" i="2"/>
  <c r="U23" i="2"/>
  <c r="AE23" i="2"/>
  <c r="AI23" i="2"/>
  <c r="AC23" i="2"/>
  <c r="AG23" i="2"/>
  <c r="AK23" i="2"/>
  <c r="AD23" i="2"/>
  <c r="AH23" i="2"/>
  <c r="AF23" i="2"/>
  <c r="AQ81" i="2"/>
  <c r="F81" i="2"/>
  <c r="AK83" i="2"/>
  <c r="AJ83" i="2"/>
  <c r="AI83" i="2"/>
  <c r="AH83" i="2"/>
  <c r="AG83" i="2"/>
  <c r="AF83" i="2"/>
  <c r="AE83" i="2"/>
  <c r="AD83" i="2"/>
  <c r="AC83" i="2"/>
  <c r="AB83" i="2"/>
  <c r="AA83" i="2"/>
  <c r="Z83" i="2"/>
  <c r="Y83" i="2"/>
  <c r="X83" i="2"/>
  <c r="W83" i="2"/>
  <c r="V83" i="2"/>
  <c r="U83" i="2"/>
  <c r="T83" i="2"/>
  <c r="S83" i="2"/>
  <c r="R83" i="2"/>
  <c r="Q83" i="2"/>
  <c r="P83" i="2"/>
  <c r="O83" i="2"/>
  <c r="N83" i="2"/>
  <c r="M83" i="2"/>
  <c r="L83" i="2"/>
  <c r="K83" i="2"/>
  <c r="BB83" i="2"/>
  <c r="AT83" i="2"/>
  <c r="AQ74" i="2"/>
  <c r="F74" i="2"/>
  <c r="AQ67" i="2"/>
  <c r="F67" i="2"/>
  <c r="AQ60" i="2"/>
  <c r="F60" i="2"/>
  <c r="AQ53" i="2"/>
  <c r="F53" i="2"/>
  <c r="AQ46" i="2"/>
  <c r="F46" i="2"/>
  <c r="AQ39" i="2"/>
  <c r="F39" i="2"/>
  <c r="AQ32" i="2"/>
  <c r="F32" i="2"/>
  <c r="AQ24" i="2"/>
  <c r="F24" i="2"/>
  <c r="A19" i="2"/>
  <c r="AQ17" i="2"/>
  <c r="AS12" i="2"/>
  <c r="AS11" i="2"/>
  <c r="AS10" i="2"/>
  <c r="AS9" i="2"/>
  <c r="AS8" i="2"/>
  <c r="AS7" i="2"/>
  <c r="D256" i="5" l="1"/>
  <c r="H9" i="5" s="1"/>
  <c r="AT80" i="2"/>
  <c r="AX52" i="2"/>
  <c r="BC30" i="15"/>
  <c r="AY30" i="15"/>
  <c r="AW30" i="15"/>
  <c r="AX30" i="16"/>
  <c r="BB30" i="15"/>
  <c r="AX30" i="15"/>
  <c r="BB30" i="16"/>
  <c r="BC30" i="16"/>
  <c r="AV30" i="15"/>
  <c r="AV30" i="16"/>
  <c r="AW30" i="16"/>
  <c r="BA30" i="15"/>
  <c r="AZ30" i="16"/>
  <c r="AU30" i="16"/>
  <c r="AU30" i="15"/>
  <c r="BA30" i="16"/>
  <c r="AZ30" i="15"/>
  <c r="AY30" i="16"/>
  <c r="AW59" i="2"/>
  <c r="BB59" i="2"/>
  <c r="AU73" i="2"/>
  <c r="AM38" i="2"/>
  <c r="AS38" i="16"/>
  <c r="AM38" i="16"/>
  <c r="AR38" i="16"/>
  <c r="AL38" i="16"/>
  <c r="AQ38" i="16"/>
  <c r="AO38" i="16"/>
  <c r="AP38" i="16"/>
  <c r="AN38" i="16"/>
  <c r="AT38" i="16"/>
  <c r="AT38" i="15"/>
  <c r="AN38" i="15"/>
  <c r="AS38" i="15"/>
  <c r="AM38" i="15"/>
  <c r="AR38" i="15"/>
  <c r="AL38" i="15"/>
  <c r="AQ38" i="15"/>
  <c r="AP38" i="15"/>
  <c r="AO38" i="15"/>
  <c r="BA80" i="2"/>
  <c r="AY80" i="16"/>
  <c r="AX80" i="16"/>
  <c r="BB80" i="16"/>
  <c r="BA80" i="16"/>
  <c r="AZ80" i="16"/>
  <c r="AW80" i="16"/>
  <c r="AV80" i="16"/>
  <c r="BC80" i="16"/>
  <c r="AU80" i="16"/>
  <c r="AZ80" i="15"/>
  <c r="BC80" i="15"/>
  <c r="AW80" i="15"/>
  <c r="BB80" i="15"/>
  <c r="BA80" i="15"/>
  <c r="AY80" i="15"/>
  <c r="AX80" i="15"/>
  <c r="AV80" i="15"/>
  <c r="AU80" i="15"/>
  <c r="AS73" i="2"/>
  <c r="AQ73" i="16"/>
  <c r="AP73" i="16"/>
  <c r="AT73" i="16"/>
  <c r="AL73" i="16"/>
  <c r="AS73" i="16"/>
  <c r="AR73" i="16"/>
  <c r="AO73" i="16"/>
  <c r="AN73" i="16"/>
  <c r="AM73" i="16"/>
  <c r="AR73" i="15"/>
  <c r="AL73" i="15"/>
  <c r="AQ73" i="15"/>
  <c r="AP73" i="15"/>
  <c r="AO73" i="15"/>
  <c r="AT73" i="15"/>
  <c r="AN73" i="15"/>
  <c r="AS73" i="15"/>
  <c r="AM73" i="15"/>
  <c r="AZ23" i="16"/>
  <c r="AX23" i="16"/>
  <c r="BC23" i="16"/>
  <c r="AU23" i="16"/>
  <c r="BB23" i="16"/>
  <c r="BA23" i="16"/>
  <c r="AW23" i="16"/>
  <c r="AV23" i="16"/>
  <c r="AY23" i="16"/>
  <c r="BA23" i="15"/>
  <c r="AU23" i="15"/>
  <c r="AZ23" i="15"/>
  <c r="AY23" i="15"/>
  <c r="AV23" i="15"/>
  <c r="AX23" i="15"/>
  <c r="BC23" i="15"/>
  <c r="AW23" i="15"/>
  <c r="BB23" i="15"/>
  <c r="AY23" i="2"/>
  <c r="AP59" i="2"/>
  <c r="AS59" i="16"/>
  <c r="AM59" i="16"/>
  <c r="AR59" i="16"/>
  <c r="AL59" i="16"/>
  <c r="AO59" i="16"/>
  <c r="AN59" i="16"/>
  <c r="AT59" i="16"/>
  <c r="AQ59" i="16"/>
  <c r="AP59" i="16"/>
  <c r="AT59" i="15"/>
  <c r="AN59" i="15"/>
  <c r="AS59" i="15"/>
  <c r="AM59" i="15"/>
  <c r="AR59" i="15"/>
  <c r="AL59" i="15"/>
  <c r="AQ59" i="15"/>
  <c r="AP59" i="15"/>
  <c r="AO59" i="15"/>
  <c r="AY66" i="2"/>
  <c r="BA66" i="16"/>
  <c r="AU66" i="16"/>
  <c r="AZ66" i="16"/>
  <c r="AV66" i="16"/>
  <c r="BC66" i="16"/>
  <c r="AY66" i="16"/>
  <c r="AX66" i="16"/>
  <c r="BB66" i="16"/>
  <c r="AW66" i="16"/>
  <c r="BB66" i="15"/>
  <c r="AV66" i="15"/>
  <c r="BA66" i="15"/>
  <c r="AU66" i="15"/>
  <c r="AZ66" i="15"/>
  <c r="AY66" i="15"/>
  <c r="AX66" i="15"/>
  <c r="BC66" i="15"/>
  <c r="AW66" i="15"/>
  <c r="AQ45" i="2"/>
  <c r="AO45" i="16"/>
  <c r="AT45" i="16"/>
  <c r="AN45" i="16"/>
  <c r="AQ45" i="16"/>
  <c r="AP45" i="16"/>
  <c r="AL45" i="16"/>
  <c r="AS45" i="16"/>
  <c r="AR45" i="16"/>
  <c r="AM45" i="16"/>
  <c r="AP45" i="15"/>
  <c r="AO45" i="15"/>
  <c r="AT45" i="15"/>
  <c r="AN45" i="15"/>
  <c r="AS45" i="15"/>
  <c r="AM45" i="15"/>
  <c r="AR45" i="15"/>
  <c r="AL45" i="15"/>
  <c r="AQ45" i="15"/>
  <c r="AV59" i="2"/>
  <c r="AY59" i="16"/>
  <c r="AX59" i="16"/>
  <c r="AW59" i="16"/>
  <c r="AV59" i="16"/>
  <c r="BB59" i="16"/>
  <c r="BA59" i="16"/>
  <c r="BC59" i="16"/>
  <c r="AZ59" i="16"/>
  <c r="AU59" i="16"/>
  <c r="AZ59" i="15"/>
  <c r="AY59" i="15"/>
  <c r="AX59" i="15"/>
  <c r="BC59" i="15"/>
  <c r="AW59" i="15"/>
  <c r="BB59" i="15"/>
  <c r="AV59" i="15"/>
  <c r="BA59" i="15"/>
  <c r="AU59" i="15"/>
  <c r="AM66" i="2"/>
  <c r="AO66" i="16"/>
  <c r="AT66" i="16"/>
  <c r="AN66" i="16"/>
  <c r="AL66" i="16"/>
  <c r="AS66" i="16"/>
  <c r="AQ66" i="16"/>
  <c r="AP66" i="16"/>
  <c r="AR66" i="16"/>
  <c r="AM66" i="16"/>
  <c r="AP66" i="15"/>
  <c r="AO66" i="15"/>
  <c r="AT66" i="15"/>
  <c r="AN66" i="15"/>
  <c r="AS66" i="15"/>
  <c r="AM66" i="15"/>
  <c r="AR66" i="15"/>
  <c r="AL66" i="15"/>
  <c r="AQ66" i="15"/>
  <c r="AU45" i="2"/>
  <c r="BA45" i="16"/>
  <c r="AU45" i="16"/>
  <c r="AZ45" i="16"/>
  <c r="AY45" i="16"/>
  <c r="AX45" i="16"/>
  <c r="AV45" i="16"/>
  <c r="BC45" i="16"/>
  <c r="BB45" i="16"/>
  <c r="AW45" i="16"/>
  <c r="BB45" i="15"/>
  <c r="AV45" i="15"/>
  <c r="BA45" i="15"/>
  <c r="AU45" i="15"/>
  <c r="AZ45" i="15"/>
  <c r="AY45" i="15"/>
  <c r="AX45" i="15"/>
  <c r="BC45" i="15"/>
  <c r="AW45" i="15"/>
  <c r="AL73" i="2"/>
  <c r="AS87" i="16"/>
  <c r="AM87" i="16"/>
  <c r="AQ87" i="16"/>
  <c r="AP87" i="16"/>
  <c r="AO87" i="16"/>
  <c r="AN87" i="16"/>
  <c r="AL87" i="16"/>
  <c r="AT87" i="16"/>
  <c r="AR87" i="16"/>
  <c r="AP87" i="15"/>
  <c r="AS87" i="15"/>
  <c r="AM87" i="15"/>
  <c r="AR87" i="15"/>
  <c r="AQ87" i="15"/>
  <c r="AO87" i="15"/>
  <c r="AN87" i="15"/>
  <c r="AL87" i="15"/>
  <c r="AT87" i="15"/>
  <c r="AW52" i="2"/>
  <c r="BC52" i="16"/>
  <c r="AW52" i="16"/>
  <c r="BB52" i="16"/>
  <c r="AV52" i="16"/>
  <c r="AY52" i="16"/>
  <c r="AX52" i="16"/>
  <c r="BA52" i="16"/>
  <c r="AU52" i="16"/>
  <c r="AZ52" i="16"/>
  <c r="AX52" i="15"/>
  <c r="BC52" i="15"/>
  <c r="AW52" i="15"/>
  <c r="BB52" i="15"/>
  <c r="AV52" i="15"/>
  <c r="BA52" i="15"/>
  <c r="AU52" i="15"/>
  <c r="AZ52" i="15"/>
  <c r="AY52" i="15"/>
  <c r="G8" i="16"/>
  <c r="D8" i="16"/>
  <c r="J8" i="16"/>
  <c r="C8" i="16"/>
  <c r="I8" i="16"/>
  <c r="B8" i="16"/>
  <c r="H8" i="16"/>
  <c r="F8" i="16"/>
  <c r="E8" i="16"/>
  <c r="H8" i="15"/>
  <c r="B8" i="15"/>
  <c r="G8" i="15"/>
  <c r="F8" i="15"/>
  <c r="D8" i="15"/>
  <c r="E8" i="15"/>
  <c r="C8" i="15"/>
  <c r="J8" i="15"/>
  <c r="I8" i="15"/>
  <c r="AT73" i="2"/>
  <c r="AU87" i="2"/>
  <c r="AY87" i="16"/>
  <c r="AX87" i="16"/>
  <c r="AW87" i="16"/>
  <c r="BA87" i="16"/>
  <c r="AZ87" i="16"/>
  <c r="AV87" i="16"/>
  <c r="AU87" i="16"/>
  <c r="BC87" i="16"/>
  <c r="BB87" i="16"/>
  <c r="BB87" i="15"/>
  <c r="AV87" i="15"/>
  <c r="AY87" i="15"/>
  <c r="BA87" i="15"/>
  <c r="AZ87" i="15"/>
  <c r="AX87" i="15"/>
  <c r="AW87" i="15"/>
  <c r="AU87" i="15"/>
  <c r="BC87" i="15"/>
  <c r="AT52" i="2"/>
  <c r="AQ52" i="16"/>
  <c r="AP52" i="16"/>
  <c r="AO52" i="16"/>
  <c r="AN52" i="16"/>
  <c r="AT52" i="16"/>
  <c r="AL52" i="16"/>
  <c r="AS52" i="16"/>
  <c r="AR52" i="16"/>
  <c r="AM52" i="16"/>
  <c r="AR52" i="15"/>
  <c r="AL52" i="15"/>
  <c r="AQ52" i="15"/>
  <c r="AP52" i="15"/>
  <c r="AO52" i="15"/>
  <c r="AT52" i="15"/>
  <c r="AN52" i="15"/>
  <c r="AS52" i="15"/>
  <c r="AM52" i="15"/>
  <c r="AQ30" i="2"/>
  <c r="AP30" i="16"/>
  <c r="AT30" i="16"/>
  <c r="AN30" i="16"/>
  <c r="AR30" i="16"/>
  <c r="AQ30" i="16"/>
  <c r="AO30" i="16"/>
  <c r="AL30" i="16"/>
  <c r="AS30" i="16"/>
  <c r="AM30" i="16"/>
  <c r="AQ30" i="15"/>
  <c r="AP30" i="15"/>
  <c r="AO30" i="15"/>
  <c r="AT30" i="15"/>
  <c r="AN30" i="15"/>
  <c r="AL30" i="15"/>
  <c r="AS30" i="15"/>
  <c r="AM30" i="15"/>
  <c r="AR30" i="15"/>
  <c r="AP80" i="2"/>
  <c r="AS80" i="16"/>
  <c r="AM80" i="16"/>
  <c r="AR80" i="16"/>
  <c r="AL80" i="16"/>
  <c r="AT80" i="16"/>
  <c r="AQ80" i="16"/>
  <c r="AP80" i="16"/>
  <c r="AO80" i="16"/>
  <c r="AN80" i="16"/>
  <c r="AT80" i="15"/>
  <c r="AN80" i="15"/>
  <c r="AQ80" i="15"/>
  <c r="AS80" i="15"/>
  <c r="AR80" i="15"/>
  <c r="AP80" i="15"/>
  <c r="AO80" i="15"/>
  <c r="AM80" i="15"/>
  <c r="AL80" i="15"/>
  <c r="AZ73" i="2"/>
  <c r="BC73" i="16"/>
  <c r="AW73" i="16"/>
  <c r="BB73" i="16"/>
  <c r="AV73" i="16"/>
  <c r="BA73" i="16"/>
  <c r="AZ73" i="16"/>
  <c r="AY73" i="16"/>
  <c r="AX73" i="16"/>
  <c r="AU73" i="16"/>
  <c r="AX73" i="15"/>
  <c r="BC73" i="15"/>
  <c r="AW73" i="15"/>
  <c r="BB73" i="15"/>
  <c r="AV73" i="15"/>
  <c r="BA73" i="15"/>
  <c r="AU73" i="15"/>
  <c r="AZ73" i="15"/>
  <c r="AY73" i="15"/>
  <c r="AM73" i="2"/>
  <c r="AX80" i="2"/>
  <c r="BC80" i="2"/>
  <c r="AO73" i="2"/>
  <c r="AZ52" i="2"/>
  <c r="AR73" i="2"/>
  <c r="AQ73" i="2"/>
  <c r="AN59" i="2"/>
  <c r="AR59" i="2"/>
  <c r="AQ52" i="2"/>
  <c r="AQ59" i="2"/>
  <c r="AP73" i="2"/>
  <c r="AO45" i="2"/>
  <c r="AT59" i="2"/>
  <c r="AO52" i="2"/>
  <c r="AS59" i="2"/>
  <c r="AL52" i="2"/>
  <c r="AO59" i="2"/>
  <c r="AM59" i="2"/>
  <c r="AL59" i="2"/>
  <c r="BC52" i="2"/>
  <c r="AZ87" i="2"/>
  <c r="AR30" i="2"/>
  <c r="AR52" i="2"/>
  <c r="AM52" i="2"/>
  <c r="AX59" i="2"/>
  <c r="AV45" i="2"/>
  <c r="AS52" i="2"/>
  <c r="AZ59" i="2"/>
  <c r="AU59" i="2"/>
  <c r="AN66" i="2"/>
  <c r="AT66" i="2"/>
  <c r="AR66" i="2"/>
  <c r="AP52" i="2"/>
  <c r="BA59" i="2"/>
  <c r="BC59" i="2"/>
  <c r="AN52" i="2"/>
  <c r="AO30" i="2"/>
  <c r="AS30" i="2"/>
  <c r="AT30" i="2"/>
  <c r="AM30" i="2"/>
  <c r="AN30" i="2"/>
  <c r="AL30" i="2"/>
  <c r="AP30" i="2"/>
  <c r="H38" i="5"/>
  <c r="AW38" i="2" s="1"/>
  <c r="AL45" i="2"/>
  <c r="AP45" i="2"/>
  <c r="BA45" i="2"/>
  <c r="BC45" i="2"/>
  <c r="AT45" i="2"/>
  <c r="AY45" i="2"/>
  <c r="AZ45" i="2"/>
  <c r="AX45" i="2"/>
  <c r="AN45" i="2"/>
  <c r="AS45" i="2"/>
  <c r="BB45" i="2"/>
  <c r="AR45" i="2"/>
  <c r="AM45" i="2"/>
  <c r="AU52" i="2"/>
  <c r="BA66" i="2"/>
  <c r="AO66" i="2"/>
  <c r="BB66" i="2"/>
  <c r="AS66" i="2"/>
  <c r="AV66" i="2"/>
  <c r="AU66" i="2"/>
  <c r="AX66" i="2"/>
  <c r="AL66" i="2"/>
  <c r="AZ66" i="2"/>
  <c r="AP66" i="2"/>
  <c r="AW66" i="2"/>
  <c r="BC66" i="2"/>
  <c r="AQ66" i="2"/>
  <c r="BA73" i="2"/>
  <c r="AY73" i="2"/>
  <c r="BC73" i="2"/>
  <c r="AX73" i="2"/>
  <c r="AN73" i="2"/>
  <c r="AV73" i="2"/>
  <c r="BB73" i="2"/>
  <c r="AO80" i="2"/>
  <c r="AN80" i="2"/>
  <c r="BB80" i="2"/>
  <c r="AS80" i="2"/>
  <c r="AZ80" i="2"/>
  <c r="AR80" i="2"/>
  <c r="AQ80" i="2"/>
  <c r="AV80" i="2"/>
  <c r="AU80" i="2"/>
  <c r="AL80" i="2"/>
  <c r="AW80" i="2"/>
  <c r="AY80" i="2"/>
  <c r="AM80" i="2"/>
  <c r="AX87" i="2"/>
  <c r="BB87" i="2"/>
  <c r="AV87" i="2"/>
  <c r="AW87" i="2"/>
  <c r="AY87" i="2"/>
  <c r="BA87" i="2"/>
  <c r="BC87" i="2"/>
  <c r="AL87" i="2"/>
  <c r="AV52" i="2"/>
  <c r="AY52" i="2"/>
  <c r="AP87" i="2"/>
  <c r="AT87" i="2"/>
  <c r="AN87" i="2"/>
  <c r="AR87" i="2"/>
  <c r="AO87" i="2"/>
  <c r="AM87" i="2"/>
  <c r="BB52" i="2"/>
  <c r="AS87" i="2"/>
  <c r="AQ87" i="2"/>
  <c r="AY30" i="2"/>
  <c r="AV30" i="2"/>
  <c r="AX30" i="2"/>
  <c r="AZ30" i="2"/>
  <c r="BC30" i="2"/>
  <c r="AW30" i="2"/>
  <c r="BB30" i="2"/>
  <c r="BA30" i="2"/>
  <c r="AU30" i="2"/>
  <c r="AQ38" i="2"/>
  <c r="AN38" i="2"/>
  <c r="AS38" i="2"/>
  <c r="AT38" i="2"/>
  <c r="AO38" i="2"/>
  <c r="AR38" i="2"/>
  <c r="AL38" i="2"/>
  <c r="G9" i="5"/>
  <c r="BB23" i="2"/>
  <c r="BC23" i="2"/>
  <c r="AV23" i="2"/>
  <c r="AZ23" i="2"/>
  <c r="AU23" i="2"/>
  <c r="AX23" i="2"/>
  <c r="AW23" i="2"/>
  <c r="AM83" i="2"/>
  <c r="AQ83" i="2"/>
  <c r="AU83" i="2"/>
  <c r="AY83" i="2"/>
  <c r="BC83" i="2"/>
  <c r="AN83" i="2"/>
  <c r="AR83" i="2"/>
  <c r="AV83" i="2"/>
  <c r="AZ83" i="2"/>
  <c r="AO83" i="2"/>
  <c r="AS83" i="2"/>
  <c r="AW83" i="2"/>
  <c r="BA83" i="2"/>
  <c r="AL83" i="2"/>
  <c r="AP83" i="2"/>
  <c r="AX83" i="2"/>
  <c r="AB76" i="2"/>
  <c r="AA76" i="2"/>
  <c r="Z76" i="2"/>
  <c r="Y76" i="2"/>
  <c r="X76" i="2"/>
  <c r="W76" i="2"/>
  <c r="V76" i="2"/>
  <c r="U76" i="2"/>
  <c r="T76" i="2"/>
  <c r="S76" i="2"/>
  <c r="R76" i="2"/>
  <c r="Q76" i="2"/>
  <c r="P76" i="2"/>
  <c r="O76" i="2"/>
  <c r="N76" i="2"/>
  <c r="M76" i="2"/>
  <c r="L76" i="2"/>
  <c r="K76" i="2"/>
  <c r="AK76" i="2"/>
  <c r="AJ76" i="2"/>
  <c r="AI76" i="2"/>
  <c r="AH76" i="2"/>
  <c r="AG76" i="2"/>
  <c r="AF76" i="2"/>
  <c r="AE76" i="2"/>
  <c r="AD76" i="2"/>
  <c r="AC76"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AY62" i="2"/>
  <c r="AQ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BA76" i="2"/>
  <c r="AS76" i="2"/>
  <c r="AZ69" i="2"/>
  <c r="AR69" i="2"/>
  <c r="BA62" i="2"/>
  <c r="AS62"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AZ55" i="2"/>
  <c r="AR55" i="2"/>
  <c r="BC34" i="2"/>
  <c r="AQ34" i="2"/>
  <c r="AZ26" i="2"/>
  <c r="AR26" i="2"/>
  <c r="S8" i="2" l="1"/>
  <c r="L8" i="2"/>
  <c r="O8" i="2"/>
  <c r="P8" i="2"/>
  <c r="Q8" i="2"/>
  <c r="M8" i="2"/>
  <c r="R8" i="2"/>
  <c r="N8" i="2"/>
  <c r="K8" i="2"/>
  <c r="D257" i="5"/>
  <c r="BC38" i="2"/>
  <c r="AY38" i="16"/>
  <c r="AX38" i="16"/>
  <c r="BA38" i="16"/>
  <c r="AW38" i="16"/>
  <c r="BC38" i="16"/>
  <c r="BB38" i="16"/>
  <c r="AZ38" i="16"/>
  <c r="AV38" i="16"/>
  <c r="AU38" i="16"/>
  <c r="AZ38" i="15"/>
  <c r="AY38" i="15"/>
  <c r="AX38" i="15"/>
  <c r="BC38" i="15"/>
  <c r="AW38" i="15"/>
  <c r="BB38" i="15"/>
  <c r="AV38" i="15"/>
  <c r="BA38" i="15"/>
  <c r="AU38" i="15"/>
  <c r="S8" i="16"/>
  <c r="M8" i="16"/>
  <c r="R8" i="16"/>
  <c r="K8" i="16"/>
  <c r="Q8" i="16"/>
  <c r="P8" i="16"/>
  <c r="O8" i="16"/>
  <c r="N8" i="16"/>
  <c r="L8" i="16"/>
  <c r="N8" i="15"/>
  <c r="S8" i="15"/>
  <c r="M8" i="15"/>
  <c r="R8" i="15"/>
  <c r="L8" i="15"/>
  <c r="K8" i="15"/>
  <c r="O8" i="15"/>
  <c r="Q8" i="15"/>
  <c r="P8" i="15"/>
  <c r="AV38" i="2"/>
  <c r="AY38" i="2"/>
  <c r="BA38" i="2"/>
  <c r="BB38" i="2"/>
  <c r="AU38" i="2"/>
  <c r="AZ38" i="2"/>
  <c r="AX38" i="2"/>
  <c r="AY76" i="2"/>
  <c r="BC76" i="2"/>
  <c r="AM76" i="2"/>
  <c r="AQ76" i="2"/>
  <c r="AO34" i="2"/>
  <c r="AS34" i="2"/>
  <c r="AM62" i="2"/>
  <c r="AU76" i="2"/>
  <c r="AX69" i="2"/>
  <c r="BB69" i="2"/>
  <c r="AU62" i="2"/>
  <c r="BC62" i="2"/>
  <c r="AW34" i="2"/>
  <c r="BA34" i="2"/>
  <c r="AO26" i="2"/>
  <c r="AS26" i="2"/>
  <c r="AW26" i="2"/>
  <c r="BA26" i="2"/>
  <c r="AN34" i="2"/>
  <c r="AR34" i="2"/>
  <c r="AV34" i="2"/>
  <c r="AZ34" i="2"/>
  <c r="AO55" i="2"/>
  <c r="AS55" i="2"/>
  <c r="AW55" i="2"/>
  <c r="BA55" i="2"/>
  <c r="AL62" i="2"/>
  <c r="AP62" i="2"/>
  <c r="AT62" i="2"/>
  <c r="AX62" i="2"/>
  <c r="BB62" i="2"/>
  <c r="AO69" i="2"/>
  <c r="AS69" i="2"/>
  <c r="AW69" i="2"/>
  <c r="BA69" i="2"/>
  <c r="AL76" i="2"/>
  <c r="AP76" i="2"/>
  <c r="AT76" i="2"/>
  <c r="AX76" i="2"/>
  <c r="BB76" i="2"/>
  <c r="AL26" i="2"/>
  <c r="AP55" i="2"/>
  <c r="AX55" i="2"/>
  <c r="AL69" i="2"/>
  <c r="AM26" i="2"/>
  <c r="AQ26" i="2"/>
  <c r="AU26" i="2"/>
  <c r="AY26" i="2"/>
  <c r="BC26" i="2"/>
  <c r="AL34" i="2"/>
  <c r="AP34" i="2"/>
  <c r="AT34" i="2"/>
  <c r="AX34" i="2"/>
  <c r="BB34" i="2"/>
  <c r="AM55" i="2"/>
  <c r="AQ55" i="2"/>
  <c r="AU55" i="2"/>
  <c r="AY55" i="2"/>
  <c r="BC55" i="2"/>
  <c r="AN62" i="2"/>
  <c r="AR62" i="2"/>
  <c r="AV62" i="2"/>
  <c r="AZ62" i="2"/>
  <c r="AM69" i="2"/>
  <c r="AQ69" i="2"/>
  <c r="AU69" i="2"/>
  <c r="AY69" i="2"/>
  <c r="BC69" i="2"/>
  <c r="AN76" i="2"/>
  <c r="AR76" i="2"/>
  <c r="AV76" i="2"/>
  <c r="AZ76" i="2"/>
  <c r="AP26" i="2"/>
  <c r="AT26" i="2"/>
  <c r="AX26" i="2"/>
  <c r="BB26" i="2"/>
  <c r="AL55" i="2"/>
  <c r="AT55" i="2"/>
  <c r="BB55" i="2"/>
  <c r="AP69" i="2"/>
  <c r="AT69" i="2"/>
  <c r="AN26" i="2"/>
  <c r="AV26" i="2"/>
  <c r="AM34" i="2"/>
  <c r="AU34" i="2"/>
  <c r="AY34" i="2"/>
  <c r="AN55" i="2"/>
  <c r="AV55" i="2"/>
  <c r="AO62" i="2"/>
  <c r="AW62" i="2"/>
  <c r="AN69" i="2"/>
  <c r="AV69" i="2"/>
  <c r="AO76" i="2"/>
  <c r="AW76" i="2"/>
  <c r="J8" i="2"/>
  <c r="I8" i="2"/>
  <c r="H8" i="2"/>
  <c r="G8" i="2"/>
  <c r="F8" i="2"/>
  <c r="E8" i="2"/>
  <c r="D8" i="2"/>
  <c r="C8" i="2"/>
  <c r="B8" i="2"/>
  <c r="S19" i="2"/>
  <c r="R19" i="2"/>
  <c r="Q19" i="2"/>
  <c r="P19" i="2"/>
  <c r="O19" i="2"/>
  <c r="N19" i="2"/>
  <c r="M19" i="2"/>
  <c r="L19" i="2"/>
  <c r="K19" i="2"/>
  <c r="AB19" i="2"/>
  <c r="AA19" i="2"/>
  <c r="Z19" i="2"/>
  <c r="Y19" i="2"/>
  <c r="X19" i="2"/>
  <c r="W19" i="2"/>
  <c r="V19" i="2"/>
  <c r="U19" i="2"/>
  <c r="T19" i="2"/>
  <c r="AC19" i="2"/>
  <c r="AD19" i="2"/>
  <c r="AE19" i="2"/>
  <c r="AF19" i="2"/>
  <c r="AG19" i="2"/>
  <c r="AH19" i="2"/>
  <c r="AI19" i="2"/>
  <c r="AJ19" i="2"/>
  <c r="AK19" i="2"/>
  <c r="K8" i="5" l="1"/>
  <c r="AS13" i="16" l="1"/>
  <c r="AS13" i="15"/>
  <c r="AS13" i="2"/>
  <c r="AS19" i="2"/>
  <c r="AO19" i="2"/>
  <c r="AQ19" i="2"/>
  <c r="AM19" i="2"/>
  <c r="AR19" i="2"/>
  <c r="AN19" i="2"/>
  <c r="AT19" i="2"/>
  <c r="AP19" i="2"/>
  <c r="AL19" i="2"/>
  <c r="J9" i="2"/>
  <c r="F9" i="2"/>
  <c r="B9" i="2"/>
  <c r="P9" i="2"/>
  <c r="L9" i="2"/>
  <c r="BA19" i="2"/>
  <c r="AW19" i="2"/>
  <c r="D9" i="2"/>
  <c r="N9" i="2"/>
  <c r="AY19" i="2"/>
  <c r="I9" i="2"/>
  <c r="E9" i="2"/>
  <c r="S9" i="2"/>
  <c r="O9" i="2"/>
  <c r="K9" i="2"/>
  <c r="AZ19" i="2"/>
  <c r="AV19" i="2"/>
  <c r="H9" i="2"/>
  <c r="R9" i="2"/>
  <c r="BC19" i="2"/>
  <c r="AU19" i="2"/>
  <c r="G9" i="2"/>
  <c r="C9" i="2"/>
  <c r="Q9" i="2"/>
  <c r="M9" i="2"/>
  <c r="BB19" i="2"/>
  <c r="AX19" i="2"/>
  <c r="AD8" i="16" l="1"/>
  <c r="AF8" i="16"/>
  <c r="AB8" i="16"/>
  <c r="Z8" i="16"/>
  <c r="AJ8" i="16"/>
  <c r="AH8" i="16"/>
  <c r="X8" i="16"/>
  <c r="V8" i="16"/>
  <c r="T8" i="16"/>
  <c r="AF8" i="15"/>
  <c r="T8" i="15"/>
  <c r="AD8" i="15"/>
  <c r="AB8" i="15"/>
  <c r="Z8" i="15"/>
  <c r="X8" i="15"/>
  <c r="AJ8" i="15"/>
  <c r="V8" i="15"/>
  <c r="AH8" i="15"/>
  <c r="T8" i="2"/>
  <c r="AB8" i="2"/>
  <c r="AJ8" i="2"/>
  <c r="V8" i="2"/>
  <c r="AD8" i="2"/>
  <c r="AF8" i="2"/>
  <c r="Z8" i="2"/>
  <c r="AH8" i="2"/>
  <c r="X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soumu02</author>
    <author>hata</author>
  </authors>
  <commentList>
    <comment ref="D1" authorId="0" shapeId="0" xr:uid="{055E23E3-9FBA-4AED-8CD3-BEC273F1923F}">
      <text>
        <r>
          <rPr>
            <sz val="9"/>
            <color indexed="81"/>
            <rFont val="MS P ゴシック"/>
            <family val="3"/>
            <charset val="128"/>
          </rPr>
          <t xml:space="preserve">👈　日付を入力してください
</t>
        </r>
      </text>
    </comment>
    <comment ref="D2" authorId="1" shapeId="0" xr:uid="{885F551C-58CB-49A5-99E4-C2A0CF2BA38D}">
      <text>
        <r>
          <rPr>
            <b/>
            <sz val="9"/>
            <color indexed="81"/>
            <rFont val="ＭＳ Ｐゴシック"/>
            <family val="3"/>
            <charset val="128"/>
          </rPr>
          <t>業者コード：(4桁)</t>
        </r>
        <r>
          <rPr>
            <sz val="9"/>
            <color indexed="81"/>
            <rFont val="ＭＳ Ｐゴシック"/>
            <family val="3"/>
            <charset val="128"/>
          </rPr>
          <t xml:space="preserve">
業者ｺｰﾄﾞは、業者様毎のｺｰﾄﾞがございますので、そちらをご記入下さい。ご不明な場合は、日新電工総務課までお問い合わせ下さい。</t>
        </r>
      </text>
    </comment>
    <comment ref="I15" authorId="0" shapeId="0" xr:uid="{D6EA37CF-635A-4CD8-A022-D3AE4AB2DB4E}">
      <text>
        <r>
          <rPr>
            <sz val="9"/>
            <color indexed="81"/>
            <rFont val="MS P ゴシック"/>
            <family val="3"/>
            <charset val="128"/>
          </rPr>
          <t>弊社の担当者名を選択してください</t>
        </r>
        <r>
          <rPr>
            <sz val="12"/>
            <color indexed="81"/>
            <rFont val="MS P ゴシック"/>
            <family val="3"/>
            <charset val="128"/>
          </rPr>
          <t>☞</t>
        </r>
      </text>
    </comment>
    <comment ref="D16" authorId="0" shapeId="0" xr:uid="{607D6102-39BF-4B0C-ADE2-5D20CF2EB9FF}">
      <text>
        <r>
          <rPr>
            <sz val="9"/>
            <color indexed="81"/>
            <rFont val="MS P ゴシック"/>
            <family val="3"/>
            <charset val="128"/>
          </rPr>
          <t>👈　工事番号　「49〇〇〇〇〇」※分かればご記入ください
　　 工事名　　「〇〇邸仮設電気工事」
　　工事内容を入力して下さい　「電気工事」「空調工事」</t>
        </r>
      </text>
    </comment>
    <comment ref="D20" authorId="0" shapeId="0" xr:uid="{5CF8C050-E16F-4CB9-AC67-9504E18BA76F}">
      <text>
        <r>
          <rPr>
            <sz val="9"/>
            <color indexed="81"/>
            <rFont val="MS P ゴシック"/>
            <family val="3"/>
            <charset val="128"/>
          </rPr>
          <t xml:space="preserve">👈こちらに請求金額を入力して下さい。(税抜)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soumu02</author>
    <author>hata</author>
  </authors>
  <commentList>
    <comment ref="D1" authorId="0" shapeId="0" xr:uid="{80609F5A-9929-4C58-AA3C-181A4A7C60BE}">
      <text>
        <r>
          <rPr>
            <sz val="9"/>
            <color indexed="81"/>
            <rFont val="MS P ゴシック"/>
            <family val="3"/>
            <charset val="128"/>
          </rPr>
          <t xml:space="preserve">👈　日付を入力してください
</t>
        </r>
      </text>
    </comment>
    <comment ref="D2" authorId="1" shapeId="0" xr:uid="{00000000-0006-0000-0300-000001000000}">
      <text>
        <r>
          <rPr>
            <b/>
            <sz val="9"/>
            <color indexed="81"/>
            <rFont val="ＭＳ Ｐゴシック"/>
            <family val="3"/>
            <charset val="128"/>
          </rPr>
          <t>業者コード：(4桁)</t>
        </r>
        <r>
          <rPr>
            <sz val="9"/>
            <color indexed="81"/>
            <rFont val="ＭＳ Ｐゴシック"/>
            <family val="3"/>
            <charset val="128"/>
          </rPr>
          <t xml:space="preserve">
業者ｺｰﾄﾞは、業者様毎のｺｰﾄﾞがございますので、そちらをご記入下さい。ご不明な場合は、日新電工総務課までお問い合わせ下さい。</t>
        </r>
      </text>
    </comment>
    <comment ref="I15" authorId="0" shapeId="0" xr:uid="{AE7203DE-0C56-4187-85FF-ED1E9048CB2D}">
      <text>
        <r>
          <rPr>
            <sz val="9"/>
            <color indexed="81"/>
            <rFont val="MS P ゴシック"/>
            <family val="3"/>
            <charset val="128"/>
          </rPr>
          <t>弊社の担当者名を選択してください</t>
        </r>
        <r>
          <rPr>
            <sz val="12"/>
            <color indexed="81"/>
            <rFont val="MS P ゴシック"/>
            <family val="3"/>
            <charset val="128"/>
          </rPr>
          <t>☞</t>
        </r>
      </text>
    </comment>
    <comment ref="D16" authorId="0" shapeId="0" xr:uid="{5D5F45B7-73C1-4159-B082-512B36D77CF1}">
      <text>
        <r>
          <rPr>
            <sz val="9"/>
            <color indexed="81"/>
            <rFont val="MS P ゴシック"/>
            <family val="3"/>
            <charset val="128"/>
          </rPr>
          <t>👈　工事番号　「49〇〇〇〇〇」※分かればご記入ください
　　 工事名　　「〇〇邸仮設電気工事」
　　工事内容を入力して下さい　「電気工事」「空調工事」</t>
        </r>
      </text>
    </comment>
    <comment ref="D20" authorId="0" shapeId="0" xr:uid="{9F078B33-52A1-42F2-BD91-8EBA65578027}">
      <text>
        <r>
          <rPr>
            <sz val="9"/>
            <color indexed="81"/>
            <rFont val="MS P ゴシック"/>
            <family val="3"/>
            <charset val="128"/>
          </rPr>
          <t xml:space="preserve">👈こちらに請求金額を入力して下さい。(税抜)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soumu02</author>
  </authors>
  <commentList>
    <comment ref="AC4" authorId="0" shapeId="0" xr:uid="{A84CCAC9-4224-4E95-A953-7B7661E922A6}">
      <text>
        <r>
          <rPr>
            <b/>
            <sz val="9"/>
            <color indexed="81"/>
            <rFont val="MS P ゴシック"/>
            <family val="3"/>
            <charset val="128"/>
          </rPr>
          <t>印刷するページを指定して印刷して下さい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soumu02</author>
  </authors>
  <commentList>
    <comment ref="AB3" authorId="0" shapeId="0" xr:uid="{01CBEF94-C6FF-4DBE-B547-D907EA62629B}">
      <text>
        <r>
          <rPr>
            <b/>
            <sz val="9"/>
            <color indexed="81"/>
            <rFont val="MS P ゴシック"/>
            <family val="3"/>
            <charset val="128"/>
          </rPr>
          <t>印刷するページを指定して印刷して下さい</t>
        </r>
      </text>
    </comment>
  </commentList>
</comments>
</file>

<file path=xl/sharedStrings.xml><?xml version="1.0" encoding="utf-8"?>
<sst xmlns="http://schemas.openxmlformats.org/spreadsheetml/2006/main" count="1869" uniqueCount="140">
  <si>
    <t>※25日以降の請求書に関しましては、翌月締切りにて処理いたしますので、予めご了承くださいませ。</t>
    <rPh sb="3" eb="4">
      <t>ニチ</t>
    </rPh>
    <rPh sb="4" eb="6">
      <t>イコウ</t>
    </rPh>
    <rPh sb="7" eb="9">
      <t>セイキュウ</t>
    </rPh>
    <rPh sb="9" eb="10">
      <t>ショ</t>
    </rPh>
    <rPh sb="11" eb="12">
      <t>カン</t>
    </rPh>
    <rPh sb="18" eb="20">
      <t>ヨクゲツ</t>
    </rPh>
    <rPh sb="20" eb="22">
      <t>シメキ</t>
    </rPh>
    <rPh sb="25" eb="27">
      <t>ショリ</t>
    </rPh>
    <rPh sb="35" eb="36">
      <t>アラカジ</t>
    </rPh>
    <rPh sb="38" eb="40">
      <t>リョウショウ</t>
    </rPh>
    <phoneticPr fontId="3"/>
  </si>
  <si>
    <t>尚、当日先にFAXでもよろしいですのでよろしくお願い致します。</t>
    <rPh sb="0" eb="1">
      <t>ナオ</t>
    </rPh>
    <rPh sb="2" eb="4">
      <t>トウジツ</t>
    </rPh>
    <rPh sb="4" eb="5">
      <t>サキ</t>
    </rPh>
    <rPh sb="24" eb="25">
      <t>ネガ</t>
    </rPh>
    <rPh sb="26" eb="27">
      <t>イタ</t>
    </rPh>
    <phoneticPr fontId="3"/>
  </si>
  <si>
    <t>工事名称</t>
    <rPh sb="0" eb="2">
      <t>コウジ</t>
    </rPh>
    <rPh sb="2" eb="4">
      <t>メイショウ</t>
    </rPh>
    <phoneticPr fontId="3"/>
  </si>
  <si>
    <t>工事内容</t>
    <rPh sb="0" eb="2">
      <t>コウジ</t>
    </rPh>
    <rPh sb="2" eb="4">
      <t>ナイヨウ</t>
    </rPh>
    <phoneticPr fontId="3"/>
  </si>
  <si>
    <t>契約金額(A)</t>
    <rPh sb="0" eb="2">
      <t>ケイヤク</t>
    </rPh>
    <rPh sb="2" eb="4">
      <t>キンガク</t>
    </rPh>
    <phoneticPr fontId="3"/>
  </si>
  <si>
    <t>今月分請求金額</t>
    <rPh sb="0" eb="3">
      <t>コンゲツブン</t>
    </rPh>
    <rPh sb="3" eb="5">
      <t>セイキュウ</t>
    </rPh>
    <rPh sb="5" eb="7">
      <t>キンガク</t>
    </rPh>
    <phoneticPr fontId="3"/>
  </si>
  <si>
    <t>今月分請求金額(C)</t>
    <rPh sb="0" eb="3">
      <t>コンゲツブン</t>
    </rPh>
    <rPh sb="3" eb="5">
      <t>セイキュウ</t>
    </rPh>
    <rPh sb="5" eb="7">
      <t>キンガク</t>
    </rPh>
    <phoneticPr fontId="3"/>
  </si>
  <si>
    <t>今月分請求金額(C)</t>
    <rPh sb="0" eb="2">
      <t>コンゲツ</t>
    </rPh>
    <rPh sb="2" eb="3">
      <t>ブン</t>
    </rPh>
    <rPh sb="3" eb="5">
      <t>セイキュウ</t>
    </rPh>
    <rPh sb="5" eb="7">
      <t>キンガク</t>
    </rPh>
    <phoneticPr fontId="3"/>
  </si>
  <si>
    <t>消費税</t>
    <rPh sb="0" eb="3">
      <t>ショウヒゼイ</t>
    </rPh>
    <phoneticPr fontId="3"/>
  </si>
  <si>
    <t>合計請求金額(税込)</t>
    <rPh sb="0" eb="2">
      <t>ゴウケイ</t>
    </rPh>
    <rPh sb="2" eb="4">
      <t>セイキュウ</t>
    </rPh>
    <rPh sb="4" eb="6">
      <t>キンガク</t>
    </rPh>
    <rPh sb="7" eb="9">
      <t>ゼイコミ</t>
    </rPh>
    <phoneticPr fontId="3"/>
  </si>
  <si>
    <t>業者ｺｰﾄﾞ</t>
    <rPh sb="0" eb="2">
      <t>ギョウシャ</t>
    </rPh>
    <phoneticPr fontId="3"/>
  </si>
  <si>
    <t>今月迄の累計金額(B+C)</t>
    <rPh sb="0" eb="2">
      <t>コンゲツ</t>
    </rPh>
    <rPh sb="2" eb="3">
      <t>マデ</t>
    </rPh>
    <rPh sb="4" eb="6">
      <t>ルイケイ</t>
    </rPh>
    <rPh sb="6" eb="8">
      <t>キンガク</t>
    </rPh>
    <phoneticPr fontId="3"/>
  </si>
  <si>
    <t>工　事　内　容</t>
    <rPh sb="0" eb="1">
      <t>コウ</t>
    </rPh>
    <rPh sb="2" eb="3">
      <t>コト</t>
    </rPh>
    <rPh sb="4" eb="5">
      <t>ナイ</t>
    </rPh>
    <rPh sb="6" eb="7">
      <t>カタチ</t>
    </rPh>
    <phoneticPr fontId="3"/>
  </si>
  <si>
    <t>小　　　計</t>
    <rPh sb="0" eb="1">
      <t>ショウ</t>
    </rPh>
    <rPh sb="4" eb="5">
      <t>ケイ</t>
    </rPh>
    <phoneticPr fontId="3"/>
  </si>
  <si>
    <t>工事コード</t>
    <rPh sb="0" eb="2">
      <t>コウジ</t>
    </rPh>
    <phoneticPr fontId="3"/>
  </si>
  <si>
    <t>契　約　金　額(A)</t>
    <rPh sb="0" eb="1">
      <t>チギリ</t>
    </rPh>
    <rPh sb="2" eb="3">
      <t>ヤク</t>
    </rPh>
    <rPh sb="4" eb="5">
      <t>カネ</t>
    </rPh>
    <rPh sb="6" eb="7">
      <t>ガク</t>
    </rPh>
    <phoneticPr fontId="3"/>
  </si>
  <si>
    <t>　残　　　額(A-B-C)</t>
    <rPh sb="1" eb="2">
      <t>ザン</t>
    </rPh>
    <rPh sb="5" eb="6">
      <t>ガク</t>
    </rPh>
    <phoneticPr fontId="3"/>
  </si>
  <si>
    <t>担当者</t>
    <rPh sb="0" eb="3">
      <t>タントウシャ</t>
    </rPh>
    <phoneticPr fontId="3"/>
  </si>
  <si>
    <t>合計請求金額　(税　込)</t>
    <rPh sb="0" eb="2">
      <t>ゴウケイ</t>
    </rPh>
    <rPh sb="2" eb="4">
      <t>セイキュウ</t>
    </rPh>
    <rPh sb="4" eb="6">
      <t>キンガク</t>
    </rPh>
    <rPh sb="8" eb="9">
      <t>ゼイ</t>
    </rPh>
    <rPh sb="10" eb="11">
      <t>コミ</t>
    </rPh>
    <phoneticPr fontId="3"/>
  </si>
  <si>
    <t>〒</t>
    <phoneticPr fontId="3"/>
  </si>
  <si>
    <t>住　　　所</t>
    <rPh sb="0" eb="1">
      <t>ジュウ</t>
    </rPh>
    <rPh sb="4" eb="5">
      <t>ショ</t>
    </rPh>
    <phoneticPr fontId="3"/>
  </si>
  <si>
    <t>会社名</t>
    <rPh sb="0" eb="3">
      <t>カイシャメイ</t>
    </rPh>
    <phoneticPr fontId="3"/>
  </si>
  <si>
    <t>会　社　名</t>
    <rPh sb="0" eb="1">
      <t>カイ</t>
    </rPh>
    <rPh sb="2" eb="3">
      <t>シャ</t>
    </rPh>
    <rPh sb="4" eb="5">
      <t>メイ</t>
    </rPh>
    <phoneticPr fontId="3"/>
  </si>
  <si>
    <t>代表者</t>
    <rPh sb="0" eb="3">
      <t>ダイヒョウシャ</t>
    </rPh>
    <phoneticPr fontId="3"/>
  </si>
  <si>
    <t>代　表　者</t>
    <rPh sb="0" eb="1">
      <t>ダイ</t>
    </rPh>
    <rPh sb="2" eb="3">
      <t>オモテ</t>
    </rPh>
    <rPh sb="4" eb="5">
      <t>シャ</t>
    </rPh>
    <phoneticPr fontId="3"/>
  </si>
  <si>
    <t>電話番号</t>
    <rPh sb="0" eb="2">
      <t>デンワ</t>
    </rPh>
    <rPh sb="2" eb="4">
      <t>バンゴウ</t>
    </rPh>
    <phoneticPr fontId="3"/>
  </si>
  <si>
    <t>振込先</t>
    <rPh sb="0" eb="2">
      <t>フリコミ</t>
    </rPh>
    <rPh sb="2" eb="3">
      <t>サキ</t>
    </rPh>
    <phoneticPr fontId="3"/>
  </si>
  <si>
    <r>
      <rPr>
        <b/>
        <sz val="14"/>
        <color theme="1"/>
        <rFont val="ＭＳ Ｐゴシック"/>
        <family val="3"/>
        <charset val="128"/>
      </rPr>
      <t>　締切日　毎月20日　請求書は25日必着</t>
    </r>
    <r>
      <rPr>
        <sz val="14"/>
        <color theme="1"/>
        <rFont val="ＭＳ Ｐゴシック"/>
        <family val="3"/>
        <charset val="128"/>
      </rPr>
      <t>(当社が休みの場合は翌営業日)</t>
    </r>
    <rPh sb="1" eb="4">
      <t>シメキリビ</t>
    </rPh>
    <rPh sb="5" eb="7">
      <t>マイツキ</t>
    </rPh>
    <rPh sb="9" eb="10">
      <t>ニチ</t>
    </rPh>
    <rPh sb="11" eb="14">
      <t>セイキュウショ</t>
    </rPh>
    <rPh sb="17" eb="18">
      <t>ニチ</t>
    </rPh>
    <rPh sb="18" eb="20">
      <t>ヒッチャク</t>
    </rPh>
    <rPh sb="21" eb="23">
      <t>トウシャ</t>
    </rPh>
    <rPh sb="24" eb="25">
      <t>ヤス</t>
    </rPh>
    <rPh sb="27" eb="29">
      <t>バアイ</t>
    </rPh>
    <rPh sb="30" eb="31">
      <t>ヨク</t>
    </rPh>
    <rPh sb="31" eb="34">
      <t>エイギョウビ</t>
    </rPh>
    <phoneticPr fontId="3"/>
  </si>
  <si>
    <r>
      <t>　支払日　翌月27日　</t>
    </r>
    <r>
      <rPr>
        <sz val="14"/>
        <color theme="1"/>
        <rFont val="ＭＳ Ｐゴシック"/>
        <family val="3"/>
        <charset val="128"/>
      </rPr>
      <t>(当社が休みの場合は翌営業日)</t>
    </r>
    <rPh sb="1" eb="4">
      <t>シハライビ</t>
    </rPh>
    <rPh sb="5" eb="7">
      <t>ヨクゲツ</t>
    </rPh>
    <rPh sb="9" eb="10">
      <t>ニチ</t>
    </rPh>
    <rPh sb="12" eb="14">
      <t>トウシャ</t>
    </rPh>
    <rPh sb="15" eb="16">
      <t>ヤス</t>
    </rPh>
    <rPh sb="18" eb="20">
      <t>バアイ</t>
    </rPh>
    <rPh sb="21" eb="22">
      <t>ヨク</t>
    </rPh>
    <rPh sb="22" eb="25">
      <t>エイギョウビ</t>
    </rPh>
    <phoneticPr fontId="3"/>
  </si>
  <si>
    <t>消　費　税</t>
    <rPh sb="0" eb="1">
      <t>ケ</t>
    </rPh>
    <rPh sb="2" eb="3">
      <t>ヒ</t>
    </rPh>
    <rPh sb="4" eb="5">
      <t>ゼイ</t>
    </rPh>
    <phoneticPr fontId="3"/>
  </si>
  <si>
    <t>①貴社控え</t>
    <rPh sb="1" eb="3">
      <t>キシャ</t>
    </rPh>
    <rPh sb="3" eb="4">
      <t>ヒカ</t>
    </rPh>
    <phoneticPr fontId="3"/>
  </si>
  <si>
    <t>検　　印</t>
    <rPh sb="0" eb="1">
      <t>ケン</t>
    </rPh>
    <rPh sb="3" eb="4">
      <t>イン</t>
    </rPh>
    <phoneticPr fontId="3"/>
  </si>
  <si>
    <t>年</t>
    <rPh sb="0" eb="1">
      <t>ネン</t>
    </rPh>
    <phoneticPr fontId="3"/>
  </si>
  <si>
    <t>月度</t>
    <rPh sb="0" eb="2">
      <t>ガツド</t>
    </rPh>
    <phoneticPr fontId="3"/>
  </si>
  <si>
    <t>業者コード</t>
    <rPh sb="0" eb="2">
      <t>ギョウシャ</t>
    </rPh>
    <phoneticPr fontId="3"/>
  </si>
  <si>
    <t>住所</t>
    <rPh sb="0" eb="2">
      <t>ジュウショ</t>
    </rPh>
    <phoneticPr fontId="3"/>
  </si>
  <si>
    <t>今月までの累計金額(B+C)</t>
    <rPh sb="0" eb="2">
      <t>コンゲツ</t>
    </rPh>
    <rPh sb="5" eb="7">
      <t>ルイケイ</t>
    </rPh>
    <rPh sb="7" eb="9">
      <t>キンガク</t>
    </rPh>
    <phoneticPr fontId="3"/>
  </si>
  <si>
    <t>前回までの累計金額(B)</t>
    <phoneticPr fontId="3"/>
  </si>
  <si>
    <t>前回までの累計金額(B)</t>
    <phoneticPr fontId="3"/>
  </si>
  <si>
    <t>残額(A-B-C)</t>
    <rPh sb="0" eb="2">
      <t>ザンガク</t>
    </rPh>
    <phoneticPr fontId="3"/>
  </si>
  <si>
    <t>※必須</t>
    <rPh sb="1" eb="3">
      <t>ヒッス</t>
    </rPh>
    <phoneticPr fontId="3"/>
  </si>
  <si>
    <t>前回までの請求累計(Ｂ)</t>
    <rPh sb="0" eb="2">
      <t>ゼンカイ</t>
    </rPh>
    <rPh sb="5" eb="7">
      <t>セイキュウ</t>
    </rPh>
    <rPh sb="7" eb="9">
      <t>ルイケイ</t>
    </rPh>
    <phoneticPr fontId="3"/>
  </si>
  <si>
    <t>桁数</t>
    <rPh sb="0" eb="2">
      <t>ケタスウ</t>
    </rPh>
    <phoneticPr fontId="17"/>
  </si>
  <si>
    <t>振込先銀行名</t>
    <rPh sb="0" eb="2">
      <t>フリコミ</t>
    </rPh>
    <rPh sb="2" eb="3">
      <t>サキ</t>
    </rPh>
    <rPh sb="3" eb="5">
      <t>ギンコウ</t>
    </rPh>
    <rPh sb="5" eb="6">
      <t>メイ</t>
    </rPh>
    <phoneticPr fontId="3"/>
  </si>
  <si>
    <t>支店名</t>
    <rPh sb="0" eb="2">
      <t>シテン</t>
    </rPh>
    <rPh sb="2" eb="3">
      <t>メイ</t>
    </rPh>
    <phoneticPr fontId="3"/>
  </si>
  <si>
    <t>普通・当座</t>
    <rPh sb="0" eb="2">
      <t>フツウ</t>
    </rPh>
    <rPh sb="3" eb="5">
      <t>トウザ</t>
    </rPh>
    <phoneticPr fontId="3"/>
  </si>
  <si>
    <t>口座番号</t>
    <rPh sb="0" eb="2">
      <t>コウザ</t>
    </rPh>
    <rPh sb="2" eb="4">
      <t>バンゴウ</t>
    </rPh>
    <phoneticPr fontId="3"/>
  </si>
  <si>
    <t>２行目</t>
    <rPh sb="1" eb="3">
      <t>ギョウメ</t>
    </rPh>
    <phoneticPr fontId="3"/>
  </si>
  <si>
    <t>３行目</t>
    <rPh sb="1" eb="3">
      <t>ギョウメ</t>
    </rPh>
    <phoneticPr fontId="3"/>
  </si>
  <si>
    <t>４行目</t>
    <rPh sb="1" eb="3">
      <t>ギョウメ</t>
    </rPh>
    <phoneticPr fontId="3"/>
  </si>
  <si>
    <t>小計</t>
    <rPh sb="0" eb="2">
      <t>ショウケイ</t>
    </rPh>
    <phoneticPr fontId="3"/>
  </si>
  <si>
    <t>１行目</t>
    <rPh sb="1" eb="3">
      <t>ギョウメ</t>
    </rPh>
    <phoneticPr fontId="3"/>
  </si>
  <si>
    <t>担当</t>
    <rPh sb="0" eb="2">
      <t>タントウ</t>
    </rPh>
    <phoneticPr fontId="3"/>
  </si>
  <si>
    <t>③工務控</t>
    <rPh sb="1" eb="3">
      <t>コウム</t>
    </rPh>
    <rPh sb="3" eb="4">
      <t>ヒカエ</t>
    </rPh>
    <phoneticPr fontId="3"/>
  </si>
  <si>
    <t>今月請求合計</t>
    <rPh sb="0" eb="2">
      <t>コンゲツ</t>
    </rPh>
    <rPh sb="2" eb="4">
      <t>セイキュウ</t>
    </rPh>
    <rPh sb="4" eb="6">
      <t>ゴウケイ</t>
    </rPh>
    <phoneticPr fontId="3"/>
  </si>
  <si>
    <t>税別</t>
    <rPh sb="0" eb="2">
      <t>ゼイベツ</t>
    </rPh>
    <phoneticPr fontId="3"/>
  </si>
  <si>
    <t>消費税</t>
    <rPh sb="0" eb="3">
      <t>ショウヒゼイ</t>
    </rPh>
    <phoneticPr fontId="3"/>
  </si>
  <si>
    <t>税込</t>
    <rPh sb="0" eb="2">
      <t>ゼイコミ</t>
    </rPh>
    <phoneticPr fontId="3"/>
  </si>
  <si>
    <t/>
  </si>
  <si>
    <t>日付　(毎月入力する⇒)</t>
    <rPh sb="0" eb="2">
      <t>ヒヅケ</t>
    </rPh>
    <rPh sb="4" eb="6">
      <t>マイツキ</t>
    </rPh>
    <rPh sb="6" eb="8">
      <t>ニュウリョク</t>
    </rPh>
    <phoneticPr fontId="3"/>
  </si>
  <si>
    <t>工事１</t>
    <rPh sb="0" eb="2">
      <t>コウジ</t>
    </rPh>
    <phoneticPr fontId="3"/>
  </si>
  <si>
    <t>工事２</t>
    <rPh sb="0" eb="2">
      <t>コウジ</t>
    </rPh>
    <phoneticPr fontId="3"/>
  </si>
  <si>
    <t>工事３</t>
    <rPh sb="0" eb="2">
      <t>コウジ</t>
    </rPh>
    <phoneticPr fontId="3"/>
  </si>
  <si>
    <t>工事４</t>
    <rPh sb="0" eb="2">
      <t>コウジ</t>
    </rPh>
    <phoneticPr fontId="3"/>
  </si>
  <si>
    <t>工事５</t>
    <rPh sb="0" eb="2">
      <t>コウジ</t>
    </rPh>
    <phoneticPr fontId="3"/>
  </si>
  <si>
    <t>工事６</t>
    <rPh sb="0" eb="2">
      <t>コウジ</t>
    </rPh>
    <phoneticPr fontId="3"/>
  </si>
  <si>
    <t>工事７</t>
    <rPh sb="0" eb="2">
      <t>コウジ</t>
    </rPh>
    <phoneticPr fontId="3"/>
  </si>
  <si>
    <t>工事８</t>
    <rPh sb="0" eb="2">
      <t>コウジ</t>
    </rPh>
    <phoneticPr fontId="3"/>
  </si>
  <si>
    <t>口座名義・ｶﾅ</t>
    <rPh sb="0" eb="2">
      <t>コウザ</t>
    </rPh>
    <rPh sb="2" eb="4">
      <t>メイギ</t>
    </rPh>
    <phoneticPr fontId="3"/>
  </si>
  <si>
    <r>
      <t>口座名義↓</t>
    </r>
    <r>
      <rPr>
        <b/>
        <sz val="11"/>
        <color rgb="FFFF0000"/>
        <rFont val="ＭＳ Ｐゴシック"/>
        <family val="3"/>
        <charset val="128"/>
        <scheme val="minor"/>
      </rPr>
      <t>※必須</t>
    </r>
    <rPh sb="0" eb="2">
      <t>コウザ</t>
    </rPh>
    <rPh sb="2" eb="4">
      <t>メイギ</t>
    </rPh>
    <rPh sb="6" eb="8">
      <t>ヒッス</t>
    </rPh>
    <phoneticPr fontId="3"/>
  </si>
  <si>
    <r>
      <t>口座名義ｶﾅ↓</t>
    </r>
    <r>
      <rPr>
        <b/>
        <sz val="11"/>
        <color rgb="FFFF0000"/>
        <rFont val="ＭＳ Ｐゴシック"/>
        <family val="3"/>
        <charset val="128"/>
        <scheme val="minor"/>
      </rPr>
      <t>※必須</t>
    </r>
    <rPh sb="0" eb="2">
      <t>コウザ</t>
    </rPh>
    <rPh sb="2" eb="4">
      <t>メイギ</t>
    </rPh>
    <phoneticPr fontId="3"/>
  </si>
  <si>
    <t>工事⑪</t>
    <rPh sb="0" eb="2">
      <t>コウジ</t>
    </rPh>
    <phoneticPr fontId="3"/>
  </si>
  <si>
    <t>工事⑫</t>
    <rPh sb="0" eb="2">
      <t>コウジ</t>
    </rPh>
    <phoneticPr fontId="3"/>
  </si>
  <si>
    <t>工事⑬</t>
    <rPh sb="0" eb="2">
      <t>コウジ</t>
    </rPh>
    <phoneticPr fontId="3"/>
  </si>
  <si>
    <t>工事⑭</t>
    <rPh sb="0" eb="2">
      <t>コウジ</t>
    </rPh>
    <phoneticPr fontId="3"/>
  </si>
  <si>
    <t>工事⑮</t>
    <rPh sb="0" eb="2">
      <t>コウジ</t>
    </rPh>
    <phoneticPr fontId="3"/>
  </si>
  <si>
    <t>工事⑯</t>
    <rPh sb="0" eb="2">
      <t>コウジ</t>
    </rPh>
    <phoneticPr fontId="3"/>
  </si>
  <si>
    <t>工事⑰</t>
    <rPh sb="0" eb="2">
      <t>コウジ</t>
    </rPh>
    <phoneticPr fontId="3"/>
  </si>
  <si>
    <t>工事⑱</t>
    <rPh sb="0" eb="2">
      <t>コウジ</t>
    </rPh>
    <phoneticPr fontId="3"/>
  </si>
  <si>
    <t>工事⑲</t>
    <rPh sb="0" eb="2">
      <t>コウジ</t>
    </rPh>
    <phoneticPr fontId="3"/>
  </si>
  <si>
    <t>工事⑳</t>
    <rPh sb="0" eb="2">
      <t>コウジ</t>
    </rPh>
    <phoneticPr fontId="3"/>
  </si>
  <si>
    <t>工事㉑</t>
    <rPh sb="0" eb="2">
      <t>コウジ</t>
    </rPh>
    <phoneticPr fontId="3"/>
  </si>
  <si>
    <t>工事㉒</t>
    <rPh sb="0" eb="2">
      <t>コウジ</t>
    </rPh>
    <phoneticPr fontId="3"/>
  </si>
  <si>
    <t>工事㉓</t>
    <rPh sb="0" eb="2">
      <t>コウジ</t>
    </rPh>
    <phoneticPr fontId="3"/>
  </si>
  <si>
    <t>工事㉔</t>
    <rPh sb="0" eb="2">
      <t>コウジ</t>
    </rPh>
    <phoneticPr fontId="3"/>
  </si>
  <si>
    <t>工事㉕</t>
    <rPh sb="0" eb="2">
      <t>コウジ</t>
    </rPh>
    <phoneticPr fontId="3"/>
  </si>
  <si>
    <t>工事㉖</t>
    <rPh sb="0" eb="2">
      <t>コウジ</t>
    </rPh>
    <phoneticPr fontId="3"/>
  </si>
  <si>
    <t>工事㉗</t>
    <rPh sb="0" eb="2">
      <t>コウジ</t>
    </rPh>
    <phoneticPr fontId="3"/>
  </si>
  <si>
    <t>工事㉘</t>
    <rPh sb="0" eb="2">
      <t>コウジ</t>
    </rPh>
    <phoneticPr fontId="3"/>
  </si>
  <si>
    <t>工事㉙</t>
    <rPh sb="0" eb="2">
      <t>コウジ</t>
    </rPh>
    <phoneticPr fontId="3"/>
  </si>
  <si>
    <t>工事㉚</t>
    <rPh sb="0" eb="2">
      <t>コウジ</t>
    </rPh>
    <phoneticPr fontId="3"/>
  </si>
  <si>
    <t>工事⑩</t>
    <rPh sb="0" eb="2">
      <t>コウジ</t>
    </rPh>
    <phoneticPr fontId="3"/>
  </si>
  <si>
    <t>工事⑨</t>
    <rPh sb="0" eb="2">
      <t>コウジ</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</si>
  <si>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</si>
  <si>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</si>
  <si>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</si>
  <si>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</si>
  <si>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</si>
  <si>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</si>
  <si>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</si>
  <si>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</si>
  <si>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</si>
  <si>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</si>
  <si>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</si>
  <si>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</si>
  <si>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</si>
  <si>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</si>
  <si>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</si>
  <si>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</si>
  <si>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</si>
  <si>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</si>
  <si>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</si>
  <si>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</si>
  <si>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</si>
  <si>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</si>
  <si>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</si>
  <si>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</si>
  <si>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</si>
  <si>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㉖</t>
    <phoneticPr fontId="3"/>
  </si>
  <si>
    <t>㉗</t>
    <phoneticPr fontId="3"/>
  </si>
  <si>
    <t>㉘</t>
    <phoneticPr fontId="3"/>
  </si>
  <si>
    <t>㉙</t>
    <phoneticPr fontId="3"/>
  </si>
  <si>
    <t>㉚</t>
    <phoneticPr fontId="3"/>
  </si>
  <si>
    <t>②経理控</t>
    <rPh sb="1" eb="4">
      <t>ケイリヒカエ</t>
    </rPh>
    <phoneticPr fontId="3"/>
  </si>
  <si>
    <t>※登録番号</t>
    <rPh sb="1" eb="3">
      <t>トウロク</t>
    </rPh>
    <rPh sb="3" eb="5">
      <t>バンゴウ</t>
    </rPh>
    <phoneticPr fontId="3"/>
  </si>
  <si>
    <t>Ｔ</t>
    <phoneticPr fontId="3"/>
  </si>
  <si>
    <t>登録番号※Ｔから始まる１３桁
「T」を除いた13桁を入力⇒</t>
    <rPh sb="0" eb="2">
      <t>トウロク</t>
    </rPh>
    <rPh sb="2" eb="4">
      <t>バンゴウ</t>
    </rPh>
    <rPh sb="8" eb="9">
      <t>ハジ</t>
    </rPh>
    <rPh sb="13" eb="14">
      <t>ケタ</t>
    </rPh>
    <rPh sb="19" eb="20">
      <t>ノゾ</t>
    </rPh>
    <rPh sb="24" eb="25">
      <t>ケタ</t>
    </rPh>
    <rPh sb="26" eb="28">
      <t>ニュウリョク</t>
    </rPh>
    <phoneticPr fontId="3"/>
  </si>
  <si>
    <t>ｲﾝﾎﾞｲｽ</t>
    <phoneticPr fontId="3"/>
  </si>
  <si>
    <t>銀行　支店　　№</t>
  </si>
  <si>
    <t>\</t>
  </si>
  <si>
    <t>〇〇〇〇</t>
    <phoneticPr fontId="3"/>
  </si>
  <si>
    <t>〒000-0000</t>
    <phoneticPr fontId="3"/>
  </si>
  <si>
    <t>島根県〇〇市〇〇町</t>
    <rPh sb="0" eb="3">
      <t>シマネケン</t>
    </rPh>
    <rPh sb="5" eb="6">
      <t>シ</t>
    </rPh>
    <rPh sb="8" eb="9">
      <t>チョウ</t>
    </rPh>
    <phoneticPr fontId="3"/>
  </si>
  <si>
    <t>株式会社〇〇〇〇</t>
    <rPh sb="0" eb="4">
      <t>カブシキガイシャ</t>
    </rPh>
    <phoneticPr fontId="3"/>
  </si>
  <si>
    <t>代表取締役　〇〇〇〇</t>
    <rPh sb="0" eb="5">
      <t>ダイヒョウトリシマリヤク</t>
    </rPh>
    <phoneticPr fontId="3"/>
  </si>
  <si>
    <t>0000-00-0000</t>
    <phoneticPr fontId="3"/>
  </si>
  <si>
    <t>〇〇〇〇〇〇〇</t>
    <phoneticPr fontId="3"/>
  </si>
  <si>
    <t>〇〇様邸新築工事</t>
    <rPh sb="2" eb="4">
      <t>サマテイ</t>
    </rPh>
    <rPh sb="4" eb="6">
      <t>シンチク</t>
    </rPh>
    <rPh sb="6" eb="8">
      <t>コウジ</t>
    </rPh>
    <phoneticPr fontId="3"/>
  </si>
  <si>
    <t>電気工事</t>
    <rPh sb="0" eb="4">
      <t>デンキコウジ</t>
    </rPh>
    <phoneticPr fontId="3"/>
  </si>
  <si>
    <t>〇〇ビル撤去解体工事</t>
    <rPh sb="4" eb="6">
      <t>テッキョ</t>
    </rPh>
    <rPh sb="6" eb="10">
      <t>カイタイコウジ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</si>
</sst>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 "/>
    <numFmt numFmtId="178" formatCode="0_ ;[Red]\-0\ "/>
  </numFmts>
  <fonts count="40">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5"/>
      <color theme="1"/>
      <name val="ＭＳ Ｐゴシック"/>
      <family val="3"/>
      <charset val="128"/>
    </font>
    <font>
      <sz val="11"/>
      <color theme="1"/>
      <name val="ＭＳ Ｐゴシック"/>
      <family val="3"/>
      <charset val="128"/>
    </font>
    <font>
      <sz val="6"/>
      <color theme="1"/>
      <name val="ＭＳ Ｐゴシック"/>
      <family val="3"/>
      <charset val="128"/>
    </font>
    <font>
      <sz val="10"/>
      <color theme="1"/>
      <name val="ＭＳ Ｐゴシック"/>
      <family val="3"/>
      <charset val="128"/>
    </font>
    <font>
      <sz val="14"/>
      <color theme="1"/>
      <name val="ＭＳ Ｐゴシック"/>
      <family val="3"/>
      <charset val="128"/>
    </font>
    <font>
      <sz val="16"/>
      <color theme="1"/>
      <name val="ＭＳ Ｐゴシック"/>
      <family val="3"/>
      <charset val="128"/>
    </font>
    <font>
      <b/>
      <sz val="14"/>
      <color theme="1"/>
      <name val="ＭＳ Ｐゴシック"/>
      <family val="3"/>
      <charset val="128"/>
    </font>
    <font>
      <b/>
      <sz val="10"/>
      <color theme="1"/>
      <name val="ＭＳ Ｐゴシック"/>
      <family val="3"/>
      <charset val="128"/>
    </font>
    <font>
      <b/>
      <sz val="14"/>
      <color theme="0"/>
      <name val="ＭＳ Ｐゴシック"/>
      <family val="3"/>
      <charset val="128"/>
    </font>
    <font>
      <b/>
      <sz val="12"/>
      <color theme="1"/>
      <name val="ＭＳ Ｐゴシック"/>
      <family val="3"/>
      <charset val="128"/>
    </font>
    <font>
      <sz val="18"/>
      <color theme="1"/>
      <name val="ＭＳ Ｐゴシック"/>
      <family val="3"/>
      <charset val="128"/>
    </font>
    <font>
      <b/>
      <sz val="9"/>
      <color rgb="FFFF0000"/>
      <name val="ＭＳ Ｐゴシック"/>
      <family val="3"/>
      <charset val="128"/>
      <scheme val="minor"/>
    </font>
    <font>
      <sz val="8"/>
      <color indexed="0"/>
      <name val="ＭＳ Ｐゴシック"/>
      <family val="3"/>
      <charset val="128"/>
    </font>
    <font>
      <sz val="6"/>
      <name val="ＭＳ Ｐゴシック"/>
      <family val="3"/>
      <charset val="128"/>
    </font>
    <font>
      <sz val="24"/>
      <color theme="1"/>
      <name val="ＭＳ Ｐゴシック"/>
      <family val="3"/>
      <charset val="128"/>
    </font>
    <font>
      <sz val="11"/>
      <color theme="0"/>
      <name val="ＭＳ Ｐゴシック"/>
      <family val="3"/>
      <charset val="128"/>
      <scheme val="minor"/>
    </font>
    <font>
      <sz val="12"/>
      <color theme="1"/>
      <name val="ＭＳ Ｐゴシック"/>
      <family val="3"/>
      <charset val="128"/>
    </font>
    <font>
      <sz val="11"/>
      <color theme="6" tint="-0.499984740745262"/>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2"/>
      <color theme="1"/>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
      <b/>
      <sz val="12"/>
      <color theme="0"/>
      <name val="ＭＳ Ｐゴシック"/>
      <family val="3"/>
      <charset val="128"/>
      <scheme val="minor"/>
    </font>
    <font>
      <sz val="12"/>
      <color theme="1"/>
      <name val="ＭＳ Ｐゴシック"/>
      <family val="3"/>
      <charset val="128"/>
      <scheme val="minor"/>
    </font>
    <font>
      <sz val="9"/>
      <color indexed="81"/>
      <name val="MS P ゴシック"/>
      <family val="3"/>
      <charset val="128"/>
    </font>
    <font>
      <sz val="12"/>
      <color indexed="81"/>
      <name val="MS P ゴシック"/>
      <family val="3"/>
      <charset val="128"/>
    </font>
    <font>
      <b/>
      <sz val="11"/>
      <color rgb="FFFF0000"/>
      <name val="ＭＳ Ｐゴシック"/>
      <family val="3"/>
      <charset val="128"/>
      <scheme val="minor"/>
    </font>
    <font>
      <b/>
      <sz val="16"/>
      <color rgb="FF00B0F0"/>
      <name val="ＭＳ Ｐゴシック"/>
      <family val="3"/>
      <charset val="128"/>
    </font>
    <font>
      <b/>
      <sz val="11"/>
      <color theme="1"/>
      <name val="ＭＳ Ｐゴシック"/>
      <family val="3"/>
      <charset val="128"/>
    </font>
    <font>
      <b/>
      <sz val="11"/>
      <color indexed="8"/>
      <name val="ＭＳ Ｐゴシック"/>
      <family val="3"/>
      <charset val="128"/>
    </font>
    <font>
      <b/>
      <sz val="9"/>
      <color indexed="81"/>
      <name val="MS P ゴシック"/>
      <family val="3"/>
      <charset val="128"/>
    </font>
    <font>
      <u/>
      <sz val="11"/>
      <color theme="1"/>
      <name val="ＭＳ Ｐゴシック"/>
      <family val="3"/>
      <charset val="128"/>
    </font>
    <font>
      <sz val="11"/>
      <color theme="1" tint="0.34998626667073579"/>
      <name val="ＭＳ Ｐゴシック"/>
      <family val="3"/>
      <charset val="128"/>
      <scheme val="minor"/>
    </font>
    <font>
      <b/>
      <sz val="9"/>
      <color theme="1" tint="0.34998626667073579"/>
      <name val="ＭＳ Ｐゴシック"/>
      <family val="3"/>
      <charset val="128"/>
      <scheme val="minor"/>
    </font>
    <font>
      <b/>
      <sz val="10"/>
      <color theme="1" tint="0.34998626667073579"/>
      <name val="ＭＳ Ｐゴシック"/>
      <family val="3"/>
      <charset val="128"/>
      <scheme val="minor"/>
    </font>
  </fonts>
  <fills count="9">
    <fill>
      <patternFill patternType="none"/>
    </fill>
    <fill>
      <patternFill patternType="gray125"/>
    </fill>
    <fill>
      <patternFill patternType="solid">
        <fgColor theme="1"/>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s>
  <borders count="98">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n">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thin">
        <color indexed="64"/>
      </left>
      <right style="dotted">
        <color indexed="64"/>
      </right>
      <top style="thick">
        <color indexed="64"/>
      </top>
      <bottom/>
      <diagonal/>
    </border>
    <border>
      <left style="dotted">
        <color indexed="64"/>
      </left>
      <right style="thick">
        <color indexed="64"/>
      </right>
      <top style="thick">
        <color indexed="64"/>
      </top>
      <bottom/>
      <diagonal/>
    </border>
    <border>
      <left style="thin">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right style="dotted">
        <color indexed="64"/>
      </right>
      <top style="thick">
        <color indexed="64"/>
      </top>
      <bottom/>
      <diagonal/>
    </border>
    <border>
      <left/>
      <right style="dotted">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style="double">
        <color auto="1"/>
      </left>
      <right/>
      <top style="double">
        <color auto="1"/>
      </top>
      <bottom/>
      <diagonal/>
    </border>
    <border>
      <left/>
      <right/>
      <top style="double">
        <color auto="1"/>
      </top>
      <bottom/>
      <diagonal/>
    </border>
    <border>
      <left style="thin">
        <color indexed="64"/>
      </left>
      <right style="double">
        <color auto="1"/>
      </right>
      <top style="double">
        <color auto="1"/>
      </top>
      <bottom style="thin">
        <color indexed="64"/>
      </bottom>
      <diagonal/>
    </border>
    <border>
      <left style="double">
        <color auto="1"/>
      </left>
      <right/>
      <top/>
      <bottom/>
      <diagonal/>
    </border>
    <border>
      <left/>
      <right style="double">
        <color auto="1"/>
      </right>
      <top/>
      <bottom/>
      <diagonal/>
    </border>
    <border>
      <left style="thin">
        <color indexed="64"/>
      </left>
      <right style="double">
        <color auto="1"/>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diagonalUp="1">
      <left style="thick">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ck">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diagonalUp="1">
      <left style="thick">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auto="1"/>
      </left>
      <right style="thick">
        <color auto="1"/>
      </right>
      <top style="thick">
        <color auto="1"/>
      </top>
      <bottom style="thick">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double">
        <color auto="1"/>
      </right>
      <top style="thin">
        <color indexed="64"/>
      </top>
      <bottom/>
      <diagonal/>
    </border>
    <border>
      <left style="double">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2">
    <xf numFmtId="0" fontId="0" fillId="0" borderId="0" xfId="0">
      <alignment vertical="center"/>
    </xf>
    <xf numFmtId="0" fontId="5"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justify" vertical="center" wrapText="1"/>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8" fillId="0" borderId="0" xfId="0" applyFont="1">
      <alignment vertical="center"/>
    </xf>
    <xf numFmtId="0" fontId="10" fillId="0" borderId="0" xfId="0" applyFont="1">
      <alignment vertical="center"/>
    </xf>
    <xf numFmtId="0" fontId="7" fillId="0" borderId="0" xfId="0" applyFont="1">
      <alignment vertical="center"/>
    </xf>
    <xf numFmtId="0" fontId="5" fillId="0" borderId="9" xfId="0" applyFont="1" applyBorder="1" applyAlignment="1">
      <alignment horizontal="center" shrinkToFit="1"/>
    </xf>
    <xf numFmtId="0" fontId="5" fillId="0" borderId="10" xfId="0" applyFont="1" applyBorder="1" applyAlignment="1">
      <alignment horizontal="center" shrinkToFit="1"/>
    </xf>
    <xf numFmtId="0" fontId="5" fillId="0" borderId="17" xfId="0" applyFont="1" applyBorder="1" applyAlignment="1">
      <alignment horizontal="center" shrinkToFit="1"/>
    </xf>
    <xf numFmtId="0" fontId="5" fillId="0" borderId="18" xfId="0" applyFont="1" applyBorder="1" applyAlignment="1">
      <alignment horizontal="center" shrinkToFit="1"/>
    </xf>
    <xf numFmtId="0" fontId="5" fillId="0" borderId="11" xfId="0" applyFont="1" applyBorder="1" applyAlignment="1">
      <alignment horizontal="center" shrinkToFit="1"/>
    </xf>
    <xf numFmtId="0" fontId="5" fillId="0" borderId="47" xfId="0" applyFont="1" applyBorder="1" applyAlignment="1">
      <alignment horizontal="center" shrinkToFit="1"/>
    </xf>
    <xf numFmtId="0" fontId="5" fillId="0" borderId="48" xfId="0" applyFont="1" applyBorder="1" applyAlignment="1">
      <alignment horizontal="center" shrinkToFit="1"/>
    </xf>
    <xf numFmtId="0" fontId="5" fillId="0" borderId="49" xfId="0" applyFont="1" applyBorder="1" applyAlignment="1">
      <alignment horizontal="center" shrinkToFit="1"/>
    </xf>
    <xf numFmtId="0" fontId="5" fillId="0" borderId="50" xfId="0" applyFont="1" applyBorder="1" applyAlignment="1">
      <alignment horizontal="center" shrinkToFit="1"/>
    </xf>
    <xf numFmtId="0" fontId="5" fillId="0" borderId="51" xfId="0" applyFont="1" applyBorder="1" applyAlignment="1">
      <alignment horizontal="center" shrinkToFit="1"/>
    </xf>
    <xf numFmtId="0" fontId="5" fillId="0" borderId="0" xfId="0" applyFont="1" applyAlignment="1">
      <alignment horizontal="center" vertical="center" shrinkToFit="1"/>
    </xf>
    <xf numFmtId="0" fontId="5" fillId="0" borderId="0" xfId="0" applyFont="1" applyAlignment="1">
      <alignment horizontal="center" shrinkToFit="1"/>
    </xf>
    <xf numFmtId="0" fontId="14" fillId="0" borderId="0" xfId="0" applyFont="1" applyAlignment="1">
      <alignment horizontal="center" vertical="center" textRotation="255" shrinkToFit="1"/>
    </xf>
    <xf numFmtId="0" fontId="15" fillId="3" borderId="62" xfId="0" applyFont="1" applyFill="1" applyBorder="1">
      <alignment vertical="center"/>
    </xf>
    <xf numFmtId="0" fontId="19" fillId="3" borderId="62" xfId="0" applyFont="1" applyFill="1" applyBorder="1">
      <alignment vertical="center"/>
    </xf>
    <xf numFmtId="0" fontId="21" fillId="3" borderId="0" xfId="0" applyFont="1" applyFill="1">
      <alignment vertical="center"/>
    </xf>
    <xf numFmtId="0" fontId="0" fillId="3" borderId="0" xfId="0" applyFill="1">
      <alignment vertical="center"/>
    </xf>
    <xf numFmtId="0" fontId="16" fillId="3" borderId="0" xfId="0" applyFont="1" applyFill="1" applyAlignment="1">
      <alignment horizontal="left"/>
    </xf>
    <xf numFmtId="0" fontId="15" fillId="3" borderId="0" xfId="0" applyFont="1" applyFill="1">
      <alignment vertical="center"/>
    </xf>
    <xf numFmtId="0" fontId="19" fillId="3" borderId="0" xfId="0" applyFont="1" applyFill="1">
      <alignment vertical="center"/>
    </xf>
    <xf numFmtId="0" fontId="16" fillId="3" borderId="57" xfId="0" applyFont="1" applyFill="1" applyBorder="1" applyAlignment="1">
      <alignment horizontal="left"/>
    </xf>
    <xf numFmtId="0" fontId="16" fillId="3" borderId="58" xfId="0" applyFont="1" applyFill="1" applyBorder="1" applyAlignment="1">
      <alignment horizontal="left"/>
    </xf>
    <xf numFmtId="0" fontId="2" fillId="3" borderId="0" xfId="0" applyFont="1" applyFill="1">
      <alignment vertical="center"/>
    </xf>
    <xf numFmtId="0" fontId="15" fillId="3" borderId="68" xfId="0" applyFont="1" applyFill="1" applyBorder="1">
      <alignment vertical="center"/>
    </xf>
    <xf numFmtId="0" fontId="19" fillId="3" borderId="68" xfId="0" applyFont="1" applyFill="1" applyBorder="1">
      <alignment vertical="center"/>
    </xf>
    <xf numFmtId="0" fontId="19" fillId="3" borderId="0" xfId="0" applyFont="1" applyFill="1" applyAlignment="1">
      <alignment horizontal="center" vertical="center" textRotation="255"/>
    </xf>
    <xf numFmtId="0" fontId="19" fillId="3" borderId="77" xfId="0" applyFont="1" applyFill="1" applyBorder="1" applyAlignment="1">
      <alignment horizontal="center" vertical="center" textRotation="255"/>
    </xf>
    <xf numFmtId="0" fontId="15" fillId="3" borderId="77" xfId="0" applyFont="1" applyFill="1" applyBorder="1">
      <alignment vertical="center"/>
    </xf>
    <xf numFmtId="0" fontId="19" fillId="3" borderId="77" xfId="0" applyFont="1" applyFill="1" applyBorder="1">
      <alignment vertical="center"/>
    </xf>
    <xf numFmtId="0" fontId="19" fillId="3" borderId="78" xfId="0" applyFont="1" applyFill="1" applyBorder="1">
      <alignment vertical="center"/>
    </xf>
    <xf numFmtId="0" fontId="19" fillId="3" borderId="2" xfId="0" applyFont="1" applyFill="1" applyBorder="1">
      <alignment vertical="center"/>
    </xf>
    <xf numFmtId="0" fontId="15" fillId="3" borderId="70" xfId="0" applyFont="1" applyFill="1" applyBorder="1">
      <alignment vertical="center"/>
    </xf>
    <xf numFmtId="0" fontId="19" fillId="3" borderId="71" xfId="0" applyFont="1" applyFill="1" applyBorder="1">
      <alignment vertical="center"/>
    </xf>
    <xf numFmtId="0" fontId="15" fillId="3" borderId="59" xfId="0" applyFont="1" applyFill="1" applyBorder="1">
      <alignment vertical="center"/>
    </xf>
    <xf numFmtId="38" fontId="0" fillId="3" borderId="85" xfId="1" applyFont="1" applyFill="1" applyBorder="1" applyProtection="1">
      <alignment vertical="center"/>
    </xf>
    <xf numFmtId="38" fontId="0" fillId="3" borderId="2" xfId="1" applyFont="1" applyFill="1" applyBorder="1" applyProtection="1">
      <alignment vertical="center"/>
    </xf>
    <xf numFmtId="0" fontId="16" fillId="3" borderId="54" xfId="0" applyFont="1" applyFill="1" applyBorder="1" applyAlignment="1">
      <alignment horizontal="left"/>
    </xf>
    <xf numFmtId="0" fontId="15" fillId="3" borderId="76" xfId="0" applyFont="1" applyFill="1" applyBorder="1">
      <alignment vertical="center"/>
    </xf>
    <xf numFmtId="0" fontId="19" fillId="3" borderId="59" xfId="0" applyFont="1" applyFill="1" applyBorder="1" applyAlignment="1">
      <alignment vertical="center" textRotation="255"/>
    </xf>
    <xf numFmtId="38" fontId="0" fillId="3" borderId="44" xfId="1" applyFont="1" applyFill="1" applyBorder="1" applyProtection="1">
      <alignment vertical="center"/>
    </xf>
    <xf numFmtId="38" fontId="0" fillId="3" borderId="0" xfId="1" applyFont="1" applyFill="1" applyProtection="1">
      <alignment vertical="center"/>
    </xf>
    <xf numFmtId="0" fontId="19" fillId="3" borderId="60" xfId="0" applyFont="1" applyFill="1" applyBorder="1" applyAlignment="1">
      <alignment vertical="center" textRotation="255"/>
    </xf>
    <xf numFmtId="0" fontId="15" fillId="3" borderId="53" xfId="0" applyFont="1" applyFill="1" applyBorder="1">
      <alignment vertical="center"/>
    </xf>
    <xf numFmtId="0" fontId="19" fillId="3" borderId="53" xfId="0" applyFont="1" applyFill="1" applyBorder="1">
      <alignment vertical="center"/>
    </xf>
    <xf numFmtId="38" fontId="0" fillId="3" borderId="1" xfId="1" applyFont="1" applyFill="1" applyBorder="1" applyProtection="1">
      <alignment vertical="center"/>
    </xf>
    <xf numFmtId="0" fontId="19" fillId="3" borderId="0" xfId="0" applyFont="1" applyFill="1" applyAlignment="1">
      <alignment vertical="center" textRotation="255"/>
    </xf>
    <xf numFmtId="0" fontId="0" fillId="0" borderId="90" xfId="0" applyBorder="1" applyAlignment="1">
      <alignment horizontal="center" vertical="center"/>
    </xf>
    <xf numFmtId="38" fontId="24" fillId="0" borderId="90" xfId="0" applyNumberFormat="1" applyFont="1" applyBorder="1" applyAlignment="1">
      <alignment horizontal="right" vertical="center"/>
    </xf>
    <xf numFmtId="0" fontId="25" fillId="3" borderId="2" xfId="0" applyFont="1" applyFill="1" applyBorder="1">
      <alignment vertical="center"/>
    </xf>
    <xf numFmtId="0" fontId="26" fillId="3" borderId="59" xfId="0" applyFont="1" applyFill="1" applyBorder="1">
      <alignment vertical="center"/>
    </xf>
    <xf numFmtId="0" fontId="27" fillId="3" borderId="0" xfId="0" applyFont="1" applyFill="1">
      <alignment vertical="center"/>
    </xf>
    <xf numFmtId="38" fontId="28" fillId="3" borderId="2" xfId="1" applyFont="1" applyFill="1" applyBorder="1" applyProtection="1">
      <alignment vertical="center"/>
    </xf>
    <xf numFmtId="0" fontId="28" fillId="3" borderId="0" xfId="0" applyFont="1" applyFill="1">
      <alignment vertical="center"/>
    </xf>
    <xf numFmtId="0" fontId="0" fillId="4" borderId="65" xfId="0" applyFill="1" applyBorder="1">
      <alignment vertical="center"/>
    </xf>
    <xf numFmtId="0" fontId="0" fillId="4" borderId="66" xfId="0" applyFill="1" applyBorder="1" applyAlignment="1">
      <alignment vertical="center" shrinkToFit="1"/>
    </xf>
    <xf numFmtId="0" fontId="0" fillId="4" borderId="66" xfId="0" applyFill="1" applyBorder="1">
      <alignment vertical="center"/>
    </xf>
    <xf numFmtId="0" fontId="0" fillId="0" borderId="72" xfId="0" applyBorder="1">
      <alignment vertical="center"/>
    </xf>
    <xf numFmtId="0" fontId="0" fillId="0" borderId="74" xfId="0" applyBorder="1">
      <alignment vertical="center"/>
    </xf>
    <xf numFmtId="38" fontId="0" fillId="0" borderId="74" xfId="1" applyFont="1" applyFill="1" applyBorder="1" applyProtection="1">
      <alignment vertical="center"/>
    </xf>
    <xf numFmtId="38" fontId="0" fillId="3" borderId="74" xfId="1" applyFont="1" applyFill="1" applyBorder="1" applyProtection="1">
      <alignment vertical="center"/>
    </xf>
    <xf numFmtId="38" fontId="0" fillId="3" borderId="86" xfId="1" applyFont="1" applyFill="1" applyBorder="1" applyProtection="1">
      <alignment vertical="center"/>
    </xf>
    <xf numFmtId="38" fontId="24" fillId="0" borderId="74" xfId="1" applyFont="1" applyFill="1" applyBorder="1" applyProtection="1">
      <alignment vertical="center"/>
    </xf>
    <xf numFmtId="38" fontId="0" fillId="3" borderId="9" xfId="1" applyFont="1" applyFill="1" applyBorder="1" applyProtection="1">
      <alignment vertical="center"/>
    </xf>
    <xf numFmtId="38" fontId="0" fillId="5" borderId="2" xfId="1" applyFont="1" applyFill="1" applyBorder="1" applyProtection="1">
      <alignment vertical="center"/>
    </xf>
    <xf numFmtId="38" fontId="28" fillId="5" borderId="86" xfId="1" applyFont="1" applyFill="1" applyBorder="1" applyProtection="1">
      <alignment vertical="center"/>
    </xf>
    <xf numFmtId="38" fontId="28" fillId="5" borderId="2" xfId="1" applyFont="1" applyFill="1" applyBorder="1" applyProtection="1">
      <alignment vertical="center"/>
    </xf>
    <xf numFmtId="38" fontId="0" fillId="5" borderId="86" xfId="1" applyFont="1" applyFill="1" applyBorder="1" applyProtection="1">
      <alignment vertical="center"/>
    </xf>
    <xf numFmtId="38" fontId="0" fillId="5" borderId="85" xfId="1" applyFont="1" applyFill="1" applyBorder="1" applyProtection="1">
      <alignment vertical="center"/>
    </xf>
    <xf numFmtId="0" fontId="0" fillId="4" borderId="0" xfId="0" applyFill="1" applyAlignment="1">
      <alignment vertical="center" shrinkToFit="1"/>
    </xf>
    <xf numFmtId="0" fontId="2" fillId="3" borderId="0" xfId="0" applyFont="1" applyFill="1" applyAlignment="1">
      <alignment vertical="center" shrinkToFit="1"/>
    </xf>
    <xf numFmtId="0" fontId="0" fillId="4" borderId="65" xfId="0" quotePrefix="1" applyFill="1" applyBorder="1">
      <alignment vertical="center"/>
    </xf>
    <xf numFmtId="0" fontId="32" fillId="0" borderId="0" xfId="0" applyFont="1" applyAlignment="1">
      <alignment horizontal="center" vertical="center"/>
    </xf>
    <xf numFmtId="0" fontId="5" fillId="0" borderId="9" xfId="0" applyFont="1" applyBorder="1" applyAlignment="1">
      <alignment horizontal="center" vertical="center" shrinkToFit="1"/>
    </xf>
    <xf numFmtId="14" fontId="0" fillId="4" borderId="63" xfId="0" applyNumberFormat="1" applyFill="1" applyBorder="1">
      <alignment vertical="center"/>
    </xf>
    <xf numFmtId="38" fontId="0" fillId="6" borderId="74" xfId="1" applyFont="1" applyFill="1" applyBorder="1" applyProtection="1">
      <alignment vertical="center"/>
    </xf>
    <xf numFmtId="38" fontId="0" fillId="7" borderId="44" xfId="1" applyFont="1" applyFill="1" applyBorder="1" applyProtection="1">
      <alignment vertical="center"/>
    </xf>
    <xf numFmtId="0" fontId="19" fillId="7" borderId="0" xfId="0" applyFont="1" applyFill="1" applyAlignment="1">
      <alignment vertical="center" textRotation="255"/>
    </xf>
    <xf numFmtId="0" fontId="15" fillId="7" borderId="0" xfId="0" applyFont="1" applyFill="1">
      <alignment vertical="center"/>
    </xf>
    <xf numFmtId="0" fontId="19" fillId="7" borderId="0" xfId="0" applyFont="1" applyFill="1">
      <alignment vertical="center"/>
    </xf>
    <xf numFmtId="0" fontId="0" fillId="7" borderId="0" xfId="0" applyFill="1">
      <alignment vertical="center"/>
    </xf>
    <xf numFmtId="0" fontId="28" fillId="7" borderId="0" xfId="0" applyFont="1" applyFill="1">
      <alignment vertical="center"/>
    </xf>
    <xf numFmtId="0" fontId="33" fillId="0" borderId="9" xfId="0" applyFont="1" applyBorder="1" applyAlignment="1">
      <alignment horizontal="center" shrinkToFit="1"/>
    </xf>
    <xf numFmtId="0" fontId="33" fillId="0" borderId="10" xfId="0" applyFont="1" applyBorder="1" applyAlignment="1">
      <alignment horizontal="center" shrinkToFit="1"/>
    </xf>
    <xf numFmtId="0" fontId="33" fillId="0" borderId="17" xfId="0" applyFont="1" applyBorder="1" applyAlignment="1">
      <alignment horizontal="center" shrinkToFit="1"/>
    </xf>
    <xf numFmtId="0" fontId="33" fillId="0" borderId="18" xfId="0" applyFont="1" applyBorder="1" applyAlignment="1">
      <alignment horizontal="center" shrinkToFit="1"/>
    </xf>
    <xf numFmtId="0" fontId="33" fillId="0" borderId="47" xfId="0" applyFont="1" applyBorder="1" applyAlignment="1">
      <alignment horizontal="center" shrinkToFit="1"/>
    </xf>
    <xf numFmtId="0" fontId="33" fillId="0" borderId="48" xfId="0" applyFont="1" applyBorder="1" applyAlignment="1">
      <alignment horizontal="center" shrinkToFit="1"/>
    </xf>
    <xf numFmtId="0" fontId="33" fillId="0" borderId="49" xfId="0" applyFont="1" applyBorder="1" applyAlignment="1">
      <alignment horizontal="center" shrinkToFit="1"/>
    </xf>
    <xf numFmtId="0" fontId="33" fillId="0" borderId="50" xfId="0" applyFont="1" applyBorder="1" applyAlignment="1">
      <alignment horizontal="center" shrinkToFit="1"/>
    </xf>
    <xf numFmtId="0" fontId="33" fillId="0" borderId="11" xfId="0" applyFont="1" applyBorder="1" applyAlignment="1">
      <alignment horizontal="center" shrinkToFit="1"/>
    </xf>
    <xf numFmtId="0" fontId="33" fillId="0" borderId="51" xfId="0" applyFont="1" applyBorder="1" applyAlignment="1">
      <alignment horizontal="center" shrinkToFit="1"/>
    </xf>
    <xf numFmtId="0" fontId="34" fillId="0" borderId="9" xfId="0" applyFont="1" applyBorder="1" applyAlignment="1">
      <alignment horizontal="center" shrinkToFit="1"/>
    </xf>
    <xf numFmtId="0" fontId="34" fillId="0" borderId="10" xfId="0" applyFont="1" applyBorder="1" applyAlignment="1">
      <alignment horizontal="center" shrinkToFit="1"/>
    </xf>
    <xf numFmtId="0" fontId="34" fillId="0" borderId="17" xfId="0" applyFont="1" applyBorder="1" applyAlignment="1">
      <alignment horizontal="center" shrinkToFit="1"/>
    </xf>
    <xf numFmtId="0" fontId="34" fillId="0" borderId="18" xfId="0" applyFont="1" applyBorder="1" applyAlignment="1">
      <alignment horizontal="center" shrinkToFit="1"/>
    </xf>
    <xf numFmtId="0" fontId="34" fillId="0" borderId="47" xfId="0" applyFont="1" applyBorder="1" applyAlignment="1">
      <alignment horizontal="center" shrinkToFit="1"/>
    </xf>
    <xf numFmtId="0" fontId="34" fillId="0" borderId="48" xfId="0" applyFont="1" applyBorder="1" applyAlignment="1">
      <alignment horizontal="center" shrinkToFit="1"/>
    </xf>
    <xf numFmtId="0" fontId="34" fillId="0" borderId="49" xfId="0" applyFont="1" applyBorder="1" applyAlignment="1">
      <alignment horizontal="center" shrinkToFit="1"/>
    </xf>
    <xf numFmtId="0" fontId="34" fillId="0" borderId="50" xfId="0" applyFont="1" applyBorder="1" applyAlignment="1">
      <alignment horizontal="center" shrinkToFit="1"/>
    </xf>
    <xf numFmtId="0" fontId="34" fillId="0" borderId="11" xfId="0" applyFont="1" applyBorder="1" applyAlignment="1">
      <alignment horizontal="center" shrinkToFit="1"/>
    </xf>
    <xf numFmtId="0" fontId="34" fillId="0" borderId="51" xfId="0" applyFont="1" applyBorder="1" applyAlignment="1">
      <alignment horizontal="center" shrinkToFit="1"/>
    </xf>
    <xf numFmtId="38" fontId="0" fillId="8" borderId="74" xfId="1" applyFont="1" applyFill="1" applyBorder="1" applyProtection="1">
      <alignment vertical="center"/>
    </xf>
    <xf numFmtId="0" fontId="36" fillId="0" borderId="9" xfId="0" applyFont="1" applyBorder="1" applyAlignment="1">
      <alignment horizontal="center" shrinkToFit="1"/>
    </xf>
    <xf numFmtId="0" fontId="36" fillId="0" borderId="10" xfId="0" applyFont="1" applyBorder="1" applyAlignment="1">
      <alignment horizontal="center" shrinkToFit="1"/>
    </xf>
    <xf numFmtId="0" fontId="36" fillId="0" borderId="17" xfId="0" applyFont="1" applyBorder="1" applyAlignment="1">
      <alignment horizontal="center" shrinkToFit="1"/>
    </xf>
    <xf numFmtId="0" fontId="36" fillId="0" borderId="18" xfId="0" applyFont="1" applyBorder="1" applyAlignment="1">
      <alignment horizontal="center" shrinkToFit="1"/>
    </xf>
    <xf numFmtId="0" fontId="36" fillId="0" borderId="47" xfId="0" applyFont="1" applyBorder="1" applyAlignment="1">
      <alignment horizontal="center" shrinkToFit="1"/>
    </xf>
    <xf numFmtId="0" fontId="36" fillId="0" borderId="48" xfId="0" applyFont="1" applyBorder="1" applyAlignment="1">
      <alignment horizontal="center" shrinkToFit="1"/>
    </xf>
    <xf numFmtId="0" fontId="36" fillId="0" borderId="49" xfId="0" applyFont="1" applyBorder="1" applyAlignment="1">
      <alignment horizontal="center" shrinkToFit="1"/>
    </xf>
    <xf numFmtId="0" fontId="36" fillId="0" borderId="50" xfId="0" applyFont="1" applyBorder="1" applyAlignment="1">
      <alignment horizontal="center" shrinkToFit="1"/>
    </xf>
    <xf numFmtId="0" fontId="0" fillId="4" borderId="96" xfId="0" applyFill="1" applyBorder="1">
      <alignment vertical="center"/>
    </xf>
    <xf numFmtId="0" fontId="2" fillId="3" borderId="61" xfId="0" applyFont="1" applyFill="1" applyBorder="1" applyAlignment="1">
      <alignment horizontal="center" vertical="center" textRotation="255"/>
    </xf>
    <xf numFmtId="0" fontId="19" fillId="3" borderId="64" xfId="0" applyFont="1" applyFill="1" applyBorder="1" applyAlignment="1">
      <alignment horizontal="center" vertical="center" textRotation="255"/>
    </xf>
    <xf numFmtId="0" fontId="19" fillId="3" borderId="67" xfId="0" applyFont="1" applyFill="1" applyBorder="1" applyAlignment="1">
      <alignment horizontal="center" vertical="center" textRotation="255"/>
    </xf>
    <xf numFmtId="0" fontId="0" fillId="0" borderId="90" xfId="0" applyBorder="1" applyAlignment="1">
      <alignment horizontal="center" vertical="center"/>
    </xf>
    <xf numFmtId="38" fontId="24" fillId="0" borderId="90" xfId="0" applyNumberFormat="1" applyFont="1" applyBorder="1" applyAlignment="1">
      <alignment horizontal="right" vertical="center"/>
    </xf>
    <xf numFmtId="0" fontId="24" fillId="0" borderId="90" xfId="0" applyFont="1" applyBorder="1" applyAlignment="1">
      <alignment horizontal="right" vertical="center"/>
    </xf>
    <xf numFmtId="0" fontId="19" fillId="3" borderId="69" xfId="0" applyFont="1" applyFill="1" applyBorder="1" applyAlignment="1">
      <alignment horizontal="center" vertical="center" textRotation="255"/>
    </xf>
    <xf numFmtId="0" fontId="19" fillId="3" borderId="73" xfId="0" applyFont="1" applyFill="1" applyBorder="1" applyAlignment="1">
      <alignment horizontal="center" vertical="center" textRotation="255"/>
    </xf>
    <xf numFmtId="0" fontId="19" fillId="3" borderId="75" xfId="0" applyFont="1" applyFill="1" applyBorder="1" applyAlignment="1">
      <alignment horizontal="center" vertical="center" textRotation="255"/>
    </xf>
    <xf numFmtId="0" fontId="0" fillId="0" borderId="2" xfId="0" applyBorder="1" applyAlignment="1">
      <alignment horizontal="center" vertical="center" textRotation="255"/>
    </xf>
    <xf numFmtId="0" fontId="6" fillId="0" borderId="7" xfId="0" applyFont="1" applyBorder="1" applyAlignment="1">
      <alignment horizontal="right" vertical="top"/>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5" fillId="0" borderId="2" xfId="0" applyFont="1" applyBorder="1" applyAlignment="1">
      <alignment horizontal="center" vertical="center"/>
    </xf>
    <xf numFmtId="0" fontId="20" fillId="0" borderId="2"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5" fillId="0" borderId="38" xfId="0" applyFont="1" applyBorder="1" applyAlignment="1">
      <alignment horizontal="left" vertical="center"/>
    </xf>
    <xf numFmtId="0" fontId="9"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4" fillId="0" borderId="3" xfId="0" applyFont="1" applyBorder="1" applyAlignment="1">
      <alignment horizontal="center" vertical="center" textRotation="255" shrinkToFit="1"/>
    </xf>
    <xf numFmtId="0" fontId="14" fillId="0" borderId="4" xfId="0" applyFont="1" applyBorder="1" applyAlignment="1">
      <alignment horizontal="center" vertical="center" textRotation="255" shrinkToFit="1"/>
    </xf>
    <xf numFmtId="0" fontId="14" fillId="0" borderId="43" xfId="0" applyFont="1" applyBorder="1" applyAlignment="1">
      <alignment horizontal="center" vertical="center" textRotation="255" shrinkToFit="1"/>
    </xf>
    <xf numFmtId="0" fontId="14" fillId="0" borderId="13" xfId="0" applyFont="1" applyBorder="1" applyAlignment="1">
      <alignment horizontal="center" vertical="center" textRotation="255" shrinkToFit="1"/>
    </xf>
    <xf numFmtId="0" fontId="14" fillId="0" borderId="0" xfId="0" applyFont="1" applyAlignment="1">
      <alignment horizontal="center" vertical="center" textRotation="255" shrinkToFit="1"/>
    </xf>
    <xf numFmtId="0" fontId="14" fillId="0" borderId="44" xfId="0" applyFont="1" applyBorder="1" applyAlignment="1">
      <alignment horizontal="center" vertical="center" textRotation="255" shrinkToFit="1"/>
    </xf>
    <xf numFmtId="0" fontId="14" fillId="0" borderId="52" xfId="0" applyFont="1" applyBorder="1" applyAlignment="1">
      <alignment horizontal="center" vertical="center" textRotation="255" shrinkToFit="1"/>
    </xf>
    <xf numFmtId="0" fontId="14" fillId="0" borderId="53" xfId="0" applyFont="1" applyBorder="1" applyAlignment="1">
      <alignment horizontal="center" vertical="center" textRotation="255" shrinkToFit="1"/>
    </xf>
    <xf numFmtId="0" fontId="14" fillId="0" borderId="1" xfId="0" applyFont="1" applyBorder="1" applyAlignment="1">
      <alignment horizontal="center" vertical="center" textRotation="255" shrinkToFit="1"/>
    </xf>
    <xf numFmtId="0" fontId="5" fillId="0" borderId="42" xfId="0" applyFont="1" applyBorder="1" applyAlignment="1">
      <alignment horizontal="left"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38" fontId="5" fillId="0" borderId="42" xfId="0" applyNumberFormat="1" applyFont="1" applyBorder="1" applyAlignment="1">
      <alignment horizontal="left" vertical="center" shrinkToFit="1"/>
    </xf>
    <xf numFmtId="0" fontId="5" fillId="0" borderId="55"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1" xfId="0" applyFont="1" applyBorder="1" applyAlignment="1">
      <alignment horizontal="center" vertical="center" shrinkToFit="1"/>
    </xf>
    <xf numFmtId="0" fontId="7" fillId="0" borderId="56" xfId="0" applyFont="1" applyBorder="1" applyAlignment="1">
      <alignment horizontal="center" vertical="center" shrinkToFit="1"/>
    </xf>
    <xf numFmtId="0" fontId="5" fillId="0" borderId="56"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38" fontId="5" fillId="0" borderId="56" xfId="0" applyNumberFormat="1" applyFont="1" applyBorder="1" applyAlignment="1">
      <alignment horizontal="left" vertical="center" shrinkToFit="1"/>
    </xf>
    <xf numFmtId="0" fontId="0" fillId="4" borderId="0" xfId="0" applyFill="1" applyAlignment="1">
      <alignment horizontal="center" vertical="center" shrinkToFit="1"/>
    </xf>
    <xf numFmtId="38" fontId="0" fillId="5" borderId="79" xfId="1" applyFont="1" applyFill="1" applyBorder="1" applyAlignment="1" applyProtection="1">
      <alignment horizontal="center" vertical="center"/>
    </xf>
    <xf numFmtId="38" fontId="0" fillId="5" borderId="80" xfId="1" applyFont="1" applyFill="1" applyBorder="1" applyAlignment="1" applyProtection="1">
      <alignment horizontal="center" vertical="center"/>
    </xf>
    <xf numFmtId="38" fontId="0" fillId="5" borderId="81" xfId="1" applyFont="1" applyFill="1" applyBorder="1" applyAlignment="1" applyProtection="1">
      <alignment horizontal="center" vertical="center"/>
    </xf>
    <xf numFmtId="38" fontId="0" fillId="5" borderId="82" xfId="1" applyFont="1" applyFill="1" applyBorder="1" applyAlignment="1" applyProtection="1">
      <alignment horizontal="center" vertical="center"/>
    </xf>
    <xf numFmtId="38" fontId="0" fillId="5" borderId="83" xfId="1" applyFont="1" applyFill="1" applyBorder="1" applyAlignment="1" applyProtection="1">
      <alignment horizontal="center" vertical="center"/>
    </xf>
    <xf numFmtId="38" fontId="0" fillId="5" borderId="84" xfId="1" applyFont="1" applyFill="1" applyBorder="1" applyAlignment="1" applyProtection="1">
      <alignment horizontal="center" vertical="center"/>
    </xf>
    <xf numFmtId="38" fontId="0" fillId="3" borderId="79" xfId="1" applyFont="1" applyFill="1" applyBorder="1" applyAlignment="1" applyProtection="1">
      <alignment horizontal="center" vertical="center"/>
    </xf>
    <xf numFmtId="38" fontId="0" fillId="3" borderId="80" xfId="1" applyFont="1" applyFill="1" applyBorder="1" applyAlignment="1" applyProtection="1">
      <alignment horizontal="center" vertical="center"/>
    </xf>
    <xf numFmtId="38" fontId="0" fillId="3" borderId="81" xfId="1" applyFont="1" applyFill="1" applyBorder="1" applyAlignment="1" applyProtection="1">
      <alignment horizontal="center" vertical="center"/>
    </xf>
    <xf numFmtId="38" fontId="0" fillId="3" borderId="82" xfId="1" applyFont="1" applyFill="1" applyBorder="1" applyAlignment="1" applyProtection="1">
      <alignment horizontal="center" vertical="center"/>
    </xf>
    <xf numFmtId="38" fontId="0" fillId="3" borderId="83" xfId="1" applyFont="1" applyFill="1" applyBorder="1" applyAlignment="1" applyProtection="1">
      <alignment horizontal="center" vertical="center"/>
    </xf>
    <xf numFmtId="38" fontId="0" fillId="3" borderId="84" xfId="1" applyFont="1" applyFill="1" applyBorder="1" applyAlignment="1" applyProtection="1">
      <alignment horizontal="center" vertical="center"/>
    </xf>
    <xf numFmtId="38" fontId="0" fillId="3" borderId="87" xfId="1" applyFont="1" applyFill="1" applyBorder="1" applyAlignment="1" applyProtection="1">
      <alignment horizontal="center" vertical="center"/>
    </xf>
    <xf numFmtId="38" fontId="0" fillId="3" borderId="88" xfId="1" applyFont="1" applyFill="1" applyBorder="1" applyAlignment="1" applyProtection="1">
      <alignment horizontal="center" vertical="center"/>
    </xf>
    <xf numFmtId="38" fontId="0" fillId="3" borderId="89" xfId="1" applyFont="1" applyFill="1" applyBorder="1" applyAlignment="1" applyProtection="1">
      <alignment horizontal="center" vertical="center"/>
    </xf>
    <xf numFmtId="0" fontId="0" fillId="0" borderId="11" xfId="0" applyBorder="1" applyAlignment="1">
      <alignment horizontal="center" vertical="center" textRotation="255"/>
    </xf>
    <xf numFmtId="0" fontId="5" fillId="0" borderId="2"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9" xfId="0" applyFont="1" applyBorder="1" applyAlignment="1">
      <alignment horizontal="center" vertical="center" shrinkToFit="1"/>
    </xf>
    <xf numFmtId="0" fontId="33"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177" fontId="33" fillId="0" borderId="10" xfId="0" applyNumberFormat="1" applyFont="1" applyBorder="1" applyAlignment="1">
      <alignment horizontal="left" vertical="center" shrinkToFit="1"/>
    </xf>
    <xf numFmtId="177" fontId="33" fillId="0" borderId="11" xfId="0" applyNumberFormat="1" applyFont="1" applyBorder="1" applyAlignment="1">
      <alignment horizontal="left" vertical="center" shrinkToFit="1"/>
    </xf>
    <xf numFmtId="0" fontId="13" fillId="0" borderId="95" xfId="0" applyFont="1" applyBorder="1" applyAlignment="1">
      <alignment horizontal="center" vertical="center"/>
    </xf>
    <xf numFmtId="0" fontId="13" fillId="0" borderId="92" xfId="0" applyFont="1" applyBorder="1" applyAlignment="1">
      <alignment horizontal="center" vertical="center"/>
    </xf>
    <xf numFmtId="0" fontId="13" fillId="0" borderId="94" xfId="0" applyFont="1" applyBorder="1" applyAlignment="1">
      <alignment horizontal="center"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94" xfId="0" applyFont="1" applyBorder="1" applyAlignment="1">
      <alignment horizontal="left" vertical="center"/>
    </xf>
    <xf numFmtId="0" fontId="13" fillId="0" borderId="91"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4"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38" fontId="5" fillId="0" borderId="10" xfId="0" applyNumberFormat="1" applyFont="1" applyBorder="1" applyAlignment="1">
      <alignment horizontal="left" vertical="center" shrinkToFit="1"/>
    </xf>
    <xf numFmtId="38" fontId="5" fillId="0" borderId="11" xfId="0" applyNumberFormat="1" applyFont="1" applyBorder="1" applyAlignment="1">
      <alignment horizontal="left" vertical="center" shrinkToFit="1"/>
    </xf>
    <xf numFmtId="0" fontId="34" fillId="0" borderId="2" xfId="0" applyFont="1" applyBorder="1" applyAlignment="1">
      <alignment horizontal="center" vertical="center" shrinkToFit="1"/>
    </xf>
    <xf numFmtId="0" fontId="34" fillId="0" borderId="9" xfId="0" applyFont="1" applyBorder="1" applyAlignment="1">
      <alignment horizontal="center" vertical="center" shrinkToFit="1"/>
    </xf>
    <xf numFmtId="0" fontId="34" fillId="0" borderId="11" xfId="0" applyFont="1" applyBorder="1" applyAlignment="1">
      <alignment horizontal="center" vertical="center" shrinkToFit="1"/>
    </xf>
    <xf numFmtId="177" fontId="34" fillId="0" borderId="10" xfId="0" applyNumberFormat="1" applyFont="1" applyBorder="1" applyAlignment="1">
      <alignment horizontal="left" vertical="center" shrinkToFit="1"/>
    </xf>
    <xf numFmtId="177" fontId="34" fillId="0" borderId="11" xfId="0" applyNumberFormat="1" applyFont="1" applyBorder="1" applyAlignment="1">
      <alignment horizontal="left" vertical="center" shrinkToFit="1"/>
    </xf>
    <xf numFmtId="0" fontId="37" fillId="3" borderId="0" xfId="0" applyFont="1" applyFill="1" applyAlignment="1">
      <alignment horizontal="center" vertical="center" textRotation="255"/>
    </xf>
    <xf numFmtId="0" fontId="38" fillId="3" borderId="0" xfId="0" applyFont="1" applyFill="1">
      <alignment vertical="center"/>
    </xf>
    <xf numFmtId="0" fontId="39" fillId="3" borderId="0" xfId="0" applyFont="1" applyFill="1" applyAlignment="1">
      <alignment vertical="center" wrapText="1"/>
    </xf>
    <xf numFmtId="178" fontId="0" fillId="5" borderId="97" xfId="1" applyNumberFormat="1" applyFont="1" applyFill="1" applyBorder="1" applyProtection="1">
      <alignment vertical="center"/>
    </xf>
  </cellXfs>
  <cellStyles count="2">
    <cellStyle name="桁区切り" xfId="1" builtinId="6"/>
    <cellStyle name="標準" xfId="0" builtinId="0"/>
  </cellStyles>
  <dxfs count="34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1541433</xdr:colOff>
      <xdr:row>18</xdr:row>
      <xdr:rowOff>77818</xdr:rowOff>
    </xdr:from>
    <xdr:to>
      <xdr:col>7</xdr:col>
      <xdr:colOff>122208</xdr:colOff>
      <xdr:row>26</xdr:row>
      <xdr:rowOff>58768</xdr:rowOff>
    </xdr:to>
    <xdr:sp macro="" textlink="">
      <xdr:nvSpPr>
        <xdr:cNvPr id="2" name="吹き出し: 角を丸めた四角形 1">
          <a:extLst>
            <a:ext uri="{FF2B5EF4-FFF2-40B4-BE49-F238E27FC236}">
              <a16:creationId xmlns:a16="http://schemas.microsoft.com/office/drawing/2014/main" id="{5A22F47E-E2F0-431F-81F1-B4C9D2554C78}"/>
            </a:ext>
          </a:extLst>
        </xdr:cNvPr>
        <xdr:cNvSpPr/>
      </xdr:nvSpPr>
      <xdr:spPr>
        <a:xfrm>
          <a:off x="5999133" y="3992593"/>
          <a:ext cx="3238500" cy="1781175"/>
        </a:xfrm>
        <a:prstGeom prst="wedgeRoundRectCallout">
          <a:avLst>
            <a:gd name="adj1" fmla="val -86715"/>
            <a:gd name="adj2" fmla="val 1250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u="sng">
              <a:solidFill>
                <a:sysClr val="windowText" lastClr="000000"/>
              </a:solidFill>
            </a:rPr>
            <a:t>入力された後、隣のｼｰﾄから印刷</a:t>
          </a:r>
          <a:r>
            <a:rPr kumimoji="1" lang="ja-JP" altLang="en-US" sz="2000">
              <a:solidFill>
                <a:sysClr val="windowText" lastClr="000000"/>
              </a:solidFill>
            </a:rPr>
            <a:t>をして下さい</a:t>
          </a:r>
          <a:endParaRPr kumimoji="1" lang="en-US" altLang="ja-JP" sz="2000">
            <a:solidFill>
              <a:sysClr val="windowText" lastClr="000000"/>
            </a:solidFill>
          </a:endParaRPr>
        </a:p>
        <a:p>
          <a:pPr algn="l"/>
          <a:endParaRPr kumimoji="1" lang="en-US" altLang="ja-JP" sz="1100">
            <a:solidFill>
              <a:schemeClr val="bg1"/>
            </a:solidFill>
          </a:endParaRPr>
        </a:p>
        <a:p>
          <a:pPr algn="l"/>
          <a:r>
            <a:rPr kumimoji="1" lang="ja-JP" altLang="en-US" sz="1100" b="1">
              <a:solidFill>
                <a:srgbClr val="92D050"/>
              </a:solidFill>
            </a:rPr>
            <a:t>①貴社控</a:t>
          </a:r>
          <a:r>
            <a:rPr kumimoji="1" lang="ja-JP" altLang="en-US" sz="1100" b="1">
              <a:solidFill>
                <a:schemeClr val="accent6">
                  <a:lumMod val="75000"/>
                </a:schemeClr>
              </a:solidFill>
            </a:rPr>
            <a:t>　</a:t>
          </a:r>
          <a:r>
            <a:rPr kumimoji="1" lang="ja-JP" altLang="en-US" sz="1100">
              <a:solidFill>
                <a:schemeClr val="bg1"/>
              </a:solidFill>
            </a:rPr>
            <a:t>⇒　御社の控え</a:t>
          </a:r>
          <a:endParaRPr kumimoji="1" lang="en-US" altLang="ja-JP" sz="1100">
            <a:solidFill>
              <a:schemeClr val="bg1"/>
            </a:solidFill>
          </a:endParaRPr>
        </a:p>
        <a:p>
          <a:pPr algn="l"/>
          <a:r>
            <a:rPr kumimoji="1" lang="ja-JP" altLang="en-US" sz="1100" b="1">
              <a:solidFill>
                <a:srgbClr val="92D050"/>
              </a:solidFill>
            </a:rPr>
            <a:t>②経理控、工務控　</a:t>
          </a:r>
          <a:r>
            <a:rPr kumimoji="1" lang="ja-JP" altLang="en-US" sz="1100">
              <a:solidFill>
                <a:schemeClr val="bg1"/>
              </a:solidFill>
            </a:rPr>
            <a:t>を印刷してご提出ください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1541433</xdr:colOff>
      <xdr:row>18</xdr:row>
      <xdr:rowOff>77818</xdr:rowOff>
    </xdr:from>
    <xdr:to>
      <xdr:col>7</xdr:col>
      <xdr:colOff>122208</xdr:colOff>
      <xdr:row>26</xdr:row>
      <xdr:rowOff>58768</xdr:rowOff>
    </xdr:to>
    <xdr:sp macro="" textlink="">
      <xdr:nvSpPr>
        <xdr:cNvPr id="2" name="吹き出し: 角を丸めた四角形 1">
          <a:extLst>
            <a:ext uri="{FF2B5EF4-FFF2-40B4-BE49-F238E27FC236}">
              <a16:creationId xmlns:a16="http://schemas.microsoft.com/office/drawing/2014/main" id="{02C9902E-62E3-4084-9037-8CBD8A74F903}"/>
            </a:ext>
          </a:extLst>
        </xdr:cNvPr>
        <xdr:cNvSpPr/>
      </xdr:nvSpPr>
      <xdr:spPr>
        <a:xfrm>
          <a:off x="5998414" y="3654186"/>
          <a:ext cx="3244431" cy="1769134"/>
        </a:xfrm>
        <a:prstGeom prst="wedgeRoundRectCallout">
          <a:avLst>
            <a:gd name="adj1" fmla="val -86715"/>
            <a:gd name="adj2" fmla="val 1250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u="sng">
              <a:solidFill>
                <a:sysClr val="windowText" lastClr="000000"/>
              </a:solidFill>
            </a:rPr>
            <a:t>入力された後、隣のｼｰﾄから印刷</a:t>
          </a:r>
          <a:r>
            <a:rPr kumimoji="1" lang="ja-JP" altLang="en-US" sz="2000">
              <a:solidFill>
                <a:sysClr val="windowText" lastClr="000000"/>
              </a:solidFill>
            </a:rPr>
            <a:t>をして下さい</a:t>
          </a:r>
          <a:endParaRPr kumimoji="1" lang="en-US" altLang="ja-JP" sz="2000">
            <a:solidFill>
              <a:sysClr val="windowText" lastClr="000000"/>
            </a:solidFill>
          </a:endParaRPr>
        </a:p>
        <a:p>
          <a:pPr algn="l"/>
          <a:endParaRPr kumimoji="1" lang="en-US" altLang="ja-JP" sz="1100">
            <a:solidFill>
              <a:schemeClr val="bg1"/>
            </a:solidFill>
          </a:endParaRPr>
        </a:p>
        <a:p>
          <a:pPr algn="l"/>
          <a:r>
            <a:rPr kumimoji="1" lang="ja-JP" altLang="en-US" sz="1100" b="1">
              <a:solidFill>
                <a:srgbClr val="92D050"/>
              </a:solidFill>
            </a:rPr>
            <a:t>①貴社控</a:t>
          </a:r>
          <a:r>
            <a:rPr kumimoji="1" lang="ja-JP" altLang="en-US" sz="1100" b="1">
              <a:solidFill>
                <a:schemeClr val="accent6">
                  <a:lumMod val="75000"/>
                </a:schemeClr>
              </a:solidFill>
            </a:rPr>
            <a:t>　</a:t>
          </a:r>
          <a:r>
            <a:rPr kumimoji="1" lang="ja-JP" altLang="en-US" sz="1100">
              <a:solidFill>
                <a:schemeClr val="bg1"/>
              </a:solidFill>
            </a:rPr>
            <a:t>⇒　御社の控え</a:t>
          </a:r>
          <a:endParaRPr kumimoji="1" lang="en-US" altLang="ja-JP" sz="1100">
            <a:solidFill>
              <a:schemeClr val="bg1"/>
            </a:solidFill>
          </a:endParaRPr>
        </a:p>
        <a:p>
          <a:pPr algn="l"/>
          <a:r>
            <a:rPr kumimoji="1" lang="ja-JP" altLang="en-US" sz="1100" b="1">
              <a:solidFill>
                <a:srgbClr val="92D050"/>
              </a:solidFill>
            </a:rPr>
            <a:t>②経理控、工務控　</a:t>
          </a:r>
          <a:r>
            <a:rPr kumimoji="1" lang="ja-JP" altLang="en-US" sz="1100">
              <a:solidFill>
                <a:schemeClr val="bg1"/>
              </a:solidFill>
            </a:rPr>
            <a:t>を印刷してご提出ください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104776</xdr:colOff>
      <xdr:row>0</xdr:row>
      <xdr:rowOff>133352</xdr:rowOff>
    </xdr:from>
    <xdr:to>
      <xdr:col>26</xdr:col>
      <xdr:colOff>123826</xdr:colOff>
      <xdr:row>4</xdr:row>
      <xdr:rowOff>19050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04776" y="133352"/>
          <a:ext cx="4476750" cy="800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2800"/>
            </a:lnSpc>
            <a:defRPr sz="1000"/>
          </a:pPr>
          <a:r>
            <a:rPr lang="ja-JP" altLang="en-US" sz="2400" b="1" i="0" u="none" strike="noStrike" baseline="0">
              <a:solidFill>
                <a:srgbClr val="000000"/>
              </a:solidFill>
              <a:latin typeface="ＭＳ ゴシック"/>
              <a:ea typeface="ＭＳ ゴシック"/>
            </a:rPr>
            <a:t>請　求　書</a:t>
          </a:r>
          <a:endParaRPr lang="ja-JP" altLang="en-US" sz="1050" b="0" i="0" u="none" strike="noStrike" baseline="0">
            <a:solidFill>
              <a:srgbClr val="000000"/>
            </a:solidFill>
            <a:latin typeface="Century"/>
            <a:ea typeface="ＭＳ ゴシック"/>
          </a:endParaRPr>
        </a:p>
        <a:p>
          <a:pPr algn="l" rtl="0">
            <a:lnSpc>
              <a:spcPts val="2100"/>
            </a:lnSpc>
            <a:defRPr sz="1000"/>
          </a:pPr>
          <a:r>
            <a:rPr lang="ja-JP" altLang="en-US" sz="1200" b="1" i="0" u="none" strike="noStrike" baseline="0">
              <a:solidFill>
                <a:srgbClr val="000000"/>
              </a:solidFill>
              <a:latin typeface="ＭＳ ゴシック"/>
              <a:ea typeface="ＭＳ ゴシック"/>
            </a:rPr>
            <a:t>株式会社</a:t>
          </a:r>
          <a:r>
            <a:rPr lang="ja-JP" altLang="en-US" sz="1050" b="1" i="0" u="none" strike="noStrike" baseline="0">
              <a:solidFill>
                <a:srgbClr val="000000"/>
              </a:solidFill>
              <a:latin typeface="ＭＳ ゴシック"/>
              <a:ea typeface="ＭＳ ゴシック"/>
            </a:rPr>
            <a:t>　</a:t>
          </a:r>
          <a:r>
            <a:rPr lang="ja-JP" altLang="en-US" sz="1800" b="1" i="0" u="none" strike="noStrike" baseline="0">
              <a:solidFill>
                <a:srgbClr val="000000"/>
              </a:solidFill>
              <a:latin typeface="ＭＳ ゴシック"/>
              <a:ea typeface="ＭＳ ゴシック"/>
            </a:rPr>
            <a:t>日 新 電 工</a:t>
          </a:r>
          <a:r>
            <a:rPr lang="ja-JP" altLang="en-US" sz="1050" b="1" i="0" u="none" strike="noStrike" baseline="0">
              <a:solidFill>
                <a:srgbClr val="000000"/>
              </a:solidFill>
              <a:latin typeface="ＭＳ ゴシック"/>
              <a:ea typeface="ＭＳ ゴシック"/>
            </a:rPr>
            <a:t>　　</a:t>
          </a:r>
          <a:r>
            <a:rPr lang="ja-JP" altLang="en-US" sz="1200" b="1" i="0" u="none" strike="noStrike" baseline="0">
              <a:solidFill>
                <a:srgbClr val="000000"/>
              </a:solidFill>
              <a:latin typeface="ＭＳ ゴシック"/>
              <a:ea typeface="ＭＳ ゴシック"/>
            </a:rPr>
            <a:t>御中</a:t>
          </a:r>
          <a:endParaRPr lang="ja-JP" altLang="en-US" sz="1050" b="0" i="0" u="none" strike="noStrike" baseline="0">
            <a:solidFill>
              <a:srgbClr val="000000"/>
            </a:solidFill>
            <a:latin typeface="Century"/>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104776</xdr:colOff>
      <xdr:row>0</xdr:row>
      <xdr:rowOff>133351</xdr:rowOff>
    </xdr:from>
    <xdr:to>
      <xdr:col>26</xdr:col>
      <xdr:colOff>123826</xdr:colOff>
      <xdr:row>4</xdr:row>
      <xdr:rowOff>28574</xdr:rowOff>
    </xdr:to>
    <xdr:sp macro="" textlink="">
      <xdr:nvSpPr>
        <xdr:cNvPr id="2" name="Text Box 1">
          <a:extLst>
            <a:ext uri="{FF2B5EF4-FFF2-40B4-BE49-F238E27FC236}">
              <a16:creationId xmlns:a16="http://schemas.microsoft.com/office/drawing/2014/main" id="{7ED9651A-A692-4B36-BE2A-27B0072C04EF}"/>
            </a:ext>
          </a:extLst>
        </xdr:cNvPr>
        <xdr:cNvSpPr txBox="1">
          <a:spLocks noChangeArrowheads="1"/>
        </xdr:cNvSpPr>
      </xdr:nvSpPr>
      <xdr:spPr bwMode="auto">
        <a:xfrm>
          <a:off x="104776" y="133351"/>
          <a:ext cx="4476750" cy="809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2800"/>
            </a:lnSpc>
            <a:defRPr sz="1000"/>
          </a:pPr>
          <a:r>
            <a:rPr lang="ja-JP" altLang="en-US" sz="2400" b="1" i="0" u="none" strike="noStrike" baseline="0">
              <a:solidFill>
                <a:srgbClr val="000000"/>
              </a:solidFill>
              <a:latin typeface="ＭＳ ゴシック"/>
              <a:ea typeface="ＭＳ ゴシック"/>
            </a:rPr>
            <a:t>請　求　書</a:t>
          </a:r>
          <a:endParaRPr lang="ja-JP" altLang="en-US" sz="1050" b="0" i="0" u="none" strike="noStrike" baseline="0">
            <a:solidFill>
              <a:srgbClr val="000000"/>
            </a:solidFill>
            <a:latin typeface="Century"/>
            <a:ea typeface="ＭＳ ゴシック"/>
          </a:endParaRPr>
        </a:p>
        <a:p>
          <a:pPr algn="l" rtl="0">
            <a:lnSpc>
              <a:spcPts val="2100"/>
            </a:lnSpc>
            <a:defRPr sz="1000"/>
          </a:pPr>
          <a:r>
            <a:rPr lang="ja-JP" altLang="en-US" sz="1200" b="1" i="0" u="none" strike="noStrike" baseline="0">
              <a:solidFill>
                <a:srgbClr val="000000"/>
              </a:solidFill>
              <a:latin typeface="ＭＳ ゴシック"/>
              <a:ea typeface="ＭＳ ゴシック"/>
            </a:rPr>
            <a:t>株式会社</a:t>
          </a:r>
          <a:r>
            <a:rPr lang="ja-JP" altLang="en-US" sz="1050" b="1" i="0" u="none" strike="noStrike" baseline="0">
              <a:solidFill>
                <a:srgbClr val="000000"/>
              </a:solidFill>
              <a:latin typeface="ＭＳ ゴシック"/>
              <a:ea typeface="ＭＳ ゴシック"/>
            </a:rPr>
            <a:t>　</a:t>
          </a:r>
          <a:r>
            <a:rPr lang="ja-JP" altLang="en-US" sz="1800" b="1" i="0" u="none" strike="noStrike" baseline="0">
              <a:solidFill>
                <a:srgbClr val="000000"/>
              </a:solidFill>
              <a:latin typeface="ＭＳ ゴシック"/>
              <a:ea typeface="ＭＳ ゴシック"/>
            </a:rPr>
            <a:t>日 新 電 工</a:t>
          </a:r>
          <a:r>
            <a:rPr lang="ja-JP" altLang="en-US" sz="1050" b="1" i="0" u="none" strike="noStrike" baseline="0">
              <a:solidFill>
                <a:srgbClr val="000000"/>
              </a:solidFill>
              <a:latin typeface="ＭＳ ゴシック"/>
              <a:ea typeface="ＭＳ ゴシック"/>
            </a:rPr>
            <a:t>　　</a:t>
          </a:r>
          <a:r>
            <a:rPr lang="ja-JP" altLang="en-US" sz="1200" b="1" i="0" u="none" strike="noStrike" baseline="0">
              <a:solidFill>
                <a:srgbClr val="000000"/>
              </a:solidFill>
              <a:latin typeface="ＭＳ ゴシック"/>
              <a:ea typeface="ＭＳ ゴシック"/>
            </a:rPr>
            <a:t>御中</a:t>
          </a:r>
          <a:endParaRPr lang="ja-JP" altLang="en-US" sz="1050" b="0" i="0" u="none" strike="noStrike" baseline="0">
            <a:solidFill>
              <a:srgbClr val="000000"/>
            </a:solidFill>
            <a:latin typeface="Century"/>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104776</xdr:colOff>
      <xdr:row>0</xdr:row>
      <xdr:rowOff>133352</xdr:rowOff>
    </xdr:from>
    <xdr:to>
      <xdr:col>26</xdr:col>
      <xdr:colOff>123826</xdr:colOff>
      <xdr:row>4</xdr:row>
      <xdr:rowOff>0</xdr:rowOff>
    </xdr:to>
    <xdr:sp macro="" textlink="">
      <xdr:nvSpPr>
        <xdr:cNvPr id="2" name="Text Box 1">
          <a:extLst>
            <a:ext uri="{FF2B5EF4-FFF2-40B4-BE49-F238E27FC236}">
              <a16:creationId xmlns:a16="http://schemas.microsoft.com/office/drawing/2014/main" id="{377098A8-4F88-4503-92BE-27EB692FD06C}"/>
            </a:ext>
          </a:extLst>
        </xdr:cNvPr>
        <xdr:cNvSpPr txBox="1">
          <a:spLocks noChangeArrowheads="1"/>
        </xdr:cNvSpPr>
      </xdr:nvSpPr>
      <xdr:spPr bwMode="auto">
        <a:xfrm>
          <a:off x="104776" y="133352"/>
          <a:ext cx="4476750" cy="781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2800"/>
            </a:lnSpc>
            <a:defRPr sz="1000"/>
          </a:pPr>
          <a:r>
            <a:rPr lang="ja-JP" altLang="en-US" sz="2400" b="1" i="0" u="none" strike="noStrike" baseline="0">
              <a:solidFill>
                <a:srgbClr val="000000"/>
              </a:solidFill>
              <a:latin typeface="ＭＳ ゴシック"/>
              <a:ea typeface="ＭＳ ゴシック"/>
            </a:rPr>
            <a:t>請　求　書</a:t>
          </a:r>
          <a:endParaRPr lang="ja-JP" altLang="en-US" sz="1050" b="0" i="0" u="none" strike="noStrike" baseline="0">
            <a:solidFill>
              <a:srgbClr val="000000"/>
            </a:solidFill>
            <a:latin typeface="Century"/>
            <a:ea typeface="ＭＳ ゴシック"/>
          </a:endParaRPr>
        </a:p>
        <a:p>
          <a:pPr algn="l" rtl="0">
            <a:lnSpc>
              <a:spcPts val="2100"/>
            </a:lnSpc>
            <a:defRPr sz="1000"/>
          </a:pPr>
          <a:r>
            <a:rPr lang="ja-JP" altLang="en-US" sz="1200" b="1" i="0" u="none" strike="noStrike" baseline="0">
              <a:solidFill>
                <a:srgbClr val="000000"/>
              </a:solidFill>
              <a:latin typeface="ＭＳ ゴシック"/>
              <a:ea typeface="ＭＳ ゴシック"/>
            </a:rPr>
            <a:t>株式会社</a:t>
          </a:r>
          <a:r>
            <a:rPr lang="ja-JP" altLang="en-US" sz="1050" b="1" i="0" u="none" strike="noStrike" baseline="0">
              <a:solidFill>
                <a:srgbClr val="000000"/>
              </a:solidFill>
              <a:latin typeface="ＭＳ ゴシック"/>
              <a:ea typeface="ＭＳ ゴシック"/>
            </a:rPr>
            <a:t>　</a:t>
          </a:r>
          <a:r>
            <a:rPr lang="ja-JP" altLang="en-US" sz="1800" b="1" i="0" u="none" strike="noStrike" baseline="0">
              <a:solidFill>
                <a:srgbClr val="000000"/>
              </a:solidFill>
              <a:latin typeface="ＭＳ ゴシック"/>
              <a:ea typeface="ＭＳ ゴシック"/>
            </a:rPr>
            <a:t>日 新 電 工</a:t>
          </a:r>
          <a:r>
            <a:rPr lang="ja-JP" altLang="en-US" sz="1050" b="1" i="0" u="none" strike="noStrike" baseline="0">
              <a:solidFill>
                <a:srgbClr val="000000"/>
              </a:solidFill>
              <a:latin typeface="ＭＳ ゴシック"/>
              <a:ea typeface="ＭＳ ゴシック"/>
            </a:rPr>
            <a:t>　　</a:t>
          </a:r>
          <a:r>
            <a:rPr lang="ja-JP" altLang="en-US" sz="1200" b="1" i="0" u="none" strike="noStrike" baseline="0">
              <a:solidFill>
                <a:srgbClr val="000000"/>
              </a:solidFill>
              <a:latin typeface="ＭＳ ゴシック"/>
              <a:ea typeface="ＭＳ ゴシック"/>
            </a:rPr>
            <a:t>御中</a:t>
          </a:r>
          <a:endParaRPr lang="ja-JP" altLang="en-US" sz="1050" b="0" i="0" u="none" strike="noStrike" baseline="0">
            <a:solidFill>
              <a:srgbClr val="000000"/>
            </a:solidFill>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D471-DBC8-41F5-BE8E-240D63A8A269}">
  <dimension ref="A1:CX665"/>
  <sheetViews>
    <sheetView topLeftCell="A5" zoomScale="106" zoomScaleNormal="106" workbookViewId="0">
      <selection activeCell="I11" sqref="I11"/>
    </sheetView>
  </sheetViews>
  <sheetFormatPr defaultRowHeight="15.75" customHeight="1"/>
  <cols>
    <col min="1" max="1" width="4.125" style="60" customWidth="1"/>
    <col min="2" max="2" width="6.5" style="33" customWidth="1"/>
    <col min="3" max="3" width="25.625" style="34" customWidth="1"/>
    <col min="4" max="4" width="22.25" style="31" customWidth="1"/>
    <col min="5" max="7" width="20.375" style="31" customWidth="1"/>
    <col min="8" max="8" width="19.25" style="31" bestFit="1" customWidth="1"/>
    <col min="9" max="10" width="9" style="31"/>
    <col min="11" max="14" width="9" style="31" customWidth="1"/>
    <col min="15" max="15" width="14.625" style="31" customWidth="1"/>
    <col min="16" max="16384" width="9" style="31"/>
  </cols>
  <sheetData>
    <row r="1" spans="1:36" ht="32.25" customHeight="1" thickTop="1" thickBot="1">
      <c r="A1" s="126">
        <v>5</v>
      </c>
      <c r="B1" s="28" t="s">
        <v>40</v>
      </c>
      <c r="C1" s="29" t="s">
        <v>59</v>
      </c>
      <c r="D1" s="88"/>
      <c r="E1" s="30">
        <v>1900</v>
      </c>
      <c r="F1" s="30">
        <v>1</v>
      </c>
      <c r="O1" s="32" t="s">
        <v>42</v>
      </c>
      <c r="P1" s="94"/>
      <c r="Q1" s="94"/>
      <c r="R1" s="94"/>
      <c r="S1" s="94"/>
      <c r="T1" s="94"/>
      <c r="U1" s="94"/>
      <c r="V1" s="94"/>
      <c r="W1" s="94"/>
      <c r="X1" s="94"/>
      <c r="Y1" s="94"/>
      <c r="Z1" s="94"/>
      <c r="AA1" s="94"/>
      <c r="AB1" s="94"/>
      <c r="AC1" s="94"/>
      <c r="AD1" s="94"/>
      <c r="AE1" s="94"/>
      <c r="AF1" s="94"/>
      <c r="AG1" s="94"/>
      <c r="AH1" s="94"/>
      <c r="AI1" s="94"/>
      <c r="AJ1" s="94"/>
    </row>
    <row r="2" spans="1:36" ht="15.75" customHeight="1">
      <c r="A2" s="127"/>
      <c r="C2" s="34" t="s">
        <v>34</v>
      </c>
      <c r="D2" s="85" t="s">
        <v>130</v>
      </c>
      <c r="O2" s="35">
        <v>1</v>
      </c>
      <c r="P2" s="94"/>
      <c r="Q2" s="94"/>
      <c r="R2" s="94"/>
      <c r="S2" s="94"/>
      <c r="T2" s="94"/>
      <c r="U2" s="94"/>
      <c r="V2" s="94"/>
      <c r="W2" s="94"/>
      <c r="X2" s="94"/>
      <c r="Y2" s="94"/>
      <c r="Z2" s="94"/>
      <c r="AA2" s="94"/>
      <c r="AB2" s="94"/>
      <c r="AC2" s="94"/>
      <c r="AD2" s="94"/>
      <c r="AE2" s="94"/>
      <c r="AF2" s="94"/>
      <c r="AG2" s="94"/>
      <c r="AH2" s="94"/>
      <c r="AI2" s="94"/>
      <c r="AJ2" s="94"/>
    </row>
    <row r="3" spans="1:36" ht="15.75" customHeight="1">
      <c r="A3" s="127"/>
      <c r="C3" s="34" t="s">
        <v>19</v>
      </c>
      <c r="D3" s="68" t="s">
        <v>131</v>
      </c>
      <c r="O3" s="36">
        <v>2</v>
      </c>
      <c r="P3" s="94"/>
      <c r="Q3" s="94"/>
      <c r="R3" s="94"/>
      <c r="S3" s="94"/>
      <c r="T3" s="94"/>
      <c r="U3" s="94"/>
      <c r="V3" s="94"/>
      <c r="W3" s="94"/>
      <c r="X3" s="94"/>
      <c r="Y3" s="94"/>
      <c r="Z3" s="94"/>
      <c r="AA3" s="94"/>
      <c r="AB3" s="94"/>
      <c r="AC3" s="94"/>
      <c r="AD3" s="94"/>
      <c r="AE3" s="94"/>
      <c r="AF3" s="94"/>
      <c r="AG3" s="94"/>
      <c r="AH3" s="94"/>
      <c r="AI3" s="94"/>
      <c r="AJ3" s="94"/>
    </row>
    <row r="4" spans="1:36" ht="15.75" customHeight="1">
      <c r="A4" s="127"/>
      <c r="B4" s="33" t="s">
        <v>40</v>
      </c>
      <c r="C4" s="34" t="s">
        <v>35</v>
      </c>
      <c r="D4" s="69" t="s">
        <v>132</v>
      </c>
      <c r="O4" s="36">
        <v>3</v>
      </c>
      <c r="P4" s="94"/>
      <c r="Q4" s="94"/>
      <c r="R4" s="94"/>
      <c r="S4" s="94"/>
      <c r="T4" s="94"/>
      <c r="U4" s="94"/>
      <c r="V4" s="94"/>
      <c r="W4" s="94"/>
      <c r="X4" s="94"/>
      <c r="Y4" s="94"/>
      <c r="Z4" s="94"/>
      <c r="AA4" s="94"/>
      <c r="AB4" s="94"/>
      <c r="AC4" s="94"/>
      <c r="AD4" s="94"/>
      <c r="AE4" s="94"/>
      <c r="AF4" s="94"/>
      <c r="AG4" s="94"/>
      <c r="AH4" s="94"/>
      <c r="AI4" s="94"/>
      <c r="AJ4" s="94"/>
    </row>
    <row r="5" spans="1:36" ht="15.75" customHeight="1">
      <c r="A5" s="127"/>
      <c r="B5" s="33" t="s">
        <v>40</v>
      </c>
      <c r="C5" s="34" t="s">
        <v>21</v>
      </c>
      <c r="D5" s="70" t="s">
        <v>133</v>
      </c>
      <c r="O5" s="36">
        <v>4</v>
      </c>
      <c r="P5" s="94"/>
      <c r="Q5" s="94"/>
      <c r="R5" s="94"/>
      <c r="S5" s="94"/>
      <c r="T5" s="94"/>
      <c r="U5" s="94"/>
      <c r="V5" s="94"/>
      <c r="W5" s="94"/>
      <c r="X5" s="94"/>
      <c r="Y5" s="94"/>
      <c r="Z5" s="94"/>
      <c r="AA5" s="94"/>
      <c r="AB5" s="94"/>
      <c r="AC5" s="94"/>
      <c r="AD5" s="94"/>
      <c r="AE5" s="94"/>
      <c r="AF5" s="94"/>
      <c r="AG5" s="94"/>
      <c r="AH5" s="94"/>
      <c r="AI5" s="94"/>
      <c r="AJ5" s="94"/>
    </row>
    <row r="6" spans="1:36" ht="15.75" customHeight="1">
      <c r="A6" s="127"/>
      <c r="C6" s="34" t="s">
        <v>23</v>
      </c>
      <c r="D6" s="70" t="s">
        <v>134</v>
      </c>
      <c r="O6" s="36">
        <v>5</v>
      </c>
      <c r="P6" s="94"/>
      <c r="Q6" s="94"/>
      <c r="R6" s="94"/>
      <c r="S6" s="94"/>
      <c r="T6" s="94"/>
      <c r="U6" s="94"/>
      <c r="V6" s="94"/>
      <c r="W6" s="94"/>
      <c r="X6" s="94"/>
      <c r="Y6" s="94"/>
      <c r="Z6" s="94"/>
      <c r="AA6" s="94"/>
      <c r="AB6" s="94"/>
      <c r="AC6" s="94"/>
      <c r="AD6" s="94"/>
      <c r="AE6" s="94"/>
      <c r="AF6" s="94"/>
      <c r="AG6" s="94"/>
      <c r="AH6" s="94"/>
      <c r="AI6" s="94"/>
      <c r="AJ6" s="94"/>
    </row>
    <row r="7" spans="1:36" ht="15.75" customHeight="1" thickBot="1">
      <c r="A7" s="127"/>
      <c r="C7" s="34" t="s">
        <v>25</v>
      </c>
      <c r="D7" s="70" t="s">
        <v>135</v>
      </c>
      <c r="O7" s="36">
        <v>6</v>
      </c>
      <c r="P7" s="94"/>
      <c r="Q7" s="94"/>
      <c r="R7" s="94"/>
      <c r="S7" s="94"/>
      <c r="T7" s="94"/>
      <c r="U7" s="94"/>
      <c r="V7" s="94"/>
      <c r="W7" s="94"/>
      <c r="X7" s="94"/>
      <c r="Y7" s="94"/>
      <c r="Z7" s="94"/>
      <c r="AA7" s="94"/>
      <c r="AB7" s="94"/>
      <c r="AC7" s="94"/>
      <c r="AD7" s="94"/>
      <c r="AE7" s="94"/>
      <c r="AF7" s="94"/>
      <c r="AG7" s="94"/>
      <c r="AH7" s="94"/>
      <c r="AI7" s="94"/>
      <c r="AJ7" s="94"/>
    </row>
    <row r="8" spans="1:36" ht="15.75" customHeight="1" thickTop="1" thickBot="1">
      <c r="A8" s="127"/>
      <c r="B8" s="33" t="s">
        <v>40</v>
      </c>
      <c r="C8" s="34" t="s">
        <v>43</v>
      </c>
      <c r="D8" s="70"/>
      <c r="E8" s="37" t="s">
        <v>69</v>
      </c>
      <c r="F8" s="129" t="s">
        <v>54</v>
      </c>
      <c r="G8" s="61" t="s">
        <v>55</v>
      </c>
      <c r="H8" s="61" t="s">
        <v>8</v>
      </c>
      <c r="I8" s="129" t="s">
        <v>57</v>
      </c>
      <c r="J8" s="129"/>
      <c r="K8" s="30" t="s">
        <v>128</v>
      </c>
      <c r="L8" s="30"/>
      <c r="M8" s="30"/>
      <c r="N8" s="30"/>
      <c r="O8" s="36">
        <v>7</v>
      </c>
      <c r="P8" s="94"/>
      <c r="Q8" s="94"/>
      <c r="R8" s="94"/>
      <c r="S8" s="94"/>
      <c r="T8" s="94"/>
      <c r="U8" s="94"/>
      <c r="V8" s="94"/>
      <c r="W8" s="94"/>
      <c r="X8" s="94"/>
      <c r="Y8" s="94"/>
      <c r="Z8" s="94"/>
      <c r="AA8" s="94"/>
      <c r="AB8" s="94"/>
      <c r="AC8" s="94"/>
      <c r="AD8" s="94"/>
      <c r="AE8" s="94"/>
      <c r="AF8" s="94"/>
      <c r="AG8" s="94"/>
      <c r="AH8" s="94"/>
      <c r="AI8" s="94"/>
      <c r="AJ8" s="94"/>
    </row>
    <row r="9" spans="1:36" ht="15.75" customHeight="1" thickTop="1" thickBot="1">
      <c r="A9" s="127"/>
      <c r="B9" s="33" t="s">
        <v>40</v>
      </c>
      <c r="C9" s="34" t="s">
        <v>44</v>
      </c>
      <c r="D9" s="70"/>
      <c r="E9" s="83"/>
      <c r="F9" s="129"/>
      <c r="G9" s="62">
        <v>350000</v>
      </c>
      <c r="H9" s="62"/>
      <c r="I9" s="130">
        <v>350000</v>
      </c>
      <c r="J9" s="131"/>
      <c r="K9" s="37"/>
      <c r="O9" s="36"/>
      <c r="P9" s="94"/>
      <c r="Q9" s="94"/>
      <c r="R9" s="94"/>
      <c r="S9" s="94"/>
      <c r="T9" s="94"/>
      <c r="U9" s="94"/>
      <c r="V9" s="94"/>
      <c r="W9" s="94"/>
      <c r="X9" s="94"/>
      <c r="Y9" s="94"/>
      <c r="Z9" s="94"/>
      <c r="AA9" s="94"/>
      <c r="AB9" s="94"/>
      <c r="AC9" s="94"/>
      <c r="AD9" s="94"/>
      <c r="AE9" s="94"/>
      <c r="AF9" s="94"/>
      <c r="AG9" s="94"/>
      <c r="AH9" s="94"/>
      <c r="AI9" s="94"/>
      <c r="AJ9" s="94"/>
    </row>
    <row r="10" spans="1:36" ht="15.75" customHeight="1" thickTop="1">
      <c r="A10" s="127"/>
      <c r="B10" s="33" t="s">
        <v>40</v>
      </c>
      <c r="C10" s="34" t="s">
        <v>45</v>
      </c>
      <c r="D10" s="70"/>
      <c r="E10" s="84" t="s">
        <v>70</v>
      </c>
      <c r="K10" s="37"/>
      <c r="O10" s="36"/>
      <c r="P10" s="94"/>
      <c r="Q10" s="94"/>
      <c r="R10" s="94"/>
      <c r="S10" s="94"/>
      <c r="T10" s="94"/>
      <c r="U10" s="94"/>
      <c r="V10" s="94"/>
      <c r="W10" s="94"/>
      <c r="X10" s="94"/>
      <c r="Y10" s="94"/>
      <c r="Z10" s="94"/>
      <c r="AA10" s="94"/>
      <c r="AB10" s="94"/>
      <c r="AC10" s="94"/>
      <c r="AD10" s="94"/>
      <c r="AE10" s="94"/>
      <c r="AF10" s="94"/>
      <c r="AG10" s="94"/>
      <c r="AH10" s="94"/>
      <c r="AI10" s="94"/>
      <c r="AJ10" s="94"/>
    </row>
    <row r="11" spans="1:36" ht="15.75" customHeight="1" thickBot="1">
      <c r="A11" s="128"/>
      <c r="B11" s="38" t="s">
        <v>40</v>
      </c>
      <c r="C11" s="39" t="s">
        <v>46</v>
      </c>
      <c r="D11" s="125"/>
      <c r="E11" s="212"/>
      <c r="K11" s="37"/>
      <c r="O11" s="36"/>
      <c r="P11" s="94"/>
      <c r="Q11" s="94"/>
      <c r="R11" s="94"/>
      <c r="S11" s="94"/>
      <c r="T11" s="94"/>
      <c r="U11" s="94"/>
      <c r="V11" s="94"/>
      <c r="W11" s="94"/>
      <c r="X11" s="94"/>
      <c r="Y11" s="94"/>
      <c r="Z11" s="94"/>
      <c r="AA11" s="94"/>
      <c r="AB11" s="94"/>
      <c r="AC11" s="94"/>
      <c r="AD11" s="94"/>
      <c r="AE11" s="94"/>
      <c r="AF11" s="94"/>
      <c r="AG11" s="94"/>
      <c r="AH11" s="94"/>
      <c r="AI11" s="94"/>
      <c r="AJ11" s="94"/>
    </row>
    <row r="12" spans="1:36" ht="36.75" customHeight="1" thickTop="1" thickBot="1">
      <c r="A12" s="40"/>
      <c r="B12" s="259" t="s">
        <v>127</v>
      </c>
      <c r="C12" s="260" t="s">
        <v>126</v>
      </c>
      <c r="D12" s="261"/>
      <c r="E12" s="212"/>
      <c r="K12" s="37"/>
      <c r="O12" s="36"/>
      <c r="P12" s="94"/>
      <c r="Q12" s="94"/>
      <c r="R12" s="94"/>
      <c r="S12" s="94"/>
      <c r="T12" s="94"/>
      <c r="U12" s="94"/>
      <c r="V12" s="94"/>
      <c r="W12" s="94"/>
      <c r="X12" s="94"/>
      <c r="Y12" s="94"/>
      <c r="Z12" s="94"/>
      <c r="AA12" s="94"/>
      <c r="AB12" s="94"/>
      <c r="AC12" s="94"/>
      <c r="AD12" s="94"/>
      <c r="AE12" s="94"/>
      <c r="AF12" s="94"/>
      <c r="AG12" s="94"/>
      <c r="AH12" s="94"/>
      <c r="AI12" s="94"/>
      <c r="AJ12" s="94"/>
    </row>
    <row r="13" spans="1:36" ht="3" customHeight="1" thickTop="1">
      <c r="A13" s="40"/>
      <c r="K13" s="37"/>
      <c r="O13" s="36"/>
      <c r="P13" s="94"/>
      <c r="Q13" s="94"/>
      <c r="R13" s="94"/>
      <c r="S13" s="94"/>
      <c r="T13" s="94"/>
      <c r="U13" s="94"/>
      <c r="V13" s="94"/>
      <c r="W13" s="94"/>
      <c r="X13" s="94"/>
      <c r="Y13" s="94"/>
      <c r="Z13" s="94"/>
      <c r="AA13" s="94"/>
      <c r="AB13" s="94"/>
      <c r="AC13" s="94"/>
      <c r="AD13" s="94"/>
      <c r="AE13" s="94"/>
      <c r="AF13" s="94"/>
      <c r="AG13" s="94"/>
      <c r="AH13" s="94"/>
      <c r="AI13" s="94"/>
      <c r="AJ13" s="94"/>
    </row>
    <row r="14" spans="1:36" ht="15.75" customHeight="1" thickBot="1">
      <c r="A14" s="41"/>
      <c r="B14" s="42"/>
      <c r="C14" s="43"/>
      <c r="D14" s="44" t="s">
        <v>51</v>
      </c>
      <c r="E14" s="63" t="s">
        <v>47</v>
      </c>
      <c r="F14" s="63" t="s">
        <v>48</v>
      </c>
      <c r="G14" s="63" t="s">
        <v>49</v>
      </c>
      <c r="H14" s="63" t="s">
        <v>50</v>
      </c>
      <c r="I14" s="45" t="s">
        <v>52</v>
      </c>
      <c r="K14" s="37"/>
      <c r="O14" s="36"/>
      <c r="P14" s="94"/>
      <c r="Q14" s="94"/>
      <c r="R14" s="94"/>
      <c r="S14" s="94"/>
      <c r="T14" s="94"/>
      <c r="U14" s="94"/>
      <c r="V14" s="94"/>
      <c r="W14" s="94"/>
      <c r="X14" s="94"/>
      <c r="Y14" s="94"/>
      <c r="Z14" s="94"/>
      <c r="AA14" s="94"/>
      <c r="AB14" s="94"/>
      <c r="AC14" s="94"/>
      <c r="AD14" s="94"/>
      <c r="AE14" s="94"/>
      <c r="AF14" s="94"/>
      <c r="AG14" s="94"/>
      <c r="AH14" s="94"/>
      <c r="AI14" s="94"/>
      <c r="AJ14" s="94"/>
    </row>
    <row r="15" spans="1:36" ht="15.75" customHeight="1" thickTop="1">
      <c r="A15" s="132" t="s">
        <v>60</v>
      </c>
      <c r="B15" s="46" t="s">
        <v>40</v>
      </c>
      <c r="C15" s="47" t="s">
        <v>14</v>
      </c>
      <c r="D15" s="71" t="s">
        <v>136</v>
      </c>
      <c r="E15" s="219"/>
      <c r="F15" s="220"/>
      <c r="G15" s="220"/>
      <c r="H15" s="221"/>
      <c r="I15" s="135"/>
      <c r="O15" s="36">
        <v>8</v>
      </c>
      <c r="P15" s="94"/>
      <c r="Q15" s="94"/>
      <c r="R15" s="94"/>
      <c r="S15" s="94"/>
      <c r="T15" s="94"/>
      <c r="U15" s="94"/>
      <c r="V15" s="94"/>
      <c r="W15" s="94"/>
      <c r="X15" s="94"/>
      <c r="Y15" s="94"/>
      <c r="Z15" s="94"/>
      <c r="AA15" s="94"/>
      <c r="AB15" s="94"/>
      <c r="AC15" s="94"/>
      <c r="AD15" s="94"/>
      <c r="AE15" s="94"/>
      <c r="AF15" s="94"/>
      <c r="AG15" s="94"/>
      <c r="AH15" s="94"/>
      <c r="AI15" s="94"/>
      <c r="AJ15" s="94"/>
    </row>
    <row r="16" spans="1:36" ht="15.75" customHeight="1">
      <c r="A16" s="133"/>
      <c r="B16" s="48" t="s">
        <v>40</v>
      </c>
      <c r="C16" s="34" t="s">
        <v>2</v>
      </c>
      <c r="D16" s="72" t="s">
        <v>137</v>
      </c>
      <c r="E16" s="222"/>
      <c r="F16" s="223"/>
      <c r="G16" s="223"/>
      <c r="H16" s="224"/>
      <c r="I16" s="135"/>
      <c r="O16" s="36">
        <v>9</v>
      </c>
      <c r="P16" s="94"/>
      <c r="Q16" s="94"/>
      <c r="R16" s="94"/>
      <c r="S16" s="94"/>
      <c r="T16" s="94"/>
      <c r="U16" s="94"/>
      <c r="V16" s="94"/>
      <c r="W16" s="94"/>
      <c r="X16" s="94"/>
      <c r="Y16" s="94"/>
      <c r="Z16" s="94"/>
      <c r="AA16" s="94"/>
      <c r="AB16" s="94"/>
      <c r="AC16" s="94"/>
      <c r="AD16" s="94"/>
      <c r="AE16" s="94"/>
      <c r="AF16" s="94"/>
      <c r="AG16" s="94"/>
      <c r="AH16" s="94"/>
      <c r="AI16" s="94"/>
      <c r="AJ16" s="94"/>
    </row>
    <row r="17" spans="1:36" ht="15.75" customHeight="1">
      <c r="A17" s="133"/>
      <c r="B17" s="48"/>
      <c r="C17" s="34" t="s">
        <v>3</v>
      </c>
      <c r="D17" s="73" t="s">
        <v>138</v>
      </c>
      <c r="E17" s="78"/>
      <c r="F17" s="78"/>
      <c r="G17" s="78"/>
      <c r="H17" s="49"/>
      <c r="I17" s="135"/>
      <c r="O17" s="36">
        <v>10</v>
      </c>
      <c r="P17" s="94"/>
      <c r="Q17" s="94"/>
      <c r="R17" s="94"/>
      <c r="S17" s="94"/>
      <c r="T17" s="94"/>
      <c r="U17" s="94"/>
      <c r="V17" s="94"/>
      <c r="W17" s="94"/>
      <c r="X17" s="94"/>
      <c r="Y17" s="94"/>
      <c r="Z17" s="94"/>
      <c r="AA17" s="94"/>
      <c r="AB17" s="94"/>
      <c r="AC17" s="94"/>
      <c r="AD17" s="94"/>
      <c r="AE17" s="94"/>
      <c r="AF17" s="94"/>
      <c r="AG17" s="94"/>
      <c r="AH17" s="94"/>
      <c r="AI17" s="94"/>
      <c r="AJ17" s="94"/>
    </row>
    <row r="18" spans="1:36" ht="15.75" customHeight="1" thickBot="1">
      <c r="A18" s="133"/>
      <c r="B18" s="48"/>
      <c r="C18" s="34" t="s">
        <v>4</v>
      </c>
      <c r="D18" s="89"/>
      <c r="E18" s="75"/>
      <c r="F18" s="50"/>
      <c r="G18" s="50"/>
      <c r="H18" s="50">
        <v>0</v>
      </c>
      <c r="I18" s="135"/>
      <c r="O18" s="51">
        <v>11</v>
      </c>
      <c r="P18" s="94"/>
      <c r="Q18" s="94"/>
      <c r="R18" s="94"/>
      <c r="S18" s="94"/>
      <c r="T18" s="94"/>
      <c r="U18" s="94"/>
      <c r="V18" s="94"/>
      <c r="W18" s="94"/>
      <c r="X18" s="94"/>
      <c r="Y18" s="94"/>
      <c r="Z18" s="94"/>
      <c r="AA18" s="94"/>
      <c r="AB18" s="94"/>
      <c r="AC18" s="94"/>
      <c r="AD18" s="94"/>
      <c r="AE18" s="94"/>
      <c r="AF18" s="94"/>
      <c r="AG18" s="94"/>
      <c r="AH18" s="94"/>
      <c r="AI18" s="94"/>
      <c r="AJ18" s="94"/>
    </row>
    <row r="19" spans="1:36" ht="15.75" customHeight="1">
      <c r="A19" s="133"/>
      <c r="B19" s="48"/>
      <c r="C19" s="34" t="s">
        <v>41</v>
      </c>
      <c r="D19" s="89"/>
      <c r="E19" s="75"/>
      <c r="F19" s="50"/>
      <c r="G19" s="50"/>
      <c r="H19" s="50">
        <v>0</v>
      </c>
      <c r="I19" s="135"/>
      <c r="P19" s="94"/>
      <c r="Q19" s="94"/>
      <c r="R19" s="94"/>
      <c r="S19" s="94"/>
      <c r="T19" s="94"/>
      <c r="U19" s="94"/>
      <c r="V19" s="94"/>
      <c r="W19" s="94"/>
      <c r="X19" s="94"/>
      <c r="Y19" s="94"/>
      <c r="Z19" s="94"/>
      <c r="AA19" s="94"/>
      <c r="AB19" s="94"/>
      <c r="AC19" s="94"/>
      <c r="AD19" s="94"/>
      <c r="AE19" s="94"/>
      <c r="AF19" s="94"/>
      <c r="AG19" s="94"/>
      <c r="AH19" s="94"/>
      <c r="AI19" s="94"/>
      <c r="AJ19" s="94"/>
    </row>
    <row r="20" spans="1:36" s="67" customFormat="1" ht="31.5" customHeight="1">
      <c r="A20" s="133"/>
      <c r="B20" s="64" t="s">
        <v>40</v>
      </c>
      <c r="C20" s="65" t="s">
        <v>7</v>
      </c>
      <c r="D20" s="76">
        <v>150000</v>
      </c>
      <c r="E20" s="79"/>
      <c r="F20" s="80"/>
      <c r="G20" s="80"/>
      <c r="H20" s="66">
        <v>0</v>
      </c>
      <c r="I20" s="135"/>
      <c r="P20" s="95"/>
      <c r="Q20" s="95"/>
      <c r="R20" s="95"/>
      <c r="S20" s="95"/>
      <c r="T20" s="95"/>
      <c r="U20" s="95"/>
      <c r="V20" s="95"/>
      <c r="W20" s="95"/>
      <c r="X20" s="95"/>
      <c r="Y20" s="95"/>
      <c r="Z20" s="95"/>
      <c r="AA20" s="95"/>
      <c r="AB20" s="95"/>
      <c r="AC20" s="95"/>
      <c r="AD20" s="95"/>
      <c r="AE20" s="95"/>
      <c r="AF20" s="95"/>
      <c r="AG20" s="95"/>
      <c r="AH20" s="95"/>
      <c r="AI20" s="95"/>
      <c r="AJ20" s="95"/>
    </row>
    <row r="21" spans="1:36" ht="15.75" customHeight="1">
      <c r="A21" s="133"/>
      <c r="B21" s="48"/>
      <c r="C21" s="34" t="s">
        <v>36</v>
      </c>
      <c r="D21" s="77">
        <v>0</v>
      </c>
      <c r="E21" s="50">
        <v>0</v>
      </c>
      <c r="F21" s="50">
        <v>0</v>
      </c>
      <c r="G21" s="50">
        <v>0</v>
      </c>
      <c r="H21" s="50">
        <v>0</v>
      </c>
      <c r="I21" s="228"/>
      <c r="P21" s="94"/>
      <c r="Q21" s="94"/>
      <c r="R21" s="94"/>
      <c r="S21" s="94"/>
      <c r="T21" s="94"/>
      <c r="U21" s="94"/>
      <c r="V21" s="94"/>
      <c r="W21" s="94"/>
      <c r="X21" s="94"/>
      <c r="Y21" s="94"/>
      <c r="Z21" s="94"/>
      <c r="AA21" s="94"/>
      <c r="AB21" s="94"/>
      <c r="AC21" s="94"/>
      <c r="AD21" s="94"/>
      <c r="AE21" s="94"/>
      <c r="AF21" s="94"/>
      <c r="AG21" s="94"/>
      <c r="AH21" s="94"/>
      <c r="AI21" s="94"/>
      <c r="AJ21" s="94"/>
    </row>
    <row r="22" spans="1:36" ht="15.75" customHeight="1" thickBot="1">
      <c r="A22" s="134"/>
      <c r="B22" s="52"/>
      <c r="C22" s="43" t="s">
        <v>39</v>
      </c>
      <c r="D22" s="77">
        <v>0</v>
      </c>
      <c r="E22" s="50">
        <v>0</v>
      </c>
      <c r="F22" s="50">
        <v>0</v>
      </c>
      <c r="G22" s="50">
        <v>0</v>
      </c>
      <c r="H22" s="50">
        <v>0</v>
      </c>
      <c r="I22" s="228"/>
      <c r="P22" s="94"/>
      <c r="Q22" s="94"/>
      <c r="R22" s="94"/>
      <c r="S22" s="94"/>
      <c r="T22" s="94"/>
      <c r="U22" s="94"/>
      <c r="V22" s="94"/>
      <c r="W22" s="94"/>
      <c r="X22" s="94"/>
      <c r="Y22" s="94"/>
      <c r="Z22" s="94"/>
      <c r="AA22" s="94"/>
      <c r="AB22" s="94"/>
      <c r="AC22" s="94"/>
      <c r="AD22" s="94"/>
      <c r="AE22" s="94"/>
      <c r="AF22" s="94"/>
      <c r="AG22" s="94"/>
      <c r="AH22" s="94"/>
      <c r="AI22" s="94"/>
      <c r="AJ22" s="94"/>
    </row>
    <row r="23" spans="1:36" ht="15.75" customHeight="1" thickTop="1">
      <c r="A23" s="132" t="s">
        <v>61</v>
      </c>
      <c r="B23" s="46" t="s">
        <v>40</v>
      </c>
      <c r="C23" s="47" t="s">
        <v>14</v>
      </c>
      <c r="D23" s="71" t="s">
        <v>136</v>
      </c>
      <c r="E23" s="225"/>
      <c r="F23" s="226"/>
      <c r="G23" s="226"/>
      <c r="H23" s="227"/>
      <c r="I23" s="135"/>
      <c r="O23" s="36">
        <v>8</v>
      </c>
      <c r="P23" s="94"/>
      <c r="Q23" s="94"/>
      <c r="R23" s="94"/>
      <c r="S23" s="94"/>
      <c r="T23" s="94"/>
      <c r="U23" s="94"/>
      <c r="V23" s="94"/>
      <c r="W23" s="94"/>
      <c r="X23" s="94"/>
      <c r="Y23" s="94"/>
      <c r="Z23" s="94"/>
      <c r="AA23" s="94"/>
      <c r="AB23" s="94"/>
      <c r="AC23" s="94"/>
      <c r="AD23" s="94"/>
      <c r="AE23" s="94"/>
      <c r="AF23" s="94"/>
      <c r="AG23" s="94"/>
      <c r="AH23" s="94"/>
      <c r="AI23" s="94"/>
      <c r="AJ23" s="94"/>
    </row>
    <row r="24" spans="1:36" ht="15.75" customHeight="1">
      <c r="A24" s="133"/>
      <c r="B24" s="48" t="s">
        <v>40</v>
      </c>
      <c r="C24" s="34" t="s">
        <v>2</v>
      </c>
      <c r="D24" s="72" t="s">
        <v>139</v>
      </c>
      <c r="E24" s="222"/>
      <c r="F24" s="223"/>
      <c r="G24" s="223"/>
      <c r="H24" s="224"/>
      <c r="I24" s="135"/>
      <c r="O24" s="36">
        <v>9</v>
      </c>
      <c r="P24" s="94"/>
      <c r="Q24" s="94"/>
      <c r="R24" s="94"/>
      <c r="S24" s="94"/>
      <c r="T24" s="94"/>
      <c r="U24" s="94"/>
      <c r="V24" s="94"/>
      <c r="W24" s="94"/>
      <c r="X24" s="94"/>
      <c r="Y24" s="94"/>
      <c r="Z24" s="94"/>
      <c r="AA24" s="94"/>
      <c r="AB24" s="94"/>
      <c r="AC24" s="94"/>
      <c r="AD24" s="94"/>
      <c r="AE24" s="94"/>
      <c r="AF24" s="94"/>
      <c r="AG24" s="94"/>
      <c r="AH24" s="94"/>
      <c r="AI24" s="94"/>
      <c r="AJ24" s="94"/>
    </row>
    <row r="25" spans="1:36" ht="15.75" customHeight="1">
      <c r="A25" s="133"/>
      <c r="B25" s="48"/>
      <c r="C25" s="34" t="s">
        <v>3</v>
      </c>
      <c r="D25" s="72" t="s">
        <v>138</v>
      </c>
      <c r="E25" s="78"/>
      <c r="F25" s="78"/>
      <c r="G25" s="78"/>
      <c r="H25" s="49"/>
      <c r="I25" s="135"/>
      <c r="O25" s="36">
        <v>10</v>
      </c>
      <c r="P25" s="94"/>
      <c r="Q25" s="94"/>
      <c r="R25" s="94"/>
      <c r="S25" s="94"/>
      <c r="T25" s="94"/>
      <c r="U25" s="94"/>
      <c r="V25" s="94"/>
      <c r="W25" s="94"/>
      <c r="X25" s="94"/>
      <c r="Y25" s="94"/>
      <c r="Z25" s="94"/>
      <c r="AA25" s="94"/>
      <c r="AB25" s="94"/>
      <c r="AC25" s="94"/>
      <c r="AD25" s="94"/>
      <c r="AE25" s="94"/>
      <c r="AF25" s="94"/>
      <c r="AG25" s="94"/>
      <c r="AH25" s="94"/>
      <c r="AI25" s="94"/>
      <c r="AJ25" s="94"/>
    </row>
    <row r="26" spans="1:36" ht="15.75" customHeight="1" thickBot="1">
      <c r="A26" s="133"/>
      <c r="B26" s="48"/>
      <c r="C26" s="34" t="s">
        <v>4</v>
      </c>
      <c r="D26" s="116"/>
      <c r="E26" s="81"/>
      <c r="F26" s="78"/>
      <c r="G26" s="78"/>
      <c r="H26" s="50">
        <v>0</v>
      </c>
      <c r="I26" s="135"/>
      <c r="O26" s="51">
        <v>11</v>
      </c>
      <c r="P26" s="94"/>
      <c r="Q26" s="94"/>
      <c r="R26" s="94"/>
      <c r="S26" s="94"/>
      <c r="T26" s="94"/>
      <c r="U26" s="94"/>
      <c r="V26" s="94"/>
      <c r="W26" s="94"/>
      <c r="X26" s="94"/>
      <c r="Y26" s="94"/>
      <c r="Z26" s="94"/>
      <c r="AA26" s="94"/>
      <c r="AB26" s="94"/>
      <c r="AC26" s="94"/>
      <c r="AD26" s="94"/>
      <c r="AE26" s="94"/>
      <c r="AF26" s="94"/>
      <c r="AG26" s="94"/>
      <c r="AH26" s="94"/>
      <c r="AI26" s="94"/>
      <c r="AJ26" s="94"/>
    </row>
    <row r="27" spans="1:36" ht="15.75" customHeight="1">
      <c r="A27" s="133"/>
      <c r="B27" s="48"/>
      <c r="C27" s="34" t="s">
        <v>41</v>
      </c>
      <c r="D27" s="116"/>
      <c r="E27" s="81"/>
      <c r="F27" s="78"/>
      <c r="G27" s="78"/>
      <c r="H27" s="50">
        <v>0</v>
      </c>
      <c r="I27" s="135"/>
      <c r="P27" s="94"/>
      <c r="Q27" s="94"/>
      <c r="R27" s="94"/>
      <c r="S27" s="94"/>
      <c r="T27" s="94"/>
      <c r="U27" s="94"/>
      <c r="V27" s="94"/>
      <c r="W27" s="94"/>
      <c r="X27" s="94"/>
      <c r="Y27" s="94"/>
      <c r="Z27" s="94"/>
      <c r="AA27" s="94"/>
      <c r="AB27" s="94"/>
      <c r="AC27" s="94"/>
      <c r="AD27" s="94"/>
      <c r="AE27" s="94"/>
      <c r="AF27" s="94"/>
      <c r="AG27" s="94"/>
      <c r="AH27" s="94"/>
      <c r="AI27" s="94"/>
      <c r="AJ27" s="94"/>
    </row>
    <row r="28" spans="1:36" s="67" customFormat="1" ht="31.5" customHeight="1">
      <c r="A28" s="133"/>
      <c r="B28" s="64" t="s">
        <v>40</v>
      </c>
      <c r="C28" s="65" t="s">
        <v>7</v>
      </c>
      <c r="D28" s="76">
        <v>200000</v>
      </c>
      <c r="E28" s="79"/>
      <c r="F28" s="80"/>
      <c r="G28" s="80"/>
      <c r="H28" s="66">
        <v>0</v>
      </c>
      <c r="I28" s="135"/>
      <c r="P28" s="95"/>
      <c r="Q28" s="95"/>
      <c r="R28" s="95"/>
      <c r="S28" s="95"/>
      <c r="T28" s="95"/>
      <c r="U28" s="95"/>
      <c r="V28" s="95"/>
      <c r="W28" s="95"/>
      <c r="X28" s="95"/>
      <c r="Y28" s="95"/>
      <c r="Z28" s="95"/>
      <c r="AA28" s="95"/>
      <c r="AB28" s="95"/>
      <c r="AC28" s="95"/>
      <c r="AD28" s="95"/>
      <c r="AE28" s="95"/>
      <c r="AF28" s="95"/>
      <c r="AG28" s="95"/>
      <c r="AH28" s="95"/>
      <c r="AI28" s="95"/>
      <c r="AJ28" s="95"/>
    </row>
    <row r="29" spans="1:36" ht="15.75" customHeight="1">
      <c r="A29" s="133"/>
      <c r="B29" s="48"/>
      <c r="C29" s="34" t="s">
        <v>36</v>
      </c>
      <c r="D29" s="74">
        <v>0</v>
      </c>
      <c r="E29" s="75">
        <v>0</v>
      </c>
      <c r="F29" s="50">
        <v>0</v>
      </c>
      <c r="G29" s="50">
        <v>0</v>
      </c>
      <c r="H29" s="50">
        <v>0</v>
      </c>
      <c r="I29" s="135"/>
      <c r="P29" s="94"/>
      <c r="Q29" s="94"/>
      <c r="R29" s="94"/>
      <c r="S29" s="94"/>
      <c r="T29" s="94"/>
      <c r="U29" s="94"/>
      <c r="V29" s="94"/>
      <c r="W29" s="94"/>
      <c r="X29" s="94"/>
      <c r="Y29" s="94"/>
      <c r="Z29" s="94"/>
      <c r="AA29" s="94"/>
      <c r="AB29" s="94"/>
      <c r="AC29" s="94"/>
      <c r="AD29" s="94"/>
      <c r="AE29" s="94"/>
      <c r="AF29" s="94"/>
      <c r="AG29" s="94"/>
      <c r="AH29" s="94"/>
      <c r="AI29" s="94"/>
      <c r="AJ29" s="94"/>
    </row>
    <row r="30" spans="1:36" ht="15.75" customHeight="1" thickBot="1">
      <c r="A30" s="134"/>
      <c r="B30" s="52"/>
      <c r="C30" s="43" t="s">
        <v>39</v>
      </c>
      <c r="D30" s="74">
        <v>0</v>
      </c>
      <c r="E30" s="50">
        <v>0</v>
      </c>
      <c r="F30" s="50">
        <v>0</v>
      </c>
      <c r="G30" s="50">
        <v>0</v>
      </c>
      <c r="H30" s="50">
        <v>0</v>
      </c>
      <c r="I30" s="135"/>
      <c r="P30" s="94"/>
      <c r="Q30" s="94"/>
      <c r="R30" s="94"/>
      <c r="S30" s="94"/>
      <c r="T30" s="94"/>
      <c r="U30" s="94"/>
      <c r="V30" s="94"/>
      <c r="W30" s="94"/>
      <c r="X30" s="94"/>
      <c r="Y30" s="94"/>
      <c r="Z30" s="94"/>
      <c r="AA30" s="94"/>
      <c r="AB30" s="94"/>
      <c r="AC30" s="94"/>
      <c r="AD30" s="94"/>
      <c r="AE30" s="94"/>
      <c r="AF30" s="94"/>
      <c r="AG30" s="94"/>
      <c r="AH30" s="94"/>
      <c r="AI30" s="94"/>
      <c r="AJ30" s="94"/>
    </row>
    <row r="31" spans="1:36" ht="15.75" customHeight="1" thickTop="1">
      <c r="A31" s="132" t="s">
        <v>62</v>
      </c>
      <c r="B31" s="46" t="s">
        <v>40</v>
      </c>
      <c r="C31" s="47" t="s">
        <v>14</v>
      </c>
      <c r="D31" s="71"/>
      <c r="E31" s="219"/>
      <c r="F31" s="220"/>
      <c r="G31" s="220"/>
      <c r="H31" s="221"/>
      <c r="I31" s="135"/>
      <c r="O31" s="36">
        <v>8</v>
      </c>
      <c r="P31" s="94"/>
      <c r="Q31" s="94"/>
      <c r="R31" s="94"/>
      <c r="S31" s="94"/>
      <c r="T31" s="94"/>
      <c r="U31" s="94"/>
      <c r="V31" s="94"/>
      <c r="W31" s="94"/>
      <c r="X31" s="94"/>
      <c r="Y31" s="94"/>
      <c r="Z31" s="94"/>
      <c r="AA31" s="94"/>
      <c r="AB31" s="94"/>
      <c r="AC31" s="94"/>
      <c r="AD31" s="94"/>
      <c r="AE31" s="94"/>
      <c r="AF31" s="94"/>
      <c r="AG31" s="94"/>
      <c r="AH31" s="94"/>
      <c r="AI31" s="94"/>
      <c r="AJ31" s="94"/>
    </row>
    <row r="32" spans="1:36" ht="15.75" customHeight="1">
      <c r="A32" s="133"/>
      <c r="B32" s="48" t="s">
        <v>40</v>
      </c>
      <c r="C32" s="34" t="s">
        <v>2</v>
      </c>
      <c r="D32" s="72"/>
      <c r="E32" s="222"/>
      <c r="F32" s="223"/>
      <c r="G32" s="223"/>
      <c r="H32" s="224"/>
      <c r="I32" s="135"/>
      <c r="O32" s="36">
        <v>9</v>
      </c>
      <c r="P32" s="94"/>
      <c r="Q32" s="94"/>
      <c r="R32" s="94"/>
      <c r="S32" s="94"/>
      <c r="T32" s="94"/>
      <c r="U32" s="94"/>
      <c r="V32" s="94"/>
      <c r="W32" s="94"/>
      <c r="X32" s="94"/>
      <c r="Y32" s="94"/>
      <c r="Z32" s="94"/>
      <c r="AA32" s="94"/>
      <c r="AB32" s="94"/>
      <c r="AC32" s="94"/>
      <c r="AD32" s="94"/>
      <c r="AE32" s="94"/>
      <c r="AF32" s="94"/>
      <c r="AG32" s="94"/>
      <c r="AH32" s="94"/>
      <c r="AI32" s="94"/>
      <c r="AJ32" s="94"/>
    </row>
    <row r="33" spans="1:36" ht="15.75" customHeight="1">
      <c r="A33" s="133"/>
      <c r="B33" s="48"/>
      <c r="C33" s="34" t="s">
        <v>3</v>
      </c>
      <c r="D33" s="72"/>
      <c r="E33" s="78"/>
      <c r="F33" s="78"/>
      <c r="G33" s="78"/>
      <c r="H33" s="49"/>
      <c r="I33" s="135"/>
      <c r="O33" s="36">
        <v>10</v>
      </c>
      <c r="P33" s="94"/>
      <c r="Q33" s="94"/>
      <c r="R33" s="94"/>
      <c r="S33" s="94"/>
      <c r="T33" s="94"/>
      <c r="U33" s="94"/>
      <c r="V33" s="94"/>
      <c r="W33" s="94"/>
      <c r="X33" s="94"/>
      <c r="Y33" s="94"/>
      <c r="Z33" s="94"/>
      <c r="AA33" s="94"/>
      <c r="AB33" s="94"/>
      <c r="AC33" s="94"/>
      <c r="AD33" s="94"/>
      <c r="AE33" s="94"/>
      <c r="AF33" s="94"/>
      <c r="AG33" s="94"/>
      <c r="AH33" s="94"/>
      <c r="AI33" s="94"/>
      <c r="AJ33" s="94"/>
    </row>
    <row r="34" spans="1:36" ht="15.75" customHeight="1" thickBot="1">
      <c r="A34" s="133"/>
      <c r="B34" s="48"/>
      <c r="C34" s="34" t="s">
        <v>4</v>
      </c>
      <c r="D34" s="116"/>
      <c r="E34" s="81"/>
      <c r="F34" s="78"/>
      <c r="G34" s="78"/>
      <c r="H34" s="50">
        <v>0</v>
      </c>
      <c r="I34" s="135"/>
      <c r="O34" s="51">
        <v>11</v>
      </c>
      <c r="P34" s="94"/>
      <c r="Q34" s="94"/>
      <c r="R34" s="94"/>
      <c r="S34" s="94"/>
      <c r="T34" s="94"/>
      <c r="U34" s="94"/>
      <c r="V34" s="94"/>
      <c r="W34" s="94"/>
      <c r="X34" s="94"/>
      <c r="Y34" s="94"/>
      <c r="Z34" s="94"/>
      <c r="AA34" s="94"/>
      <c r="AB34" s="94"/>
      <c r="AC34" s="94"/>
      <c r="AD34" s="94"/>
      <c r="AE34" s="94"/>
      <c r="AF34" s="94"/>
      <c r="AG34" s="94"/>
      <c r="AH34" s="94"/>
      <c r="AI34" s="94"/>
      <c r="AJ34" s="94"/>
    </row>
    <row r="35" spans="1:36" ht="15.75" customHeight="1">
      <c r="A35" s="133"/>
      <c r="B35" s="48"/>
      <c r="C35" s="34" t="s">
        <v>41</v>
      </c>
      <c r="D35" s="116"/>
      <c r="E35" s="81"/>
      <c r="F35" s="78"/>
      <c r="G35" s="78"/>
      <c r="H35" s="50">
        <v>0</v>
      </c>
      <c r="I35" s="135"/>
      <c r="P35" s="94"/>
      <c r="Q35" s="94"/>
      <c r="R35" s="94"/>
      <c r="S35" s="94"/>
      <c r="T35" s="94"/>
      <c r="U35" s="94"/>
      <c r="V35" s="94"/>
      <c r="W35" s="94"/>
      <c r="X35" s="94"/>
      <c r="Y35" s="94"/>
      <c r="Z35" s="94"/>
      <c r="AA35" s="94"/>
      <c r="AB35" s="94"/>
      <c r="AC35" s="94"/>
      <c r="AD35" s="94"/>
      <c r="AE35" s="94"/>
      <c r="AF35" s="94"/>
      <c r="AG35" s="94"/>
      <c r="AH35" s="94"/>
      <c r="AI35" s="94"/>
      <c r="AJ35" s="94"/>
    </row>
    <row r="36" spans="1:36" s="67" customFormat="1" ht="31.5" customHeight="1">
      <c r="A36" s="133"/>
      <c r="B36" s="64" t="s">
        <v>40</v>
      </c>
      <c r="C36" s="65" t="s">
        <v>7</v>
      </c>
      <c r="D36" s="76"/>
      <c r="E36" s="79"/>
      <c r="F36" s="80"/>
      <c r="G36" s="80"/>
      <c r="H36" s="66">
        <v>0</v>
      </c>
      <c r="I36" s="135"/>
      <c r="P36" s="95"/>
      <c r="Q36" s="95"/>
      <c r="R36" s="95"/>
      <c r="S36" s="95"/>
      <c r="T36" s="95"/>
      <c r="U36" s="95"/>
      <c r="V36" s="95"/>
      <c r="W36" s="95"/>
      <c r="X36" s="95"/>
      <c r="Y36" s="95"/>
      <c r="Z36" s="95"/>
      <c r="AA36" s="95"/>
      <c r="AB36" s="95"/>
      <c r="AC36" s="95"/>
      <c r="AD36" s="95"/>
      <c r="AE36" s="95"/>
      <c r="AF36" s="95"/>
      <c r="AG36" s="95"/>
      <c r="AH36" s="95"/>
      <c r="AI36" s="95"/>
      <c r="AJ36" s="95"/>
    </row>
    <row r="37" spans="1:36" ht="15.75" customHeight="1">
      <c r="A37" s="133"/>
      <c r="B37" s="48"/>
      <c r="C37" s="34" t="s">
        <v>36</v>
      </c>
      <c r="D37" s="74">
        <v>0</v>
      </c>
      <c r="E37" s="75">
        <v>0</v>
      </c>
      <c r="F37" s="50">
        <v>0</v>
      </c>
      <c r="G37" s="50">
        <v>0</v>
      </c>
      <c r="H37" s="50">
        <v>0</v>
      </c>
      <c r="I37" s="135"/>
      <c r="P37" s="94"/>
      <c r="Q37" s="94"/>
      <c r="R37" s="94"/>
      <c r="S37" s="94"/>
      <c r="T37" s="94"/>
      <c r="U37" s="94"/>
      <c r="V37" s="94"/>
      <c r="W37" s="94"/>
      <c r="X37" s="94"/>
      <c r="Y37" s="94"/>
      <c r="Z37" s="94"/>
      <c r="AA37" s="94"/>
      <c r="AB37" s="94"/>
      <c r="AC37" s="94"/>
      <c r="AD37" s="94"/>
      <c r="AE37" s="94"/>
      <c r="AF37" s="94"/>
      <c r="AG37" s="94"/>
      <c r="AH37" s="94"/>
      <c r="AI37" s="94"/>
      <c r="AJ37" s="94"/>
    </row>
    <row r="38" spans="1:36" ht="15.75" customHeight="1" thickBot="1">
      <c r="A38" s="134"/>
      <c r="B38" s="52"/>
      <c r="C38" s="43" t="s">
        <v>39</v>
      </c>
      <c r="D38" s="74">
        <v>0</v>
      </c>
      <c r="E38" s="50">
        <v>0</v>
      </c>
      <c r="F38" s="50">
        <v>0</v>
      </c>
      <c r="G38" s="50">
        <v>0</v>
      </c>
      <c r="H38" s="50">
        <v>0</v>
      </c>
      <c r="I38" s="135"/>
      <c r="P38" s="94"/>
      <c r="Q38" s="94"/>
      <c r="R38" s="94"/>
      <c r="S38" s="94"/>
      <c r="T38" s="94"/>
      <c r="U38" s="94"/>
      <c r="V38" s="94"/>
      <c r="W38" s="94"/>
      <c r="X38" s="94"/>
      <c r="Y38" s="94"/>
      <c r="Z38" s="94"/>
      <c r="AA38" s="94"/>
      <c r="AB38" s="94"/>
      <c r="AC38" s="94"/>
      <c r="AD38" s="94"/>
      <c r="AE38" s="94"/>
      <c r="AF38" s="94"/>
      <c r="AG38" s="94"/>
      <c r="AH38" s="94"/>
      <c r="AI38" s="94"/>
      <c r="AJ38" s="94"/>
    </row>
    <row r="39" spans="1:36" ht="15.75" customHeight="1" thickTop="1">
      <c r="A39" s="132" t="s">
        <v>63</v>
      </c>
      <c r="B39" s="46" t="s">
        <v>40</v>
      </c>
      <c r="C39" s="47" t="s">
        <v>14</v>
      </c>
      <c r="D39" s="71"/>
      <c r="E39" s="219"/>
      <c r="F39" s="220"/>
      <c r="G39" s="220"/>
      <c r="H39" s="221"/>
      <c r="I39" s="135"/>
      <c r="O39" s="36">
        <v>8</v>
      </c>
      <c r="P39" s="94"/>
      <c r="Q39" s="94"/>
      <c r="R39" s="94"/>
      <c r="S39" s="94"/>
      <c r="T39" s="94"/>
      <c r="U39" s="94"/>
      <c r="V39" s="94"/>
      <c r="W39" s="94"/>
      <c r="X39" s="94"/>
      <c r="Y39" s="94"/>
      <c r="Z39" s="94"/>
      <c r="AA39" s="94"/>
      <c r="AB39" s="94"/>
      <c r="AC39" s="94"/>
      <c r="AD39" s="94"/>
      <c r="AE39" s="94"/>
      <c r="AF39" s="94"/>
      <c r="AG39" s="94"/>
      <c r="AH39" s="94"/>
      <c r="AI39" s="94"/>
      <c r="AJ39" s="94"/>
    </row>
    <row r="40" spans="1:36" ht="15.75" customHeight="1">
      <c r="A40" s="133"/>
      <c r="B40" s="48" t="s">
        <v>40</v>
      </c>
      <c r="C40" s="34" t="s">
        <v>2</v>
      </c>
      <c r="D40" s="72"/>
      <c r="E40" s="222"/>
      <c r="F40" s="223"/>
      <c r="G40" s="223"/>
      <c r="H40" s="224"/>
      <c r="I40" s="135"/>
      <c r="O40" s="36">
        <v>9</v>
      </c>
      <c r="P40" s="94"/>
      <c r="Q40" s="94"/>
      <c r="R40" s="94"/>
      <c r="S40" s="94"/>
      <c r="T40" s="94"/>
      <c r="U40" s="94"/>
      <c r="V40" s="94"/>
      <c r="W40" s="94"/>
      <c r="X40" s="94"/>
      <c r="Y40" s="94"/>
      <c r="Z40" s="94"/>
      <c r="AA40" s="94"/>
      <c r="AB40" s="94"/>
      <c r="AC40" s="94"/>
      <c r="AD40" s="94"/>
      <c r="AE40" s="94"/>
      <c r="AF40" s="94"/>
      <c r="AG40" s="94"/>
      <c r="AH40" s="94"/>
      <c r="AI40" s="94"/>
      <c r="AJ40" s="94"/>
    </row>
    <row r="41" spans="1:36" ht="15.75" customHeight="1">
      <c r="A41" s="133"/>
      <c r="B41" s="48"/>
      <c r="C41" s="34" t="s">
        <v>3</v>
      </c>
      <c r="D41" s="72"/>
      <c r="E41" s="78"/>
      <c r="F41" s="78"/>
      <c r="G41" s="78"/>
      <c r="H41" s="49"/>
      <c r="I41" s="135"/>
      <c r="O41" s="36">
        <v>10</v>
      </c>
      <c r="P41" s="94"/>
      <c r="Q41" s="94"/>
      <c r="R41" s="94"/>
      <c r="S41" s="94"/>
      <c r="T41" s="94"/>
      <c r="U41" s="94"/>
      <c r="V41" s="94"/>
      <c r="W41" s="94"/>
      <c r="X41" s="94"/>
      <c r="Y41" s="94"/>
      <c r="Z41" s="94"/>
      <c r="AA41" s="94"/>
      <c r="AB41" s="94"/>
      <c r="AC41" s="94"/>
      <c r="AD41" s="94"/>
      <c r="AE41" s="94"/>
      <c r="AF41" s="94"/>
      <c r="AG41" s="94"/>
      <c r="AH41" s="94"/>
      <c r="AI41" s="94"/>
      <c r="AJ41" s="94"/>
    </row>
    <row r="42" spans="1:36" ht="15.75" customHeight="1" thickBot="1">
      <c r="A42" s="133"/>
      <c r="B42" s="48"/>
      <c r="C42" s="34" t="s">
        <v>4</v>
      </c>
      <c r="D42" s="116"/>
      <c r="E42" s="81"/>
      <c r="F42" s="78"/>
      <c r="G42" s="78"/>
      <c r="H42" s="50">
        <v>0</v>
      </c>
      <c r="I42" s="135"/>
      <c r="O42" s="51">
        <v>11</v>
      </c>
      <c r="P42" s="94"/>
      <c r="Q42" s="94"/>
      <c r="R42" s="94"/>
      <c r="S42" s="94"/>
      <c r="T42" s="94"/>
      <c r="U42" s="94"/>
      <c r="V42" s="94"/>
      <c r="W42" s="94"/>
      <c r="X42" s="94"/>
      <c r="Y42" s="94"/>
      <c r="Z42" s="94"/>
      <c r="AA42" s="94"/>
      <c r="AB42" s="94"/>
      <c r="AC42" s="94"/>
      <c r="AD42" s="94"/>
      <c r="AE42" s="94"/>
      <c r="AF42" s="94"/>
      <c r="AG42" s="94"/>
      <c r="AH42" s="94"/>
      <c r="AI42" s="94"/>
      <c r="AJ42" s="94"/>
    </row>
    <row r="43" spans="1:36" ht="15.75" customHeight="1">
      <c r="A43" s="133"/>
      <c r="B43" s="48"/>
      <c r="C43" s="34" t="s">
        <v>41</v>
      </c>
      <c r="D43" s="116"/>
      <c r="E43" s="81"/>
      <c r="F43" s="78"/>
      <c r="G43" s="78"/>
      <c r="H43" s="50">
        <v>0</v>
      </c>
      <c r="I43" s="135"/>
      <c r="P43" s="94"/>
      <c r="Q43" s="94"/>
      <c r="R43" s="94"/>
      <c r="S43" s="94"/>
      <c r="T43" s="94"/>
      <c r="U43" s="94"/>
      <c r="V43" s="94"/>
      <c r="W43" s="94"/>
      <c r="X43" s="94"/>
      <c r="Y43" s="94"/>
      <c r="Z43" s="94"/>
      <c r="AA43" s="94"/>
      <c r="AB43" s="94"/>
      <c r="AC43" s="94"/>
      <c r="AD43" s="94"/>
      <c r="AE43" s="94"/>
      <c r="AF43" s="94"/>
      <c r="AG43" s="94"/>
      <c r="AH43" s="94"/>
      <c r="AI43" s="94"/>
      <c r="AJ43" s="94"/>
    </row>
    <row r="44" spans="1:36" s="67" customFormat="1" ht="31.5" customHeight="1">
      <c r="A44" s="133"/>
      <c r="B44" s="64" t="s">
        <v>40</v>
      </c>
      <c r="C44" s="65" t="s">
        <v>7</v>
      </c>
      <c r="D44" s="76"/>
      <c r="E44" s="79"/>
      <c r="F44" s="80"/>
      <c r="G44" s="80"/>
      <c r="H44" s="66">
        <v>0</v>
      </c>
      <c r="I44" s="135"/>
      <c r="P44" s="95"/>
      <c r="Q44" s="95"/>
      <c r="R44" s="95"/>
      <c r="S44" s="95"/>
      <c r="T44" s="95"/>
      <c r="U44" s="95"/>
      <c r="V44" s="95"/>
      <c r="W44" s="95"/>
      <c r="X44" s="95"/>
      <c r="Y44" s="95"/>
      <c r="Z44" s="95"/>
      <c r="AA44" s="95"/>
      <c r="AB44" s="95"/>
      <c r="AC44" s="95"/>
      <c r="AD44" s="95"/>
      <c r="AE44" s="95"/>
      <c r="AF44" s="95"/>
      <c r="AG44" s="95"/>
      <c r="AH44" s="95"/>
      <c r="AI44" s="95"/>
      <c r="AJ44" s="95"/>
    </row>
    <row r="45" spans="1:36" ht="15.75" customHeight="1">
      <c r="A45" s="133"/>
      <c r="B45" s="48"/>
      <c r="C45" s="34" t="s">
        <v>36</v>
      </c>
      <c r="D45" s="74">
        <v>0</v>
      </c>
      <c r="E45" s="75">
        <v>0</v>
      </c>
      <c r="F45" s="50">
        <v>0</v>
      </c>
      <c r="G45" s="50">
        <v>0</v>
      </c>
      <c r="H45" s="50">
        <v>0</v>
      </c>
      <c r="I45" s="135"/>
      <c r="P45" s="94"/>
      <c r="Q45" s="94"/>
      <c r="R45" s="94"/>
      <c r="S45" s="94"/>
      <c r="T45" s="94"/>
      <c r="U45" s="94"/>
      <c r="V45" s="94"/>
      <c r="W45" s="94"/>
      <c r="X45" s="94"/>
      <c r="Y45" s="94"/>
      <c r="Z45" s="94"/>
      <c r="AA45" s="94"/>
      <c r="AB45" s="94"/>
      <c r="AC45" s="94"/>
      <c r="AD45" s="94"/>
      <c r="AE45" s="94"/>
      <c r="AF45" s="94"/>
      <c r="AG45" s="94"/>
      <c r="AH45" s="94"/>
      <c r="AI45" s="94"/>
      <c r="AJ45" s="94"/>
    </row>
    <row r="46" spans="1:36" ht="15.75" customHeight="1" thickBot="1">
      <c r="A46" s="134"/>
      <c r="B46" s="52"/>
      <c r="C46" s="43" t="s">
        <v>39</v>
      </c>
      <c r="D46" s="74">
        <v>0</v>
      </c>
      <c r="E46" s="50">
        <v>0</v>
      </c>
      <c r="F46" s="50">
        <v>0</v>
      </c>
      <c r="G46" s="50">
        <v>0</v>
      </c>
      <c r="H46" s="50">
        <v>0</v>
      </c>
      <c r="I46" s="135"/>
      <c r="P46" s="94"/>
      <c r="Q46" s="94"/>
      <c r="R46" s="94"/>
      <c r="S46" s="94"/>
      <c r="T46" s="94"/>
      <c r="U46" s="94"/>
      <c r="V46" s="94"/>
      <c r="W46" s="94"/>
      <c r="X46" s="94"/>
      <c r="Y46" s="94"/>
      <c r="Z46" s="94"/>
      <c r="AA46" s="94"/>
      <c r="AB46" s="94"/>
      <c r="AC46" s="94"/>
      <c r="AD46" s="94"/>
      <c r="AE46" s="94"/>
      <c r="AF46" s="94"/>
      <c r="AG46" s="94"/>
      <c r="AH46" s="94"/>
      <c r="AI46" s="94"/>
      <c r="AJ46" s="94"/>
    </row>
    <row r="47" spans="1:36" ht="15.75" customHeight="1" thickTop="1">
      <c r="A47" s="132" t="s">
        <v>64</v>
      </c>
      <c r="B47" s="46" t="s">
        <v>40</v>
      </c>
      <c r="C47" s="47" t="s">
        <v>14</v>
      </c>
      <c r="D47" s="71"/>
      <c r="E47" s="219"/>
      <c r="F47" s="220"/>
      <c r="G47" s="220"/>
      <c r="H47" s="221"/>
      <c r="I47" s="135"/>
      <c r="O47" s="36">
        <v>8</v>
      </c>
      <c r="P47" s="94"/>
      <c r="Q47" s="94"/>
      <c r="R47" s="94"/>
      <c r="S47" s="94"/>
      <c r="T47" s="94"/>
      <c r="U47" s="94"/>
      <c r="V47" s="94"/>
      <c r="W47" s="94"/>
      <c r="X47" s="94"/>
      <c r="Y47" s="94"/>
      <c r="Z47" s="94"/>
      <c r="AA47" s="94"/>
      <c r="AB47" s="94"/>
      <c r="AC47" s="94"/>
      <c r="AD47" s="94"/>
      <c r="AE47" s="94"/>
      <c r="AF47" s="94"/>
      <c r="AG47" s="94"/>
      <c r="AH47" s="94"/>
      <c r="AI47" s="94"/>
      <c r="AJ47" s="94"/>
    </row>
    <row r="48" spans="1:36" ht="15.75" customHeight="1">
      <c r="A48" s="133"/>
      <c r="B48" s="48" t="s">
        <v>40</v>
      </c>
      <c r="C48" s="34" t="s">
        <v>2</v>
      </c>
      <c r="D48" s="72"/>
      <c r="E48" s="222"/>
      <c r="F48" s="223"/>
      <c r="G48" s="223"/>
      <c r="H48" s="224"/>
      <c r="I48" s="135"/>
      <c r="O48" s="36">
        <v>9</v>
      </c>
      <c r="P48" s="94"/>
      <c r="Q48" s="94"/>
      <c r="R48" s="94"/>
      <c r="S48" s="94"/>
      <c r="T48" s="94"/>
      <c r="U48" s="94"/>
      <c r="V48" s="94"/>
      <c r="W48" s="94"/>
      <c r="X48" s="94"/>
      <c r="Y48" s="94"/>
      <c r="Z48" s="94"/>
      <c r="AA48" s="94"/>
      <c r="AB48" s="94"/>
      <c r="AC48" s="94"/>
      <c r="AD48" s="94"/>
      <c r="AE48" s="94"/>
      <c r="AF48" s="94"/>
      <c r="AG48" s="94"/>
      <c r="AH48" s="94"/>
      <c r="AI48" s="94"/>
      <c r="AJ48" s="94"/>
    </row>
    <row r="49" spans="1:36" ht="15.75" customHeight="1">
      <c r="A49" s="133"/>
      <c r="B49" s="48"/>
      <c r="C49" s="34" t="s">
        <v>3</v>
      </c>
      <c r="D49" s="72"/>
      <c r="E49" s="78"/>
      <c r="F49" s="78"/>
      <c r="G49" s="78"/>
      <c r="H49" s="49"/>
      <c r="I49" s="135"/>
      <c r="O49" s="36">
        <v>10</v>
      </c>
      <c r="P49" s="94"/>
      <c r="Q49" s="94"/>
      <c r="R49" s="94"/>
      <c r="S49" s="94"/>
      <c r="T49" s="94"/>
      <c r="U49" s="94"/>
      <c r="V49" s="94"/>
      <c r="W49" s="94"/>
      <c r="X49" s="94"/>
      <c r="Y49" s="94"/>
      <c r="Z49" s="94"/>
      <c r="AA49" s="94"/>
      <c r="AB49" s="94"/>
      <c r="AC49" s="94"/>
      <c r="AD49" s="94"/>
      <c r="AE49" s="94"/>
      <c r="AF49" s="94"/>
      <c r="AG49" s="94"/>
      <c r="AH49" s="94"/>
      <c r="AI49" s="94"/>
      <c r="AJ49" s="94"/>
    </row>
    <row r="50" spans="1:36" ht="15.75" customHeight="1" thickBot="1">
      <c r="A50" s="133"/>
      <c r="B50" s="48"/>
      <c r="C50" s="34" t="s">
        <v>4</v>
      </c>
      <c r="D50" s="116"/>
      <c r="E50" s="81"/>
      <c r="F50" s="78"/>
      <c r="G50" s="78"/>
      <c r="H50" s="50">
        <v>0</v>
      </c>
      <c r="I50" s="135"/>
      <c r="O50" s="51">
        <v>11</v>
      </c>
      <c r="P50" s="94"/>
      <c r="Q50" s="94"/>
      <c r="R50" s="94"/>
      <c r="S50" s="94"/>
      <c r="T50" s="94"/>
      <c r="U50" s="94"/>
      <c r="V50" s="94"/>
      <c r="W50" s="94"/>
      <c r="X50" s="94"/>
      <c r="Y50" s="94"/>
      <c r="Z50" s="94"/>
      <c r="AA50" s="94"/>
      <c r="AB50" s="94"/>
      <c r="AC50" s="94"/>
      <c r="AD50" s="94"/>
      <c r="AE50" s="94"/>
      <c r="AF50" s="94"/>
      <c r="AG50" s="94"/>
      <c r="AH50" s="94"/>
      <c r="AI50" s="94"/>
      <c r="AJ50" s="94"/>
    </row>
    <row r="51" spans="1:36" ht="15.75" customHeight="1">
      <c r="A51" s="133"/>
      <c r="B51" s="48"/>
      <c r="C51" s="34" t="s">
        <v>41</v>
      </c>
      <c r="D51" s="116"/>
      <c r="E51" s="81"/>
      <c r="F51" s="78"/>
      <c r="G51" s="78"/>
      <c r="H51" s="50">
        <v>0</v>
      </c>
      <c r="I51" s="135"/>
      <c r="P51" s="94"/>
      <c r="Q51" s="94"/>
      <c r="R51" s="94"/>
      <c r="S51" s="94"/>
      <c r="T51" s="94"/>
      <c r="U51" s="94"/>
      <c r="V51" s="94"/>
      <c r="W51" s="94"/>
      <c r="X51" s="94"/>
      <c r="Y51" s="94"/>
      <c r="Z51" s="94"/>
      <c r="AA51" s="94"/>
      <c r="AB51" s="94"/>
      <c r="AC51" s="94"/>
      <c r="AD51" s="94"/>
      <c r="AE51" s="94"/>
      <c r="AF51" s="94"/>
      <c r="AG51" s="94"/>
      <c r="AH51" s="94"/>
      <c r="AI51" s="94"/>
      <c r="AJ51" s="94"/>
    </row>
    <row r="52" spans="1:36" s="67" customFormat="1" ht="31.5" customHeight="1">
      <c r="A52" s="133"/>
      <c r="B52" s="64" t="s">
        <v>40</v>
      </c>
      <c r="C52" s="65" t="s">
        <v>7</v>
      </c>
      <c r="D52" s="76"/>
      <c r="E52" s="79"/>
      <c r="F52" s="80"/>
      <c r="G52" s="80"/>
      <c r="H52" s="66">
        <v>0</v>
      </c>
      <c r="I52" s="135"/>
      <c r="P52" s="95"/>
      <c r="Q52" s="95"/>
      <c r="R52" s="95"/>
      <c r="S52" s="95"/>
      <c r="T52" s="95"/>
      <c r="U52" s="95"/>
      <c r="V52" s="95"/>
      <c r="W52" s="95"/>
      <c r="X52" s="95"/>
      <c r="Y52" s="95"/>
      <c r="Z52" s="95"/>
      <c r="AA52" s="95"/>
      <c r="AB52" s="95"/>
      <c r="AC52" s="95"/>
      <c r="AD52" s="95"/>
      <c r="AE52" s="95"/>
      <c r="AF52" s="95"/>
      <c r="AG52" s="95"/>
      <c r="AH52" s="95"/>
      <c r="AI52" s="95"/>
      <c r="AJ52" s="95"/>
    </row>
    <row r="53" spans="1:36" ht="15.75" customHeight="1">
      <c r="A53" s="133"/>
      <c r="B53" s="48"/>
      <c r="C53" s="34" t="s">
        <v>36</v>
      </c>
      <c r="D53" s="74">
        <v>0</v>
      </c>
      <c r="E53" s="75">
        <v>0</v>
      </c>
      <c r="F53" s="50">
        <v>0</v>
      </c>
      <c r="G53" s="50">
        <v>0</v>
      </c>
      <c r="H53" s="50">
        <v>0</v>
      </c>
      <c r="I53" s="135"/>
      <c r="P53" s="94"/>
      <c r="Q53" s="94"/>
      <c r="R53" s="94"/>
      <c r="S53" s="94"/>
      <c r="T53" s="94"/>
      <c r="U53" s="94"/>
      <c r="V53" s="94"/>
      <c r="W53" s="94"/>
      <c r="X53" s="94"/>
      <c r="Y53" s="94"/>
      <c r="Z53" s="94"/>
      <c r="AA53" s="94"/>
      <c r="AB53" s="94"/>
      <c r="AC53" s="94"/>
      <c r="AD53" s="94"/>
      <c r="AE53" s="94"/>
      <c r="AF53" s="94"/>
      <c r="AG53" s="94"/>
      <c r="AH53" s="94"/>
      <c r="AI53" s="94"/>
      <c r="AJ53" s="94"/>
    </row>
    <row r="54" spans="1:36" ht="15.75" customHeight="1" thickBot="1">
      <c r="A54" s="134"/>
      <c r="B54" s="52"/>
      <c r="C54" s="43" t="s">
        <v>39</v>
      </c>
      <c r="D54" s="74">
        <v>0</v>
      </c>
      <c r="E54" s="50">
        <v>0</v>
      </c>
      <c r="F54" s="50">
        <v>0</v>
      </c>
      <c r="G54" s="50">
        <v>0</v>
      </c>
      <c r="H54" s="50">
        <v>0</v>
      </c>
      <c r="I54" s="135"/>
      <c r="P54" s="94"/>
      <c r="Q54" s="94"/>
      <c r="R54" s="94"/>
      <c r="S54" s="94"/>
      <c r="T54" s="94"/>
      <c r="U54" s="94"/>
      <c r="V54" s="94"/>
      <c r="W54" s="94"/>
      <c r="X54" s="94"/>
      <c r="Y54" s="94"/>
      <c r="Z54" s="94"/>
      <c r="AA54" s="94"/>
      <c r="AB54" s="94"/>
      <c r="AC54" s="94"/>
      <c r="AD54" s="94"/>
      <c r="AE54" s="94"/>
      <c r="AF54" s="94"/>
      <c r="AG54" s="94"/>
      <c r="AH54" s="94"/>
      <c r="AI54" s="94"/>
      <c r="AJ54" s="94"/>
    </row>
    <row r="55" spans="1:36" ht="15.75" customHeight="1" thickTop="1">
      <c r="A55" s="132" t="s">
        <v>65</v>
      </c>
      <c r="B55" s="46" t="s">
        <v>40</v>
      </c>
      <c r="C55" s="47" t="s">
        <v>14</v>
      </c>
      <c r="D55" s="71"/>
      <c r="E55" s="219"/>
      <c r="F55" s="220"/>
      <c r="G55" s="220"/>
      <c r="H55" s="221"/>
      <c r="I55" s="135"/>
      <c r="O55" s="36">
        <v>8</v>
      </c>
      <c r="P55" s="94"/>
      <c r="Q55" s="94"/>
      <c r="R55" s="94"/>
      <c r="S55" s="94"/>
      <c r="T55" s="94"/>
      <c r="U55" s="94"/>
      <c r="V55" s="94"/>
      <c r="W55" s="94"/>
      <c r="X55" s="94"/>
      <c r="Y55" s="94"/>
      <c r="Z55" s="94"/>
      <c r="AA55" s="94"/>
      <c r="AB55" s="94"/>
      <c r="AC55" s="94"/>
      <c r="AD55" s="94"/>
      <c r="AE55" s="94"/>
      <c r="AF55" s="94"/>
      <c r="AG55" s="94"/>
      <c r="AH55" s="94"/>
      <c r="AI55" s="94"/>
      <c r="AJ55" s="94"/>
    </row>
    <row r="56" spans="1:36" ht="15.75" customHeight="1">
      <c r="A56" s="133"/>
      <c r="B56" s="48" t="s">
        <v>40</v>
      </c>
      <c r="C56" s="34" t="s">
        <v>2</v>
      </c>
      <c r="D56" s="72"/>
      <c r="E56" s="222"/>
      <c r="F56" s="223"/>
      <c r="G56" s="223"/>
      <c r="H56" s="224"/>
      <c r="I56" s="135"/>
      <c r="O56" s="36">
        <v>9</v>
      </c>
      <c r="P56" s="94"/>
      <c r="Q56" s="94"/>
      <c r="R56" s="94"/>
      <c r="S56" s="94"/>
      <c r="T56" s="94"/>
      <c r="U56" s="94"/>
      <c r="V56" s="94"/>
      <c r="W56" s="94"/>
      <c r="X56" s="94"/>
      <c r="Y56" s="94"/>
      <c r="Z56" s="94"/>
      <c r="AA56" s="94"/>
      <c r="AB56" s="94"/>
      <c r="AC56" s="94"/>
      <c r="AD56" s="94"/>
      <c r="AE56" s="94"/>
      <c r="AF56" s="94"/>
      <c r="AG56" s="94"/>
      <c r="AH56" s="94"/>
      <c r="AI56" s="94"/>
      <c r="AJ56" s="94"/>
    </row>
    <row r="57" spans="1:36" ht="15.75" customHeight="1">
      <c r="A57" s="133"/>
      <c r="B57" s="48"/>
      <c r="C57" s="34" t="s">
        <v>3</v>
      </c>
      <c r="D57" s="72"/>
      <c r="E57" s="78"/>
      <c r="F57" s="78"/>
      <c r="G57" s="78"/>
      <c r="H57" s="49"/>
      <c r="I57" s="135"/>
      <c r="O57" s="36">
        <v>10</v>
      </c>
      <c r="P57" s="94"/>
      <c r="Q57" s="94"/>
      <c r="R57" s="94"/>
      <c r="S57" s="94"/>
      <c r="T57" s="94"/>
      <c r="U57" s="94"/>
      <c r="V57" s="94"/>
      <c r="W57" s="94"/>
      <c r="X57" s="94"/>
      <c r="Y57" s="94"/>
      <c r="Z57" s="94"/>
      <c r="AA57" s="94"/>
      <c r="AB57" s="94"/>
      <c r="AC57" s="94"/>
      <c r="AD57" s="94"/>
      <c r="AE57" s="94"/>
      <c r="AF57" s="94"/>
      <c r="AG57" s="94"/>
      <c r="AH57" s="94"/>
      <c r="AI57" s="94"/>
      <c r="AJ57" s="94"/>
    </row>
    <row r="58" spans="1:36" ht="15.75" customHeight="1" thickBot="1">
      <c r="A58" s="133"/>
      <c r="B58" s="48"/>
      <c r="C58" s="34" t="s">
        <v>4</v>
      </c>
      <c r="D58" s="116"/>
      <c r="E58" s="81"/>
      <c r="F58" s="78"/>
      <c r="G58" s="78"/>
      <c r="H58" s="50">
        <v>0</v>
      </c>
      <c r="I58" s="135"/>
      <c r="O58" s="51">
        <v>11</v>
      </c>
      <c r="P58" s="94"/>
      <c r="Q58" s="94"/>
      <c r="R58" s="94"/>
      <c r="S58" s="94"/>
      <c r="T58" s="94"/>
      <c r="U58" s="94"/>
      <c r="V58" s="94"/>
      <c r="W58" s="94"/>
      <c r="X58" s="94"/>
      <c r="Y58" s="94"/>
      <c r="Z58" s="94"/>
      <c r="AA58" s="94"/>
      <c r="AB58" s="94"/>
      <c r="AC58" s="94"/>
      <c r="AD58" s="94"/>
      <c r="AE58" s="94"/>
      <c r="AF58" s="94"/>
      <c r="AG58" s="94"/>
      <c r="AH58" s="94"/>
      <c r="AI58" s="94"/>
      <c r="AJ58" s="94"/>
    </row>
    <row r="59" spans="1:36" ht="15.75" customHeight="1">
      <c r="A59" s="133"/>
      <c r="B59" s="48"/>
      <c r="C59" s="34" t="s">
        <v>41</v>
      </c>
      <c r="D59" s="116"/>
      <c r="E59" s="81"/>
      <c r="F59" s="78"/>
      <c r="G59" s="78"/>
      <c r="H59" s="50">
        <v>0</v>
      </c>
      <c r="I59" s="135"/>
      <c r="P59" s="94"/>
      <c r="Q59" s="94"/>
      <c r="R59" s="94"/>
      <c r="S59" s="94"/>
      <c r="T59" s="94"/>
      <c r="U59" s="94"/>
      <c r="V59" s="94"/>
      <c r="W59" s="94"/>
      <c r="X59" s="94"/>
      <c r="Y59" s="94"/>
      <c r="Z59" s="94"/>
      <c r="AA59" s="94"/>
      <c r="AB59" s="94"/>
      <c r="AC59" s="94"/>
      <c r="AD59" s="94"/>
      <c r="AE59" s="94"/>
      <c r="AF59" s="94"/>
      <c r="AG59" s="94"/>
      <c r="AH59" s="94"/>
      <c r="AI59" s="94"/>
      <c r="AJ59" s="94"/>
    </row>
    <row r="60" spans="1:36" s="67" customFormat="1" ht="31.5" customHeight="1">
      <c r="A60" s="133"/>
      <c r="B60" s="64" t="s">
        <v>40</v>
      </c>
      <c r="C60" s="65" t="s">
        <v>7</v>
      </c>
      <c r="D60" s="76"/>
      <c r="E60" s="79"/>
      <c r="F60" s="80"/>
      <c r="G60" s="80"/>
      <c r="H60" s="66">
        <v>0</v>
      </c>
      <c r="I60" s="135"/>
      <c r="P60" s="95"/>
      <c r="Q60" s="95"/>
      <c r="R60" s="95"/>
      <c r="S60" s="95"/>
      <c r="T60" s="95"/>
      <c r="U60" s="95"/>
      <c r="V60" s="95"/>
      <c r="W60" s="95"/>
      <c r="X60" s="95"/>
      <c r="Y60" s="95"/>
      <c r="Z60" s="95"/>
      <c r="AA60" s="95"/>
      <c r="AB60" s="95"/>
      <c r="AC60" s="95"/>
      <c r="AD60" s="95"/>
      <c r="AE60" s="95"/>
      <c r="AF60" s="95"/>
      <c r="AG60" s="95"/>
      <c r="AH60" s="95"/>
      <c r="AI60" s="95"/>
      <c r="AJ60" s="95"/>
    </row>
    <row r="61" spans="1:36" ht="15.75" customHeight="1">
      <c r="A61" s="133"/>
      <c r="B61" s="48"/>
      <c r="C61" s="34" t="s">
        <v>36</v>
      </c>
      <c r="D61" s="74">
        <v>0</v>
      </c>
      <c r="E61" s="75">
        <v>0</v>
      </c>
      <c r="F61" s="50">
        <v>0</v>
      </c>
      <c r="G61" s="50">
        <v>0</v>
      </c>
      <c r="H61" s="50">
        <v>0</v>
      </c>
      <c r="I61" s="135"/>
      <c r="P61" s="94"/>
      <c r="Q61" s="94"/>
      <c r="R61" s="94"/>
      <c r="S61" s="94"/>
      <c r="T61" s="94"/>
      <c r="U61" s="94"/>
      <c r="V61" s="94"/>
      <c r="W61" s="94"/>
      <c r="X61" s="94"/>
      <c r="Y61" s="94"/>
      <c r="Z61" s="94"/>
      <c r="AA61" s="94"/>
      <c r="AB61" s="94"/>
      <c r="AC61" s="94"/>
      <c r="AD61" s="94"/>
      <c r="AE61" s="94"/>
      <c r="AF61" s="94"/>
      <c r="AG61" s="94"/>
      <c r="AH61" s="94"/>
      <c r="AI61" s="94"/>
      <c r="AJ61" s="94"/>
    </row>
    <row r="62" spans="1:36" ht="15.75" customHeight="1" thickBot="1">
      <c r="A62" s="134"/>
      <c r="B62" s="52"/>
      <c r="C62" s="43" t="s">
        <v>39</v>
      </c>
      <c r="D62" s="74">
        <v>0</v>
      </c>
      <c r="E62" s="50">
        <v>0</v>
      </c>
      <c r="F62" s="50">
        <v>0</v>
      </c>
      <c r="G62" s="50">
        <v>0</v>
      </c>
      <c r="H62" s="50">
        <v>0</v>
      </c>
      <c r="I62" s="135"/>
      <c r="P62" s="94"/>
      <c r="Q62" s="94"/>
      <c r="R62" s="94"/>
      <c r="S62" s="94"/>
      <c r="T62" s="94"/>
      <c r="U62" s="94"/>
      <c r="V62" s="94"/>
      <c r="W62" s="94"/>
      <c r="X62" s="94"/>
      <c r="Y62" s="94"/>
      <c r="Z62" s="94"/>
      <c r="AA62" s="94"/>
      <c r="AB62" s="94"/>
      <c r="AC62" s="94"/>
      <c r="AD62" s="94"/>
      <c r="AE62" s="94"/>
      <c r="AF62" s="94"/>
      <c r="AG62" s="94"/>
      <c r="AH62" s="94"/>
      <c r="AI62" s="94"/>
      <c r="AJ62" s="94"/>
    </row>
    <row r="63" spans="1:36" ht="15.75" customHeight="1" thickTop="1">
      <c r="A63" s="132" t="s">
        <v>66</v>
      </c>
      <c r="B63" s="46" t="s">
        <v>40</v>
      </c>
      <c r="C63" s="47" t="s">
        <v>14</v>
      </c>
      <c r="D63" s="71"/>
      <c r="E63" s="219"/>
      <c r="F63" s="220"/>
      <c r="G63" s="220"/>
      <c r="H63" s="221"/>
      <c r="I63" s="135"/>
      <c r="O63" s="36">
        <v>8</v>
      </c>
      <c r="P63" s="94"/>
      <c r="Q63" s="94"/>
      <c r="R63" s="94"/>
      <c r="S63" s="94"/>
      <c r="T63" s="94"/>
      <c r="U63" s="94"/>
      <c r="V63" s="94"/>
      <c r="W63" s="94"/>
      <c r="X63" s="94"/>
      <c r="Y63" s="94"/>
      <c r="Z63" s="94"/>
      <c r="AA63" s="94"/>
      <c r="AB63" s="94"/>
      <c r="AC63" s="94"/>
      <c r="AD63" s="94"/>
      <c r="AE63" s="94"/>
      <c r="AF63" s="94"/>
      <c r="AG63" s="94"/>
      <c r="AH63" s="94"/>
      <c r="AI63" s="94"/>
      <c r="AJ63" s="94"/>
    </row>
    <row r="64" spans="1:36" ht="15.75" customHeight="1">
      <c r="A64" s="133"/>
      <c r="B64" s="48" t="s">
        <v>40</v>
      </c>
      <c r="C64" s="34" t="s">
        <v>2</v>
      </c>
      <c r="D64" s="72"/>
      <c r="E64" s="222"/>
      <c r="F64" s="223"/>
      <c r="G64" s="223"/>
      <c r="H64" s="224"/>
      <c r="I64" s="135"/>
      <c r="O64" s="36">
        <v>9</v>
      </c>
      <c r="P64" s="94"/>
      <c r="Q64" s="94"/>
      <c r="R64" s="94"/>
      <c r="S64" s="94"/>
      <c r="T64" s="94"/>
      <c r="U64" s="94"/>
      <c r="V64" s="94"/>
      <c r="W64" s="94"/>
      <c r="X64" s="94"/>
      <c r="Y64" s="94"/>
      <c r="Z64" s="94"/>
      <c r="AA64" s="94"/>
      <c r="AB64" s="94"/>
      <c r="AC64" s="94"/>
      <c r="AD64" s="94"/>
      <c r="AE64" s="94"/>
      <c r="AF64" s="94"/>
      <c r="AG64" s="94"/>
      <c r="AH64" s="94"/>
      <c r="AI64" s="94"/>
      <c r="AJ64" s="94"/>
    </row>
    <row r="65" spans="1:36" ht="15.75" customHeight="1">
      <c r="A65" s="133"/>
      <c r="B65" s="48"/>
      <c r="C65" s="34" t="s">
        <v>3</v>
      </c>
      <c r="D65" s="72"/>
      <c r="E65" s="78"/>
      <c r="F65" s="78"/>
      <c r="G65" s="78"/>
      <c r="H65" s="82"/>
      <c r="I65" s="135"/>
      <c r="O65" s="36">
        <v>10</v>
      </c>
      <c r="P65" s="94"/>
      <c r="Q65" s="94"/>
      <c r="R65" s="94"/>
      <c r="S65" s="94"/>
      <c r="T65" s="94"/>
      <c r="U65" s="94"/>
      <c r="V65" s="94"/>
      <c r="W65" s="94"/>
      <c r="X65" s="94"/>
      <c r="Y65" s="94"/>
      <c r="Z65" s="94"/>
      <c r="AA65" s="94"/>
      <c r="AB65" s="94"/>
      <c r="AC65" s="94"/>
      <c r="AD65" s="94"/>
      <c r="AE65" s="94"/>
      <c r="AF65" s="94"/>
      <c r="AG65" s="94"/>
      <c r="AH65" s="94"/>
      <c r="AI65" s="94"/>
      <c r="AJ65" s="94"/>
    </row>
    <row r="66" spans="1:36" ht="15.75" customHeight="1" thickBot="1">
      <c r="A66" s="133"/>
      <c r="B66" s="48"/>
      <c r="C66" s="34" t="s">
        <v>4</v>
      </c>
      <c r="D66" s="116"/>
      <c r="E66" s="81"/>
      <c r="F66" s="78"/>
      <c r="G66" s="78"/>
      <c r="H66" s="78">
        <v>0</v>
      </c>
      <c r="I66" s="135"/>
      <c r="O66" s="51">
        <v>11</v>
      </c>
      <c r="P66" s="94"/>
      <c r="Q66" s="94"/>
      <c r="R66" s="94"/>
      <c r="S66" s="94"/>
      <c r="T66" s="94"/>
      <c r="U66" s="94"/>
      <c r="V66" s="94"/>
      <c r="W66" s="94"/>
      <c r="X66" s="94"/>
      <c r="Y66" s="94"/>
      <c r="Z66" s="94"/>
      <c r="AA66" s="94"/>
      <c r="AB66" s="94"/>
      <c r="AC66" s="94"/>
      <c r="AD66" s="94"/>
      <c r="AE66" s="94"/>
      <c r="AF66" s="94"/>
      <c r="AG66" s="94"/>
      <c r="AH66" s="94"/>
      <c r="AI66" s="94"/>
      <c r="AJ66" s="94"/>
    </row>
    <row r="67" spans="1:36" ht="15.75" customHeight="1">
      <c r="A67" s="133"/>
      <c r="B67" s="48"/>
      <c r="C67" s="34" t="s">
        <v>41</v>
      </c>
      <c r="D67" s="116"/>
      <c r="E67" s="81"/>
      <c r="F67" s="78"/>
      <c r="G67" s="78"/>
      <c r="H67" s="78">
        <v>0</v>
      </c>
      <c r="I67" s="135"/>
      <c r="P67" s="94"/>
      <c r="Q67" s="94"/>
      <c r="R67" s="94"/>
      <c r="S67" s="94"/>
      <c r="T67" s="94"/>
      <c r="U67" s="94"/>
      <c r="V67" s="94"/>
      <c r="W67" s="94"/>
      <c r="X67" s="94"/>
      <c r="Y67" s="94"/>
      <c r="Z67" s="94"/>
      <c r="AA67" s="94"/>
      <c r="AB67" s="94"/>
      <c r="AC67" s="94"/>
      <c r="AD67" s="94"/>
      <c r="AE67" s="94"/>
      <c r="AF67" s="94"/>
      <c r="AG67" s="94"/>
      <c r="AH67" s="94"/>
      <c r="AI67" s="94"/>
      <c r="AJ67" s="94"/>
    </row>
    <row r="68" spans="1:36" s="67" customFormat="1" ht="31.5" customHeight="1">
      <c r="A68" s="133"/>
      <c r="B68" s="64" t="s">
        <v>40</v>
      </c>
      <c r="C68" s="65" t="s">
        <v>7</v>
      </c>
      <c r="D68" s="76"/>
      <c r="E68" s="79"/>
      <c r="F68" s="80"/>
      <c r="G68" s="80"/>
      <c r="H68" s="80">
        <v>0</v>
      </c>
      <c r="I68" s="135"/>
      <c r="P68" s="95"/>
      <c r="Q68" s="95"/>
      <c r="R68" s="95"/>
      <c r="S68" s="95"/>
      <c r="T68" s="95"/>
      <c r="U68" s="95"/>
      <c r="V68" s="95"/>
      <c r="W68" s="95"/>
      <c r="X68" s="95"/>
      <c r="Y68" s="95"/>
      <c r="Z68" s="95"/>
      <c r="AA68" s="95"/>
      <c r="AB68" s="95"/>
      <c r="AC68" s="95"/>
      <c r="AD68" s="95"/>
      <c r="AE68" s="95"/>
      <c r="AF68" s="95"/>
      <c r="AG68" s="95"/>
      <c r="AH68" s="95"/>
      <c r="AI68" s="95"/>
      <c r="AJ68" s="95"/>
    </row>
    <row r="69" spans="1:36" ht="15.75" customHeight="1">
      <c r="A69" s="133"/>
      <c r="B69" s="48"/>
      <c r="C69" s="34" t="s">
        <v>36</v>
      </c>
      <c r="D69" s="74">
        <v>0</v>
      </c>
      <c r="E69" s="81">
        <v>0</v>
      </c>
      <c r="F69" s="78">
        <v>0</v>
      </c>
      <c r="G69" s="78">
        <v>0</v>
      </c>
      <c r="H69" s="78">
        <v>0</v>
      </c>
      <c r="I69" s="135"/>
      <c r="P69" s="94"/>
      <c r="Q69" s="94"/>
      <c r="R69" s="94"/>
      <c r="S69" s="94"/>
      <c r="T69" s="94"/>
      <c r="U69" s="94"/>
      <c r="V69" s="94"/>
      <c r="W69" s="94"/>
      <c r="X69" s="94"/>
      <c r="Y69" s="94"/>
      <c r="Z69" s="94"/>
      <c r="AA69" s="94"/>
      <c r="AB69" s="94"/>
      <c r="AC69" s="94"/>
      <c r="AD69" s="94"/>
      <c r="AE69" s="94"/>
      <c r="AF69" s="94"/>
      <c r="AG69" s="94"/>
      <c r="AH69" s="94"/>
      <c r="AI69" s="94"/>
      <c r="AJ69" s="94"/>
    </row>
    <row r="70" spans="1:36" ht="15.75" customHeight="1" thickBot="1">
      <c r="A70" s="134"/>
      <c r="B70" s="52"/>
      <c r="C70" s="43" t="s">
        <v>39</v>
      </c>
      <c r="D70" s="74">
        <v>0</v>
      </c>
      <c r="E70" s="78">
        <v>0</v>
      </c>
      <c r="F70" s="78">
        <v>0</v>
      </c>
      <c r="G70" s="78">
        <v>0</v>
      </c>
      <c r="H70" s="78">
        <v>0</v>
      </c>
      <c r="I70" s="135"/>
      <c r="P70" s="94"/>
      <c r="Q70" s="94"/>
      <c r="R70" s="94"/>
      <c r="S70" s="94"/>
      <c r="T70" s="94"/>
      <c r="U70" s="94"/>
      <c r="V70" s="94"/>
      <c r="W70" s="94"/>
      <c r="X70" s="94"/>
      <c r="Y70" s="94"/>
      <c r="Z70" s="94"/>
      <c r="AA70" s="94"/>
      <c r="AB70" s="94"/>
      <c r="AC70" s="94"/>
      <c r="AD70" s="94"/>
      <c r="AE70" s="94"/>
      <c r="AF70" s="94"/>
      <c r="AG70" s="94"/>
      <c r="AH70" s="94"/>
      <c r="AI70" s="94"/>
      <c r="AJ70" s="94"/>
    </row>
    <row r="71" spans="1:36" ht="15.75" customHeight="1" thickTop="1">
      <c r="A71" s="132" t="s">
        <v>67</v>
      </c>
      <c r="B71" s="46" t="s">
        <v>40</v>
      </c>
      <c r="C71" s="47" t="s">
        <v>14</v>
      </c>
      <c r="D71" s="71"/>
      <c r="E71" s="213"/>
      <c r="F71" s="214"/>
      <c r="G71" s="214"/>
      <c r="H71" s="215"/>
      <c r="I71" s="135"/>
      <c r="O71" s="36">
        <v>8</v>
      </c>
      <c r="P71" s="94"/>
      <c r="Q71" s="94"/>
      <c r="R71" s="94"/>
      <c r="S71" s="94"/>
      <c r="T71" s="94"/>
      <c r="U71" s="94"/>
      <c r="V71" s="94"/>
      <c r="W71" s="94"/>
      <c r="X71" s="94"/>
      <c r="Y71" s="94"/>
      <c r="Z71" s="94"/>
      <c r="AA71" s="94"/>
      <c r="AB71" s="94"/>
      <c r="AC71" s="94"/>
      <c r="AD71" s="94"/>
      <c r="AE71" s="94"/>
      <c r="AF71" s="94"/>
      <c r="AG71" s="94"/>
      <c r="AH71" s="94"/>
      <c r="AI71" s="94"/>
      <c r="AJ71" s="94"/>
    </row>
    <row r="72" spans="1:36" ht="15.75" customHeight="1">
      <c r="A72" s="133"/>
      <c r="B72" s="48" t="s">
        <v>40</v>
      </c>
      <c r="C72" s="34" t="s">
        <v>2</v>
      </c>
      <c r="D72" s="72"/>
      <c r="E72" s="216"/>
      <c r="F72" s="217"/>
      <c r="G72" s="217"/>
      <c r="H72" s="218"/>
      <c r="I72" s="135"/>
      <c r="O72" s="36">
        <v>9</v>
      </c>
      <c r="P72" s="94"/>
      <c r="Q72" s="94"/>
      <c r="R72" s="94"/>
      <c r="S72" s="94"/>
      <c r="T72" s="94"/>
      <c r="U72" s="94"/>
      <c r="V72" s="94"/>
      <c r="W72" s="94"/>
      <c r="X72" s="94"/>
      <c r="Y72" s="94"/>
      <c r="Z72" s="94"/>
      <c r="AA72" s="94"/>
      <c r="AB72" s="94"/>
      <c r="AC72" s="94"/>
      <c r="AD72" s="94"/>
      <c r="AE72" s="94"/>
      <c r="AF72" s="94"/>
      <c r="AG72" s="94"/>
      <c r="AH72" s="94"/>
      <c r="AI72" s="94"/>
      <c r="AJ72" s="94"/>
    </row>
    <row r="73" spans="1:36" ht="15.75" customHeight="1">
      <c r="A73" s="133"/>
      <c r="B73" s="48"/>
      <c r="C73" s="34" t="s">
        <v>3</v>
      </c>
      <c r="D73" s="72"/>
      <c r="E73" s="78"/>
      <c r="F73" s="78"/>
      <c r="G73" s="78"/>
      <c r="H73" s="82"/>
      <c r="I73" s="135"/>
      <c r="O73" s="36">
        <v>10</v>
      </c>
      <c r="P73" s="94"/>
      <c r="Q73" s="94"/>
      <c r="R73" s="94"/>
      <c r="S73" s="94"/>
      <c r="T73" s="94"/>
      <c r="U73" s="94"/>
      <c r="V73" s="94"/>
      <c r="W73" s="94"/>
      <c r="X73" s="94"/>
      <c r="Y73" s="94"/>
      <c r="Z73" s="94"/>
      <c r="AA73" s="94"/>
      <c r="AB73" s="94"/>
      <c r="AC73" s="94"/>
      <c r="AD73" s="94"/>
      <c r="AE73" s="94"/>
      <c r="AF73" s="94"/>
      <c r="AG73" s="94"/>
      <c r="AH73" s="94"/>
      <c r="AI73" s="94"/>
      <c r="AJ73" s="94"/>
    </row>
    <row r="74" spans="1:36" ht="15.75" customHeight="1" thickBot="1">
      <c r="A74" s="133"/>
      <c r="B74" s="48"/>
      <c r="C74" s="34" t="s">
        <v>4</v>
      </c>
      <c r="D74" s="116"/>
      <c r="E74" s="81"/>
      <c r="F74" s="78"/>
      <c r="G74" s="78"/>
      <c r="H74" s="78">
        <v>0</v>
      </c>
      <c r="I74" s="135"/>
      <c r="O74" s="51">
        <v>11</v>
      </c>
      <c r="P74" s="94"/>
      <c r="Q74" s="94"/>
      <c r="R74" s="94"/>
      <c r="S74" s="94"/>
      <c r="T74" s="94"/>
      <c r="U74" s="94"/>
      <c r="V74" s="94"/>
      <c r="W74" s="94"/>
      <c r="X74" s="94"/>
      <c r="Y74" s="94"/>
      <c r="Z74" s="94"/>
      <c r="AA74" s="94"/>
      <c r="AB74" s="94"/>
      <c r="AC74" s="94"/>
      <c r="AD74" s="94"/>
      <c r="AE74" s="94"/>
      <c r="AF74" s="94"/>
      <c r="AG74" s="94"/>
      <c r="AH74" s="94"/>
      <c r="AI74" s="94"/>
      <c r="AJ74" s="94"/>
    </row>
    <row r="75" spans="1:36" ht="15.75" customHeight="1">
      <c r="A75" s="133"/>
      <c r="B75" s="48"/>
      <c r="C75" s="34" t="s">
        <v>41</v>
      </c>
      <c r="D75" s="116"/>
      <c r="E75" s="81"/>
      <c r="F75" s="78"/>
      <c r="G75" s="78"/>
      <c r="H75" s="78">
        <v>0</v>
      </c>
      <c r="I75" s="135"/>
      <c r="P75" s="94"/>
      <c r="Q75" s="94"/>
      <c r="R75" s="94"/>
      <c r="S75" s="94"/>
      <c r="T75" s="94"/>
      <c r="U75" s="94"/>
      <c r="V75" s="94"/>
      <c r="W75" s="94"/>
      <c r="X75" s="94"/>
      <c r="Y75" s="94"/>
      <c r="Z75" s="94"/>
      <c r="AA75" s="94"/>
      <c r="AB75" s="94"/>
      <c r="AC75" s="94"/>
      <c r="AD75" s="94"/>
      <c r="AE75" s="94"/>
      <c r="AF75" s="94"/>
      <c r="AG75" s="94"/>
      <c r="AH75" s="94"/>
      <c r="AI75" s="94"/>
      <c r="AJ75" s="94"/>
    </row>
    <row r="76" spans="1:36" s="67" customFormat="1" ht="31.5" customHeight="1">
      <c r="A76" s="133"/>
      <c r="B76" s="64" t="s">
        <v>40</v>
      </c>
      <c r="C76" s="65" t="s">
        <v>7</v>
      </c>
      <c r="D76" s="76"/>
      <c r="E76" s="79"/>
      <c r="F76" s="80"/>
      <c r="G76" s="80"/>
      <c r="H76" s="80">
        <v>0</v>
      </c>
      <c r="I76" s="135"/>
      <c r="P76" s="95"/>
      <c r="Q76" s="95"/>
      <c r="R76" s="95"/>
      <c r="S76" s="95"/>
      <c r="T76" s="95"/>
      <c r="U76" s="95"/>
      <c r="V76" s="95"/>
      <c r="W76" s="95"/>
      <c r="X76" s="95"/>
      <c r="Y76" s="95"/>
      <c r="Z76" s="95"/>
      <c r="AA76" s="95"/>
      <c r="AB76" s="95"/>
      <c r="AC76" s="95"/>
      <c r="AD76" s="95"/>
      <c r="AE76" s="95"/>
      <c r="AF76" s="95"/>
      <c r="AG76" s="95"/>
      <c r="AH76" s="95"/>
      <c r="AI76" s="95"/>
      <c r="AJ76" s="95"/>
    </row>
    <row r="77" spans="1:36" ht="15.75" customHeight="1">
      <c r="A77" s="133"/>
      <c r="B77" s="48"/>
      <c r="C77" s="34" t="s">
        <v>36</v>
      </c>
      <c r="D77" s="74">
        <v>0</v>
      </c>
      <c r="E77" s="81">
        <v>0</v>
      </c>
      <c r="F77" s="78">
        <v>0</v>
      </c>
      <c r="G77" s="78">
        <v>0</v>
      </c>
      <c r="H77" s="78">
        <v>0</v>
      </c>
      <c r="I77" s="135"/>
      <c r="P77" s="94"/>
      <c r="Q77" s="94"/>
      <c r="R77" s="94"/>
      <c r="S77" s="94"/>
      <c r="T77" s="94"/>
      <c r="U77" s="94"/>
      <c r="V77" s="94"/>
      <c r="W77" s="94"/>
      <c r="X77" s="94"/>
      <c r="Y77" s="94"/>
      <c r="Z77" s="94"/>
      <c r="AA77" s="94"/>
      <c r="AB77" s="94"/>
      <c r="AC77" s="94"/>
      <c r="AD77" s="94"/>
      <c r="AE77" s="94"/>
      <c r="AF77" s="94"/>
      <c r="AG77" s="94"/>
      <c r="AH77" s="94"/>
      <c r="AI77" s="94"/>
      <c r="AJ77" s="94"/>
    </row>
    <row r="78" spans="1:36" ht="15.75" customHeight="1" thickBot="1">
      <c r="A78" s="134"/>
      <c r="B78" s="52"/>
      <c r="C78" s="43" t="s">
        <v>39</v>
      </c>
      <c r="D78" s="74">
        <v>0</v>
      </c>
      <c r="E78" s="78">
        <v>0</v>
      </c>
      <c r="F78" s="78">
        <v>0</v>
      </c>
      <c r="G78" s="78">
        <v>0</v>
      </c>
      <c r="H78" s="78">
        <v>0</v>
      </c>
      <c r="I78" s="135"/>
      <c r="P78" s="94"/>
      <c r="Q78" s="94"/>
      <c r="R78" s="94"/>
      <c r="S78" s="94"/>
      <c r="T78" s="94"/>
      <c r="U78" s="94"/>
      <c r="V78" s="94"/>
      <c r="W78" s="94"/>
      <c r="X78" s="94"/>
      <c r="Y78" s="94"/>
      <c r="Z78" s="94"/>
      <c r="AA78" s="94"/>
      <c r="AB78" s="94"/>
      <c r="AC78" s="94"/>
      <c r="AD78" s="94"/>
      <c r="AE78" s="94"/>
      <c r="AF78" s="94"/>
      <c r="AG78" s="94"/>
      <c r="AH78" s="94"/>
      <c r="AI78" s="94"/>
      <c r="AJ78" s="94"/>
    </row>
    <row r="79" spans="1:36" ht="15.75" customHeight="1" thickTop="1">
      <c r="A79" s="132" t="s">
        <v>92</v>
      </c>
      <c r="B79" s="46" t="s">
        <v>40</v>
      </c>
      <c r="C79" s="47" t="s">
        <v>14</v>
      </c>
      <c r="D79" s="71"/>
      <c r="E79" s="213"/>
      <c r="F79" s="214"/>
      <c r="G79" s="214"/>
      <c r="H79" s="215"/>
      <c r="I79" s="135"/>
      <c r="O79" s="36">
        <v>8</v>
      </c>
      <c r="P79" s="94"/>
      <c r="Q79" s="94"/>
      <c r="R79" s="94"/>
      <c r="S79" s="94"/>
      <c r="T79" s="94"/>
      <c r="U79" s="94"/>
      <c r="V79" s="94"/>
      <c r="W79" s="94"/>
      <c r="X79" s="94"/>
      <c r="Y79" s="94"/>
      <c r="Z79" s="94"/>
      <c r="AA79" s="94"/>
      <c r="AB79" s="94"/>
      <c r="AC79" s="94"/>
      <c r="AD79" s="94"/>
      <c r="AE79" s="94"/>
      <c r="AF79" s="94"/>
      <c r="AG79" s="94"/>
      <c r="AH79" s="94"/>
      <c r="AI79" s="94"/>
      <c r="AJ79" s="94"/>
    </row>
    <row r="80" spans="1:36" ht="15.75" customHeight="1">
      <c r="A80" s="133"/>
      <c r="B80" s="48" t="s">
        <v>40</v>
      </c>
      <c r="C80" s="34" t="s">
        <v>2</v>
      </c>
      <c r="D80" s="72"/>
      <c r="E80" s="216"/>
      <c r="F80" s="217"/>
      <c r="G80" s="217"/>
      <c r="H80" s="218"/>
      <c r="I80" s="135"/>
      <c r="O80" s="36">
        <v>9</v>
      </c>
      <c r="P80" s="94"/>
      <c r="Q80" s="94"/>
      <c r="R80" s="94"/>
      <c r="S80" s="94"/>
      <c r="T80" s="94"/>
      <c r="U80" s="94"/>
      <c r="V80" s="94"/>
      <c r="W80" s="94"/>
      <c r="X80" s="94"/>
      <c r="Y80" s="94"/>
      <c r="Z80" s="94"/>
      <c r="AA80" s="94"/>
      <c r="AB80" s="94"/>
      <c r="AC80" s="94"/>
      <c r="AD80" s="94"/>
      <c r="AE80" s="94"/>
      <c r="AF80" s="94"/>
      <c r="AG80" s="94"/>
      <c r="AH80" s="94"/>
      <c r="AI80" s="94"/>
      <c r="AJ80" s="94"/>
    </row>
    <row r="81" spans="1:36" ht="15.75" customHeight="1">
      <c r="A81" s="133"/>
      <c r="B81" s="48"/>
      <c r="C81" s="34" t="s">
        <v>3</v>
      </c>
      <c r="D81" s="72"/>
      <c r="E81" s="78"/>
      <c r="F81" s="78"/>
      <c r="G81" s="78"/>
      <c r="H81" s="82"/>
      <c r="I81" s="135"/>
      <c r="O81" s="36">
        <v>10</v>
      </c>
      <c r="P81" s="94"/>
      <c r="Q81" s="94"/>
      <c r="R81" s="94"/>
      <c r="S81" s="94"/>
      <c r="T81" s="94"/>
      <c r="U81" s="94"/>
      <c r="V81" s="94"/>
      <c r="W81" s="94"/>
      <c r="X81" s="94"/>
      <c r="Y81" s="94"/>
      <c r="Z81" s="94"/>
      <c r="AA81" s="94"/>
      <c r="AB81" s="94"/>
      <c r="AC81" s="94"/>
      <c r="AD81" s="94"/>
      <c r="AE81" s="94"/>
      <c r="AF81" s="94"/>
      <c r="AG81" s="94"/>
      <c r="AH81" s="94"/>
      <c r="AI81" s="94"/>
      <c r="AJ81" s="94"/>
    </row>
    <row r="82" spans="1:36" ht="15.75" customHeight="1" thickBot="1">
      <c r="A82" s="133"/>
      <c r="B82" s="48"/>
      <c r="C82" s="34" t="s">
        <v>4</v>
      </c>
      <c r="D82" s="116"/>
      <c r="E82" s="81"/>
      <c r="F82" s="78"/>
      <c r="G82" s="78"/>
      <c r="H82" s="78">
        <v>0</v>
      </c>
      <c r="I82" s="135"/>
      <c r="O82" s="51">
        <v>11</v>
      </c>
      <c r="P82" s="94"/>
      <c r="Q82" s="94"/>
      <c r="R82" s="94"/>
      <c r="S82" s="94"/>
      <c r="T82" s="94"/>
      <c r="U82" s="94"/>
      <c r="V82" s="94"/>
      <c r="W82" s="94"/>
      <c r="X82" s="94"/>
      <c r="Y82" s="94"/>
      <c r="Z82" s="94"/>
      <c r="AA82" s="94"/>
      <c r="AB82" s="94"/>
      <c r="AC82" s="94"/>
      <c r="AD82" s="94"/>
      <c r="AE82" s="94"/>
      <c r="AF82" s="94"/>
      <c r="AG82" s="94"/>
      <c r="AH82" s="94"/>
      <c r="AI82" s="94"/>
      <c r="AJ82" s="94"/>
    </row>
    <row r="83" spans="1:36" ht="15.75" customHeight="1">
      <c r="A83" s="133"/>
      <c r="B83" s="48"/>
      <c r="C83" s="34" t="s">
        <v>41</v>
      </c>
      <c r="D83" s="116"/>
      <c r="E83" s="81"/>
      <c r="F83" s="78"/>
      <c r="G83" s="78"/>
      <c r="H83" s="78">
        <v>0</v>
      </c>
      <c r="I83" s="135"/>
      <c r="P83" s="94"/>
      <c r="Q83" s="94"/>
      <c r="R83" s="94"/>
      <c r="S83" s="94"/>
      <c r="T83" s="94"/>
      <c r="U83" s="94"/>
      <c r="V83" s="94"/>
      <c r="W83" s="94"/>
      <c r="X83" s="94"/>
      <c r="Y83" s="94"/>
      <c r="Z83" s="94"/>
      <c r="AA83" s="94"/>
      <c r="AB83" s="94"/>
      <c r="AC83" s="94"/>
      <c r="AD83" s="94"/>
      <c r="AE83" s="94"/>
      <c r="AF83" s="94"/>
      <c r="AG83" s="94"/>
      <c r="AH83" s="94"/>
      <c r="AI83" s="94"/>
      <c r="AJ83" s="94"/>
    </row>
    <row r="84" spans="1:36" s="67" customFormat="1" ht="31.5" customHeight="1">
      <c r="A84" s="133"/>
      <c r="B84" s="64" t="s">
        <v>40</v>
      </c>
      <c r="C84" s="65" t="s">
        <v>7</v>
      </c>
      <c r="D84" s="76"/>
      <c r="E84" s="79"/>
      <c r="F84" s="80"/>
      <c r="G84" s="80"/>
      <c r="H84" s="80">
        <v>0</v>
      </c>
      <c r="I84" s="135"/>
      <c r="P84" s="95"/>
      <c r="Q84" s="95"/>
      <c r="R84" s="95"/>
      <c r="S84" s="95"/>
      <c r="T84" s="95"/>
      <c r="U84" s="95"/>
      <c r="V84" s="95"/>
      <c r="W84" s="95"/>
      <c r="X84" s="95"/>
      <c r="Y84" s="95"/>
      <c r="Z84" s="95"/>
      <c r="AA84" s="95"/>
      <c r="AB84" s="95"/>
      <c r="AC84" s="95"/>
      <c r="AD84" s="95"/>
      <c r="AE84" s="95"/>
      <c r="AF84" s="95"/>
      <c r="AG84" s="95"/>
      <c r="AH84" s="95"/>
      <c r="AI84" s="95"/>
      <c r="AJ84" s="95"/>
    </row>
    <row r="85" spans="1:36" ht="15.75" customHeight="1">
      <c r="A85" s="133"/>
      <c r="B85" s="48"/>
      <c r="C85" s="34" t="s">
        <v>36</v>
      </c>
      <c r="D85" s="74">
        <v>0</v>
      </c>
      <c r="E85" s="81">
        <v>0</v>
      </c>
      <c r="F85" s="78">
        <v>0</v>
      </c>
      <c r="G85" s="78">
        <v>0</v>
      </c>
      <c r="H85" s="78">
        <v>0</v>
      </c>
      <c r="I85" s="135"/>
      <c r="P85" s="94"/>
      <c r="Q85" s="94"/>
      <c r="R85" s="94"/>
      <c r="S85" s="94"/>
      <c r="T85" s="94"/>
      <c r="U85" s="94"/>
      <c r="V85" s="94"/>
      <c r="W85" s="94"/>
      <c r="X85" s="94"/>
      <c r="Y85" s="94"/>
      <c r="Z85" s="94"/>
      <c r="AA85" s="94"/>
      <c r="AB85" s="94"/>
      <c r="AC85" s="94"/>
      <c r="AD85" s="94"/>
      <c r="AE85" s="94"/>
      <c r="AF85" s="94"/>
      <c r="AG85" s="94"/>
      <c r="AH85" s="94"/>
      <c r="AI85" s="94"/>
      <c r="AJ85" s="94"/>
    </row>
    <row r="86" spans="1:36" ht="15.75" customHeight="1" thickBot="1">
      <c r="A86" s="134"/>
      <c r="B86" s="52"/>
      <c r="C86" s="43" t="s">
        <v>39</v>
      </c>
      <c r="D86" s="74">
        <v>0</v>
      </c>
      <c r="E86" s="78">
        <v>0</v>
      </c>
      <c r="F86" s="78">
        <v>0</v>
      </c>
      <c r="G86" s="78">
        <v>0</v>
      </c>
      <c r="H86" s="78">
        <v>0</v>
      </c>
      <c r="I86" s="135"/>
      <c r="P86" s="94"/>
      <c r="Q86" s="94"/>
      <c r="R86" s="94"/>
      <c r="S86" s="94"/>
      <c r="T86" s="94"/>
      <c r="U86" s="94"/>
      <c r="V86" s="94"/>
      <c r="W86" s="94"/>
      <c r="X86" s="94"/>
      <c r="Y86" s="94"/>
      <c r="Z86" s="94"/>
      <c r="AA86" s="94"/>
      <c r="AB86" s="94"/>
      <c r="AC86" s="94"/>
      <c r="AD86" s="94"/>
      <c r="AE86" s="94"/>
      <c r="AF86" s="94"/>
      <c r="AG86" s="94"/>
      <c r="AH86" s="94"/>
      <c r="AI86" s="94"/>
      <c r="AJ86" s="94"/>
    </row>
    <row r="87" spans="1:36" ht="15.75" customHeight="1" thickTop="1">
      <c r="A87" s="132" t="s">
        <v>91</v>
      </c>
      <c r="B87" s="46" t="s">
        <v>40</v>
      </c>
      <c r="C87" s="47" t="s">
        <v>14</v>
      </c>
      <c r="D87" s="71"/>
      <c r="E87" s="213"/>
      <c r="F87" s="214"/>
      <c r="G87" s="214"/>
      <c r="H87" s="215"/>
      <c r="I87" s="135"/>
      <c r="O87" s="36">
        <v>8</v>
      </c>
      <c r="P87" s="94"/>
      <c r="Q87" s="94"/>
      <c r="R87" s="94"/>
      <c r="S87" s="94"/>
      <c r="T87" s="94"/>
      <c r="U87" s="94"/>
      <c r="V87" s="94"/>
      <c r="W87" s="94"/>
      <c r="X87" s="94"/>
      <c r="Y87" s="94"/>
      <c r="Z87" s="94"/>
      <c r="AA87" s="94"/>
      <c r="AB87" s="94"/>
      <c r="AC87" s="94"/>
      <c r="AD87" s="94"/>
      <c r="AE87" s="94"/>
      <c r="AF87" s="94"/>
      <c r="AG87" s="94"/>
      <c r="AH87" s="94"/>
      <c r="AI87" s="94"/>
      <c r="AJ87" s="94"/>
    </row>
    <row r="88" spans="1:36" ht="15.75" customHeight="1">
      <c r="A88" s="133"/>
      <c r="B88" s="48" t="s">
        <v>40</v>
      </c>
      <c r="C88" s="34" t="s">
        <v>2</v>
      </c>
      <c r="D88" s="72"/>
      <c r="E88" s="216"/>
      <c r="F88" s="217"/>
      <c r="G88" s="217"/>
      <c r="H88" s="218"/>
      <c r="I88" s="135"/>
      <c r="O88" s="36">
        <v>9</v>
      </c>
      <c r="P88" s="94"/>
      <c r="Q88" s="94"/>
      <c r="R88" s="94"/>
      <c r="S88" s="94"/>
      <c r="T88" s="94"/>
      <c r="U88" s="94"/>
      <c r="V88" s="94"/>
      <c r="W88" s="94"/>
      <c r="X88" s="94"/>
      <c r="Y88" s="94"/>
      <c r="Z88" s="94"/>
      <c r="AA88" s="94"/>
      <c r="AB88" s="94"/>
      <c r="AC88" s="94"/>
      <c r="AD88" s="94"/>
      <c r="AE88" s="94"/>
      <c r="AF88" s="94"/>
      <c r="AG88" s="94"/>
      <c r="AH88" s="94"/>
      <c r="AI88" s="94"/>
      <c r="AJ88" s="94"/>
    </row>
    <row r="89" spans="1:36" ht="15.75" customHeight="1">
      <c r="A89" s="133"/>
      <c r="B89" s="48"/>
      <c r="C89" s="34" t="s">
        <v>3</v>
      </c>
      <c r="D89" s="72"/>
      <c r="E89" s="78"/>
      <c r="F89" s="78"/>
      <c r="G89" s="78"/>
      <c r="H89" s="82"/>
      <c r="I89" s="135"/>
      <c r="O89" s="36">
        <v>10</v>
      </c>
      <c r="P89" s="94"/>
      <c r="Q89" s="94"/>
      <c r="R89" s="94"/>
      <c r="S89" s="94"/>
      <c r="T89" s="94"/>
      <c r="U89" s="94"/>
      <c r="V89" s="94"/>
      <c r="W89" s="94"/>
      <c r="X89" s="94"/>
      <c r="Y89" s="94"/>
      <c r="Z89" s="94"/>
      <c r="AA89" s="94"/>
      <c r="AB89" s="94"/>
      <c r="AC89" s="94"/>
      <c r="AD89" s="94"/>
      <c r="AE89" s="94"/>
      <c r="AF89" s="94"/>
      <c r="AG89" s="94"/>
      <c r="AH89" s="94"/>
      <c r="AI89" s="94"/>
      <c r="AJ89" s="94"/>
    </row>
    <row r="90" spans="1:36" ht="15.75" customHeight="1" thickBot="1">
      <c r="A90" s="133"/>
      <c r="B90" s="48"/>
      <c r="C90" s="34" t="s">
        <v>4</v>
      </c>
      <c r="D90" s="116"/>
      <c r="E90" s="81"/>
      <c r="F90" s="78"/>
      <c r="G90" s="78"/>
      <c r="H90" s="78">
        <v>0</v>
      </c>
      <c r="I90" s="135"/>
      <c r="O90" s="51">
        <v>11</v>
      </c>
      <c r="P90" s="94"/>
      <c r="Q90" s="94"/>
      <c r="R90" s="94"/>
      <c r="S90" s="94"/>
      <c r="T90" s="94"/>
      <c r="U90" s="94"/>
      <c r="V90" s="94"/>
      <c r="W90" s="94"/>
      <c r="X90" s="94"/>
      <c r="Y90" s="94"/>
      <c r="Z90" s="94"/>
      <c r="AA90" s="94"/>
      <c r="AB90" s="94"/>
      <c r="AC90" s="94"/>
      <c r="AD90" s="94"/>
      <c r="AE90" s="94"/>
      <c r="AF90" s="94"/>
      <c r="AG90" s="94"/>
      <c r="AH90" s="94"/>
      <c r="AI90" s="94"/>
      <c r="AJ90" s="94"/>
    </row>
    <row r="91" spans="1:36" ht="15.75" customHeight="1">
      <c r="A91" s="133"/>
      <c r="B91" s="48"/>
      <c r="C91" s="34" t="s">
        <v>41</v>
      </c>
      <c r="D91" s="116"/>
      <c r="E91" s="81"/>
      <c r="F91" s="78"/>
      <c r="G91" s="78"/>
      <c r="H91" s="78">
        <v>0</v>
      </c>
      <c r="I91" s="135"/>
      <c r="P91" s="94"/>
      <c r="Q91" s="94"/>
      <c r="R91" s="94"/>
      <c r="S91" s="94"/>
      <c r="T91" s="94"/>
      <c r="U91" s="94"/>
      <c r="V91" s="94"/>
      <c r="W91" s="94"/>
      <c r="X91" s="94"/>
      <c r="Y91" s="94"/>
      <c r="Z91" s="94"/>
      <c r="AA91" s="94"/>
      <c r="AB91" s="94"/>
      <c r="AC91" s="94"/>
      <c r="AD91" s="94"/>
      <c r="AE91" s="94"/>
      <c r="AF91" s="94"/>
      <c r="AG91" s="94"/>
      <c r="AH91" s="94"/>
      <c r="AI91" s="94"/>
      <c r="AJ91" s="94"/>
    </row>
    <row r="92" spans="1:36" s="67" customFormat="1" ht="31.5" customHeight="1">
      <c r="A92" s="133"/>
      <c r="B92" s="64" t="s">
        <v>40</v>
      </c>
      <c r="C92" s="65" t="s">
        <v>7</v>
      </c>
      <c r="D92" s="76"/>
      <c r="E92" s="79"/>
      <c r="F92" s="80"/>
      <c r="G92" s="80"/>
      <c r="H92" s="80">
        <v>0</v>
      </c>
      <c r="I92" s="135"/>
      <c r="P92" s="95"/>
      <c r="Q92" s="95"/>
      <c r="R92" s="95"/>
      <c r="S92" s="95"/>
      <c r="T92" s="95"/>
      <c r="U92" s="95"/>
      <c r="V92" s="95"/>
      <c r="W92" s="95"/>
      <c r="X92" s="95"/>
      <c r="Y92" s="95"/>
      <c r="Z92" s="95"/>
      <c r="AA92" s="95"/>
      <c r="AB92" s="95"/>
      <c r="AC92" s="95"/>
      <c r="AD92" s="95"/>
      <c r="AE92" s="95"/>
      <c r="AF92" s="95"/>
      <c r="AG92" s="95"/>
      <c r="AH92" s="95"/>
      <c r="AI92" s="95"/>
      <c r="AJ92" s="95"/>
    </row>
    <row r="93" spans="1:36" ht="15.75" customHeight="1">
      <c r="A93" s="133"/>
      <c r="B93" s="48"/>
      <c r="C93" s="34" t="s">
        <v>36</v>
      </c>
      <c r="D93" s="74">
        <v>0</v>
      </c>
      <c r="E93" s="75">
        <v>0</v>
      </c>
      <c r="F93" s="50">
        <v>0</v>
      </c>
      <c r="G93" s="50">
        <v>0</v>
      </c>
      <c r="H93" s="50">
        <v>0</v>
      </c>
      <c r="I93" s="135"/>
      <c r="P93" s="94"/>
      <c r="Q93" s="94"/>
      <c r="R93" s="94"/>
      <c r="S93" s="94"/>
      <c r="T93" s="94"/>
      <c r="U93" s="94"/>
      <c r="V93" s="94"/>
      <c r="W93" s="94"/>
      <c r="X93" s="94"/>
      <c r="Y93" s="94"/>
      <c r="Z93" s="94"/>
      <c r="AA93" s="94"/>
      <c r="AB93" s="94"/>
      <c r="AC93" s="94"/>
      <c r="AD93" s="94"/>
      <c r="AE93" s="94"/>
      <c r="AF93" s="94"/>
      <c r="AG93" s="94"/>
      <c r="AH93" s="94"/>
      <c r="AI93" s="94"/>
      <c r="AJ93" s="94"/>
    </row>
    <row r="94" spans="1:36" ht="15.75" customHeight="1" thickBot="1">
      <c r="A94" s="134"/>
      <c r="B94" s="52"/>
      <c r="C94" s="43" t="s">
        <v>39</v>
      </c>
      <c r="D94" s="74">
        <v>0</v>
      </c>
      <c r="E94" s="50">
        <v>0</v>
      </c>
      <c r="F94" s="50">
        <v>0</v>
      </c>
      <c r="G94" s="50">
        <v>0</v>
      </c>
      <c r="H94" s="50">
        <v>0</v>
      </c>
      <c r="I94" s="135"/>
      <c r="P94" s="94"/>
      <c r="Q94" s="94"/>
      <c r="R94" s="94"/>
      <c r="S94" s="94"/>
      <c r="T94" s="94"/>
      <c r="U94" s="94"/>
      <c r="V94" s="94"/>
      <c r="W94" s="94"/>
      <c r="X94" s="94"/>
      <c r="Y94" s="94"/>
      <c r="Z94" s="94"/>
      <c r="AA94" s="94"/>
      <c r="AB94" s="94"/>
      <c r="AC94" s="94"/>
      <c r="AD94" s="94"/>
      <c r="AE94" s="94"/>
      <c r="AF94" s="94"/>
      <c r="AG94" s="94"/>
      <c r="AH94" s="94"/>
      <c r="AI94" s="94"/>
      <c r="AJ94" s="94"/>
    </row>
    <row r="95" spans="1:36" ht="15.75" customHeight="1" thickTop="1">
      <c r="A95" s="132" t="s">
        <v>71</v>
      </c>
      <c r="B95" s="46" t="s">
        <v>40</v>
      </c>
      <c r="C95" s="47" t="s">
        <v>14</v>
      </c>
      <c r="D95" s="71"/>
      <c r="E95" s="213"/>
      <c r="F95" s="214"/>
      <c r="G95" s="214"/>
      <c r="H95" s="215"/>
      <c r="I95" s="135"/>
      <c r="O95" s="36">
        <v>8</v>
      </c>
      <c r="P95" s="94"/>
      <c r="Q95" s="94"/>
      <c r="R95" s="94"/>
      <c r="S95" s="94"/>
      <c r="T95" s="94"/>
      <c r="U95" s="94"/>
      <c r="V95" s="94"/>
      <c r="W95" s="94"/>
      <c r="X95" s="94"/>
      <c r="Y95" s="94"/>
      <c r="Z95" s="94"/>
      <c r="AA95" s="94"/>
      <c r="AB95" s="94"/>
      <c r="AC95" s="94"/>
      <c r="AD95" s="94"/>
      <c r="AE95" s="94"/>
      <c r="AF95" s="94"/>
      <c r="AG95" s="94"/>
      <c r="AH95" s="94"/>
      <c r="AI95" s="94"/>
      <c r="AJ95" s="94"/>
    </row>
    <row r="96" spans="1:36" ht="15.75" customHeight="1">
      <c r="A96" s="133"/>
      <c r="B96" s="48" t="s">
        <v>40</v>
      </c>
      <c r="C96" s="34" t="s">
        <v>2</v>
      </c>
      <c r="D96" s="72"/>
      <c r="E96" s="216"/>
      <c r="F96" s="217"/>
      <c r="G96" s="217"/>
      <c r="H96" s="218"/>
      <c r="I96" s="135"/>
      <c r="O96" s="36">
        <v>9</v>
      </c>
      <c r="P96" s="94"/>
      <c r="Q96" s="94"/>
      <c r="R96" s="94"/>
      <c r="S96" s="94"/>
      <c r="T96" s="94"/>
      <c r="U96" s="94"/>
      <c r="V96" s="94"/>
      <c r="W96" s="94"/>
      <c r="X96" s="94"/>
      <c r="Y96" s="94"/>
      <c r="Z96" s="94"/>
      <c r="AA96" s="94"/>
      <c r="AB96" s="94"/>
      <c r="AC96" s="94"/>
      <c r="AD96" s="94"/>
      <c r="AE96" s="94"/>
      <c r="AF96" s="94"/>
      <c r="AG96" s="94"/>
      <c r="AH96" s="94"/>
      <c r="AI96" s="94"/>
      <c r="AJ96" s="94"/>
    </row>
    <row r="97" spans="1:36" ht="15.75" customHeight="1">
      <c r="A97" s="133"/>
      <c r="B97" s="48"/>
      <c r="C97" s="34" t="s">
        <v>3</v>
      </c>
      <c r="D97" s="72"/>
      <c r="E97" s="78"/>
      <c r="F97" s="78"/>
      <c r="G97" s="78"/>
      <c r="H97" s="82"/>
      <c r="I97" s="135"/>
      <c r="O97" s="36">
        <v>10</v>
      </c>
      <c r="P97" s="94"/>
      <c r="Q97" s="94"/>
      <c r="R97" s="94"/>
      <c r="S97" s="94"/>
      <c r="T97" s="94"/>
      <c r="U97" s="94"/>
      <c r="V97" s="94"/>
      <c r="W97" s="94"/>
      <c r="X97" s="94"/>
      <c r="Y97" s="94"/>
      <c r="Z97" s="94"/>
      <c r="AA97" s="94"/>
      <c r="AB97" s="94"/>
      <c r="AC97" s="94"/>
      <c r="AD97" s="94"/>
      <c r="AE97" s="94"/>
      <c r="AF97" s="94"/>
      <c r="AG97" s="94"/>
      <c r="AH97" s="94"/>
      <c r="AI97" s="94"/>
      <c r="AJ97" s="94"/>
    </row>
    <row r="98" spans="1:36" ht="15.75" customHeight="1" thickBot="1">
      <c r="A98" s="133"/>
      <c r="B98" s="48"/>
      <c r="C98" s="34" t="s">
        <v>4</v>
      </c>
      <c r="D98" s="116"/>
      <c r="E98" s="81"/>
      <c r="F98" s="78"/>
      <c r="G98" s="78"/>
      <c r="H98" s="78">
        <v>0</v>
      </c>
      <c r="I98" s="135"/>
      <c r="O98" s="51">
        <v>11</v>
      </c>
      <c r="P98" s="94"/>
      <c r="Q98" s="94"/>
      <c r="R98" s="94"/>
      <c r="S98" s="94"/>
      <c r="T98" s="94"/>
      <c r="U98" s="94"/>
      <c r="V98" s="94"/>
      <c r="W98" s="94"/>
      <c r="X98" s="94"/>
      <c r="Y98" s="94"/>
      <c r="Z98" s="94"/>
      <c r="AA98" s="94"/>
      <c r="AB98" s="94"/>
      <c r="AC98" s="94"/>
      <c r="AD98" s="94"/>
      <c r="AE98" s="94"/>
      <c r="AF98" s="94"/>
      <c r="AG98" s="94"/>
      <c r="AH98" s="94"/>
      <c r="AI98" s="94"/>
      <c r="AJ98" s="94"/>
    </row>
    <row r="99" spans="1:36" ht="15.75" customHeight="1">
      <c r="A99" s="133"/>
      <c r="B99" s="48"/>
      <c r="C99" s="34" t="s">
        <v>41</v>
      </c>
      <c r="D99" s="116"/>
      <c r="E99" s="81"/>
      <c r="F99" s="78"/>
      <c r="G99" s="78"/>
      <c r="H99" s="78">
        <v>0</v>
      </c>
      <c r="I99" s="135"/>
      <c r="P99" s="94"/>
      <c r="Q99" s="94"/>
      <c r="R99" s="94"/>
      <c r="S99" s="94"/>
      <c r="T99" s="94"/>
      <c r="U99" s="94"/>
      <c r="V99" s="94"/>
      <c r="W99" s="94"/>
      <c r="X99" s="94"/>
      <c r="Y99" s="94"/>
      <c r="Z99" s="94"/>
      <c r="AA99" s="94"/>
      <c r="AB99" s="94"/>
      <c r="AC99" s="94"/>
      <c r="AD99" s="94"/>
      <c r="AE99" s="94"/>
      <c r="AF99" s="94"/>
      <c r="AG99" s="94"/>
      <c r="AH99" s="94"/>
      <c r="AI99" s="94"/>
      <c r="AJ99" s="94"/>
    </row>
    <row r="100" spans="1:36" s="67" customFormat="1" ht="31.5" customHeight="1">
      <c r="A100" s="133"/>
      <c r="B100" s="64" t="s">
        <v>40</v>
      </c>
      <c r="C100" s="65" t="s">
        <v>7</v>
      </c>
      <c r="D100" s="76"/>
      <c r="E100" s="79"/>
      <c r="F100" s="80"/>
      <c r="G100" s="80"/>
      <c r="H100" s="80">
        <v>0</v>
      </c>
      <c r="I100" s="135"/>
      <c r="P100" s="95"/>
      <c r="Q100" s="95"/>
      <c r="R100" s="95"/>
      <c r="S100" s="95"/>
      <c r="T100" s="95"/>
      <c r="U100" s="95"/>
      <c r="V100" s="95"/>
      <c r="W100" s="95"/>
      <c r="X100" s="95"/>
      <c r="Y100" s="95"/>
      <c r="Z100" s="95"/>
      <c r="AA100" s="95"/>
      <c r="AB100" s="95"/>
      <c r="AC100" s="95"/>
      <c r="AD100" s="95"/>
      <c r="AE100" s="95"/>
      <c r="AF100" s="95"/>
      <c r="AG100" s="95"/>
      <c r="AH100" s="95"/>
      <c r="AI100" s="95"/>
      <c r="AJ100" s="95"/>
    </row>
    <row r="101" spans="1:36" ht="15.75" customHeight="1">
      <c r="A101" s="133"/>
      <c r="B101" s="48"/>
      <c r="C101" s="34" t="s">
        <v>36</v>
      </c>
      <c r="D101" s="74">
        <v>0</v>
      </c>
      <c r="E101" s="75">
        <v>0</v>
      </c>
      <c r="F101" s="50">
        <v>0</v>
      </c>
      <c r="G101" s="50">
        <v>0</v>
      </c>
      <c r="H101" s="50">
        <v>0</v>
      </c>
      <c r="I101" s="135"/>
      <c r="P101" s="94"/>
      <c r="Q101" s="94"/>
      <c r="R101" s="94"/>
      <c r="S101" s="94"/>
      <c r="T101" s="94"/>
      <c r="U101" s="94"/>
      <c r="V101" s="94"/>
      <c r="W101" s="94"/>
      <c r="X101" s="94"/>
      <c r="Y101" s="94"/>
      <c r="Z101" s="94"/>
      <c r="AA101" s="94"/>
      <c r="AB101" s="94"/>
      <c r="AC101" s="94"/>
      <c r="AD101" s="94"/>
      <c r="AE101" s="94"/>
      <c r="AF101" s="94"/>
      <c r="AG101" s="94"/>
      <c r="AH101" s="94"/>
      <c r="AI101" s="94"/>
      <c r="AJ101" s="94"/>
    </row>
    <row r="102" spans="1:36" ht="15.75" customHeight="1" thickBot="1">
      <c r="A102" s="134"/>
      <c r="B102" s="52"/>
      <c r="C102" s="43" t="s">
        <v>39</v>
      </c>
      <c r="D102" s="74">
        <v>0</v>
      </c>
      <c r="E102" s="50">
        <v>0</v>
      </c>
      <c r="F102" s="50">
        <v>0</v>
      </c>
      <c r="G102" s="50">
        <v>0</v>
      </c>
      <c r="H102" s="50">
        <v>0</v>
      </c>
      <c r="I102" s="135"/>
      <c r="P102" s="94"/>
      <c r="Q102" s="94"/>
      <c r="R102" s="94"/>
      <c r="S102" s="94"/>
      <c r="T102" s="94"/>
      <c r="U102" s="94"/>
      <c r="V102" s="94"/>
      <c r="W102" s="94"/>
      <c r="X102" s="94"/>
      <c r="Y102" s="94"/>
      <c r="Z102" s="94"/>
      <c r="AA102" s="94"/>
      <c r="AB102" s="94"/>
      <c r="AC102" s="94"/>
      <c r="AD102" s="94"/>
      <c r="AE102" s="94"/>
      <c r="AF102" s="94"/>
      <c r="AG102" s="94"/>
      <c r="AH102" s="94"/>
      <c r="AI102" s="94"/>
      <c r="AJ102" s="94"/>
    </row>
    <row r="103" spans="1:36" ht="15.75" customHeight="1" thickTop="1">
      <c r="A103" s="132" t="s">
        <v>72</v>
      </c>
      <c r="B103" s="46" t="s">
        <v>40</v>
      </c>
      <c r="C103" s="47" t="s">
        <v>14</v>
      </c>
      <c r="D103" s="71"/>
      <c r="E103" s="213"/>
      <c r="F103" s="214"/>
      <c r="G103" s="214"/>
      <c r="H103" s="215"/>
      <c r="I103" s="135"/>
      <c r="O103" s="36">
        <v>8</v>
      </c>
      <c r="P103" s="94"/>
      <c r="Q103" s="94"/>
      <c r="R103" s="94"/>
      <c r="S103" s="94"/>
      <c r="T103" s="94"/>
      <c r="U103" s="94"/>
      <c r="V103" s="94"/>
      <c r="W103" s="94"/>
      <c r="X103" s="94"/>
      <c r="Y103" s="94"/>
      <c r="Z103" s="94"/>
      <c r="AA103" s="94"/>
      <c r="AB103" s="94"/>
      <c r="AC103" s="94"/>
      <c r="AD103" s="94"/>
      <c r="AE103" s="94"/>
      <c r="AF103" s="94"/>
      <c r="AG103" s="94"/>
      <c r="AH103" s="94"/>
      <c r="AI103" s="94"/>
      <c r="AJ103" s="94"/>
    </row>
    <row r="104" spans="1:36" ht="15.75" customHeight="1">
      <c r="A104" s="133"/>
      <c r="B104" s="48" t="s">
        <v>40</v>
      </c>
      <c r="C104" s="34" t="s">
        <v>2</v>
      </c>
      <c r="D104" s="72"/>
      <c r="E104" s="216"/>
      <c r="F104" s="217"/>
      <c r="G104" s="217"/>
      <c r="H104" s="218"/>
      <c r="I104" s="135"/>
      <c r="O104" s="36">
        <v>9</v>
      </c>
      <c r="P104" s="94"/>
      <c r="Q104" s="94"/>
      <c r="R104" s="94"/>
      <c r="S104" s="94"/>
      <c r="T104" s="94"/>
      <c r="U104" s="94"/>
      <c r="V104" s="94"/>
      <c r="W104" s="94"/>
      <c r="X104" s="94"/>
      <c r="Y104" s="94"/>
      <c r="Z104" s="94"/>
      <c r="AA104" s="94"/>
      <c r="AB104" s="94"/>
      <c r="AC104" s="94"/>
      <c r="AD104" s="94"/>
      <c r="AE104" s="94"/>
      <c r="AF104" s="94"/>
      <c r="AG104" s="94"/>
      <c r="AH104" s="94"/>
      <c r="AI104" s="94"/>
      <c r="AJ104" s="94"/>
    </row>
    <row r="105" spans="1:36" ht="15.75" customHeight="1">
      <c r="A105" s="133"/>
      <c r="B105" s="48"/>
      <c r="C105" s="34" t="s">
        <v>3</v>
      </c>
      <c r="D105" s="72"/>
      <c r="E105" s="78"/>
      <c r="F105" s="78"/>
      <c r="G105" s="78"/>
      <c r="H105" s="82"/>
      <c r="I105" s="135"/>
      <c r="O105" s="36">
        <v>10</v>
      </c>
      <c r="P105" s="94"/>
      <c r="Q105" s="94"/>
      <c r="R105" s="94"/>
      <c r="S105" s="94"/>
      <c r="T105" s="94"/>
      <c r="U105" s="94"/>
      <c r="V105" s="94"/>
      <c r="W105" s="94"/>
      <c r="X105" s="94"/>
      <c r="Y105" s="94"/>
      <c r="Z105" s="94"/>
      <c r="AA105" s="94"/>
      <c r="AB105" s="94"/>
      <c r="AC105" s="94"/>
      <c r="AD105" s="94"/>
      <c r="AE105" s="94"/>
      <c r="AF105" s="94"/>
      <c r="AG105" s="94"/>
      <c r="AH105" s="94"/>
      <c r="AI105" s="94"/>
      <c r="AJ105" s="94"/>
    </row>
    <row r="106" spans="1:36" ht="15.75" customHeight="1" thickBot="1">
      <c r="A106" s="133"/>
      <c r="B106" s="48"/>
      <c r="C106" s="34" t="s">
        <v>4</v>
      </c>
      <c r="D106" s="116"/>
      <c r="E106" s="81"/>
      <c r="F106" s="78"/>
      <c r="G106" s="78"/>
      <c r="H106" s="78">
        <v>0</v>
      </c>
      <c r="I106" s="135"/>
      <c r="O106" s="51">
        <v>11</v>
      </c>
      <c r="P106" s="94"/>
      <c r="Q106" s="94"/>
      <c r="R106" s="94"/>
      <c r="S106" s="94"/>
      <c r="T106" s="94"/>
      <c r="U106" s="94"/>
      <c r="V106" s="94"/>
      <c r="W106" s="94"/>
      <c r="X106" s="94"/>
      <c r="Y106" s="94"/>
      <c r="Z106" s="94"/>
      <c r="AA106" s="94"/>
      <c r="AB106" s="94"/>
      <c r="AC106" s="94"/>
      <c r="AD106" s="94"/>
      <c r="AE106" s="94"/>
      <c r="AF106" s="94"/>
      <c r="AG106" s="94"/>
      <c r="AH106" s="94"/>
      <c r="AI106" s="94"/>
      <c r="AJ106" s="94"/>
    </row>
    <row r="107" spans="1:36" ht="15.75" customHeight="1">
      <c r="A107" s="133"/>
      <c r="B107" s="48"/>
      <c r="C107" s="34" t="s">
        <v>41</v>
      </c>
      <c r="D107" s="116"/>
      <c r="E107" s="81"/>
      <c r="F107" s="78"/>
      <c r="G107" s="78"/>
      <c r="H107" s="78">
        <v>0</v>
      </c>
      <c r="I107" s="135"/>
      <c r="P107" s="94"/>
      <c r="Q107" s="94"/>
      <c r="R107" s="94"/>
      <c r="S107" s="94"/>
      <c r="T107" s="94"/>
      <c r="U107" s="94"/>
      <c r="V107" s="94"/>
      <c r="W107" s="94"/>
      <c r="X107" s="94"/>
      <c r="Y107" s="94"/>
      <c r="Z107" s="94"/>
      <c r="AA107" s="94"/>
      <c r="AB107" s="94"/>
      <c r="AC107" s="94"/>
      <c r="AD107" s="94"/>
      <c r="AE107" s="94"/>
      <c r="AF107" s="94"/>
      <c r="AG107" s="94"/>
      <c r="AH107" s="94"/>
      <c r="AI107" s="94"/>
      <c r="AJ107" s="94"/>
    </row>
    <row r="108" spans="1:36" s="67" customFormat="1" ht="31.5" customHeight="1">
      <c r="A108" s="133"/>
      <c r="B108" s="64" t="s">
        <v>40</v>
      </c>
      <c r="C108" s="65" t="s">
        <v>7</v>
      </c>
      <c r="D108" s="76"/>
      <c r="E108" s="79"/>
      <c r="F108" s="80"/>
      <c r="G108" s="80"/>
      <c r="H108" s="80">
        <v>0</v>
      </c>
      <c r="I108" s="135"/>
      <c r="P108" s="95"/>
      <c r="Q108" s="95"/>
      <c r="R108" s="95"/>
      <c r="S108" s="95"/>
      <c r="T108" s="95"/>
      <c r="U108" s="95"/>
      <c r="V108" s="95"/>
      <c r="W108" s="95"/>
      <c r="X108" s="95"/>
      <c r="Y108" s="95"/>
      <c r="Z108" s="95"/>
      <c r="AA108" s="95"/>
      <c r="AB108" s="95"/>
      <c r="AC108" s="95"/>
      <c r="AD108" s="95"/>
      <c r="AE108" s="95"/>
      <c r="AF108" s="95"/>
      <c r="AG108" s="95"/>
      <c r="AH108" s="95"/>
      <c r="AI108" s="95"/>
      <c r="AJ108" s="95"/>
    </row>
    <row r="109" spans="1:36" ht="15.75" customHeight="1">
      <c r="A109" s="133"/>
      <c r="B109" s="48"/>
      <c r="C109" s="34" t="s">
        <v>36</v>
      </c>
      <c r="D109" s="74">
        <v>0</v>
      </c>
      <c r="E109" s="75">
        <v>0</v>
      </c>
      <c r="F109" s="50">
        <v>0</v>
      </c>
      <c r="G109" s="50">
        <v>0</v>
      </c>
      <c r="H109" s="50">
        <v>0</v>
      </c>
      <c r="I109" s="135"/>
      <c r="P109" s="94"/>
      <c r="Q109" s="94"/>
      <c r="R109" s="94"/>
      <c r="S109" s="94"/>
      <c r="T109" s="94"/>
      <c r="U109" s="94"/>
      <c r="V109" s="94"/>
      <c r="W109" s="94"/>
      <c r="X109" s="94"/>
      <c r="Y109" s="94"/>
      <c r="Z109" s="94"/>
      <c r="AA109" s="94"/>
      <c r="AB109" s="94"/>
      <c r="AC109" s="94"/>
      <c r="AD109" s="94"/>
      <c r="AE109" s="94"/>
      <c r="AF109" s="94"/>
      <c r="AG109" s="94"/>
      <c r="AH109" s="94"/>
      <c r="AI109" s="94"/>
      <c r="AJ109" s="94"/>
    </row>
    <row r="110" spans="1:36" ht="15.75" customHeight="1" thickBot="1">
      <c r="A110" s="134"/>
      <c r="B110" s="52"/>
      <c r="C110" s="43" t="s">
        <v>39</v>
      </c>
      <c r="D110" s="74">
        <v>0</v>
      </c>
      <c r="E110" s="50">
        <v>0</v>
      </c>
      <c r="F110" s="50">
        <v>0</v>
      </c>
      <c r="G110" s="50">
        <v>0</v>
      </c>
      <c r="H110" s="50">
        <v>0</v>
      </c>
      <c r="I110" s="135"/>
      <c r="P110" s="94"/>
      <c r="Q110" s="94"/>
      <c r="R110" s="94"/>
      <c r="S110" s="94"/>
      <c r="T110" s="94"/>
      <c r="U110" s="94"/>
      <c r="V110" s="94"/>
      <c r="W110" s="94"/>
      <c r="X110" s="94"/>
      <c r="Y110" s="94"/>
      <c r="Z110" s="94"/>
      <c r="AA110" s="94"/>
      <c r="AB110" s="94"/>
      <c r="AC110" s="94"/>
      <c r="AD110" s="94"/>
      <c r="AE110" s="94"/>
      <c r="AF110" s="94"/>
      <c r="AG110" s="94"/>
      <c r="AH110" s="94"/>
      <c r="AI110" s="94"/>
      <c r="AJ110" s="94"/>
    </row>
    <row r="111" spans="1:36" ht="15.75" customHeight="1" thickTop="1">
      <c r="A111" s="132" t="s">
        <v>73</v>
      </c>
      <c r="B111" s="46" t="s">
        <v>40</v>
      </c>
      <c r="C111" s="47" t="s">
        <v>14</v>
      </c>
      <c r="D111" s="71"/>
      <c r="E111" s="213"/>
      <c r="F111" s="214"/>
      <c r="G111" s="214"/>
      <c r="H111" s="215"/>
      <c r="I111" s="135"/>
      <c r="O111" s="36">
        <v>8</v>
      </c>
      <c r="P111" s="94"/>
      <c r="Q111" s="94"/>
      <c r="R111" s="94"/>
      <c r="S111" s="94"/>
      <c r="T111" s="94"/>
      <c r="U111" s="94"/>
      <c r="V111" s="94"/>
      <c r="W111" s="94"/>
      <c r="X111" s="94"/>
      <c r="Y111" s="94"/>
      <c r="Z111" s="94"/>
      <c r="AA111" s="94"/>
      <c r="AB111" s="94"/>
      <c r="AC111" s="94"/>
      <c r="AD111" s="94"/>
      <c r="AE111" s="94"/>
      <c r="AF111" s="94"/>
      <c r="AG111" s="94"/>
      <c r="AH111" s="94"/>
      <c r="AI111" s="94"/>
      <c r="AJ111" s="94"/>
    </row>
    <row r="112" spans="1:36" ht="15.75" customHeight="1">
      <c r="A112" s="133"/>
      <c r="B112" s="48" t="s">
        <v>40</v>
      </c>
      <c r="C112" s="34" t="s">
        <v>2</v>
      </c>
      <c r="D112" s="72"/>
      <c r="E112" s="216"/>
      <c r="F112" s="217"/>
      <c r="G112" s="217"/>
      <c r="H112" s="218"/>
      <c r="I112" s="135"/>
      <c r="O112" s="36">
        <v>9</v>
      </c>
      <c r="P112" s="94"/>
      <c r="Q112" s="94"/>
      <c r="R112" s="94"/>
      <c r="S112" s="94"/>
      <c r="T112" s="94"/>
      <c r="U112" s="94"/>
      <c r="V112" s="94"/>
      <c r="W112" s="94"/>
      <c r="X112" s="94"/>
      <c r="Y112" s="94"/>
      <c r="Z112" s="94"/>
      <c r="AA112" s="94"/>
      <c r="AB112" s="94"/>
      <c r="AC112" s="94"/>
      <c r="AD112" s="94"/>
      <c r="AE112" s="94"/>
      <c r="AF112" s="94"/>
      <c r="AG112" s="94"/>
      <c r="AH112" s="94"/>
      <c r="AI112" s="94"/>
      <c r="AJ112" s="94"/>
    </row>
    <row r="113" spans="1:36" ht="15.75" customHeight="1">
      <c r="A113" s="133"/>
      <c r="B113" s="48"/>
      <c r="C113" s="34" t="s">
        <v>3</v>
      </c>
      <c r="D113" s="72"/>
      <c r="E113" s="78"/>
      <c r="F113" s="78"/>
      <c r="G113" s="78"/>
      <c r="H113" s="82"/>
      <c r="I113" s="135"/>
      <c r="O113" s="36">
        <v>10</v>
      </c>
      <c r="P113" s="94"/>
      <c r="Q113" s="94"/>
      <c r="R113" s="94"/>
      <c r="S113" s="94"/>
      <c r="T113" s="94"/>
      <c r="U113" s="94"/>
      <c r="V113" s="94"/>
      <c r="W113" s="94"/>
      <c r="X113" s="94"/>
      <c r="Y113" s="94"/>
      <c r="Z113" s="94"/>
      <c r="AA113" s="94"/>
      <c r="AB113" s="94"/>
      <c r="AC113" s="94"/>
      <c r="AD113" s="94"/>
      <c r="AE113" s="94"/>
      <c r="AF113" s="94"/>
      <c r="AG113" s="94"/>
      <c r="AH113" s="94"/>
      <c r="AI113" s="94"/>
      <c r="AJ113" s="94"/>
    </row>
    <row r="114" spans="1:36" ht="15.75" customHeight="1" thickBot="1">
      <c r="A114" s="133"/>
      <c r="B114" s="48"/>
      <c r="C114" s="34" t="s">
        <v>4</v>
      </c>
      <c r="D114" s="116"/>
      <c r="E114" s="81"/>
      <c r="F114" s="78"/>
      <c r="G114" s="78"/>
      <c r="H114" s="78">
        <v>0</v>
      </c>
      <c r="I114" s="135"/>
      <c r="O114" s="51">
        <v>11</v>
      </c>
      <c r="P114" s="94"/>
      <c r="Q114" s="94"/>
      <c r="R114" s="94"/>
      <c r="S114" s="94"/>
      <c r="T114" s="94"/>
      <c r="U114" s="94"/>
      <c r="V114" s="94"/>
      <c r="W114" s="94"/>
      <c r="X114" s="94"/>
      <c r="Y114" s="94"/>
      <c r="Z114" s="94"/>
      <c r="AA114" s="94"/>
      <c r="AB114" s="94"/>
      <c r="AC114" s="94"/>
      <c r="AD114" s="94"/>
      <c r="AE114" s="94"/>
      <c r="AF114" s="94"/>
      <c r="AG114" s="94"/>
      <c r="AH114" s="94"/>
      <c r="AI114" s="94"/>
      <c r="AJ114" s="94"/>
    </row>
    <row r="115" spans="1:36" ht="15.75" customHeight="1">
      <c r="A115" s="133"/>
      <c r="B115" s="48"/>
      <c r="C115" s="34" t="s">
        <v>41</v>
      </c>
      <c r="D115" s="116"/>
      <c r="E115" s="81"/>
      <c r="F115" s="78"/>
      <c r="G115" s="78"/>
      <c r="H115" s="78">
        <v>0</v>
      </c>
      <c r="I115" s="135"/>
      <c r="P115" s="94"/>
      <c r="Q115" s="94"/>
      <c r="R115" s="94"/>
      <c r="S115" s="94"/>
      <c r="T115" s="94"/>
      <c r="U115" s="94"/>
      <c r="V115" s="94"/>
      <c r="W115" s="94"/>
      <c r="X115" s="94"/>
      <c r="Y115" s="94"/>
      <c r="Z115" s="94"/>
      <c r="AA115" s="94"/>
      <c r="AB115" s="94"/>
      <c r="AC115" s="94"/>
      <c r="AD115" s="94"/>
      <c r="AE115" s="94"/>
      <c r="AF115" s="94"/>
      <c r="AG115" s="94"/>
      <c r="AH115" s="94"/>
      <c r="AI115" s="94"/>
      <c r="AJ115" s="94"/>
    </row>
    <row r="116" spans="1:36" s="67" customFormat="1" ht="31.5" customHeight="1">
      <c r="A116" s="133"/>
      <c r="B116" s="64" t="s">
        <v>40</v>
      </c>
      <c r="C116" s="65" t="s">
        <v>7</v>
      </c>
      <c r="D116" s="76"/>
      <c r="E116" s="79"/>
      <c r="F116" s="80"/>
      <c r="G116" s="80"/>
      <c r="H116" s="80">
        <v>0</v>
      </c>
      <c r="I116" s="135"/>
      <c r="P116" s="95"/>
      <c r="Q116" s="95"/>
      <c r="R116" s="95"/>
      <c r="S116" s="95"/>
      <c r="T116" s="95"/>
      <c r="U116" s="95"/>
      <c r="V116" s="95"/>
      <c r="W116" s="95"/>
      <c r="X116" s="95"/>
      <c r="Y116" s="95"/>
      <c r="Z116" s="95"/>
      <c r="AA116" s="95"/>
      <c r="AB116" s="95"/>
      <c r="AC116" s="95"/>
      <c r="AD116" s="95"/>
      <c r="AE116" s="95"/>
      <c r="AF116" s="95"/>
      <c r="AG116" s="95"/>
      <c r="AH116" s="95"/>
      <c r="AI116" s="95"/>
      <c r="AJ116" s="95"/>
    </row>
    <row r="117" spans="1:36" ht="15.75" customHeight="1">
      <c r="A117" s="133"/>
      <c r="B117" s="48"/>
      <c r="C117" s="34" t="s">
        <v>36</v>
      </c>
      <c r="D117" s="74">
        <v>0</v>
      </c>
      <c r="E117" s="75">
        <v>0</v>
      </c>
      <c r="F117" s="50">
        <v>0</v>
      </c>
      <c r="G117" s="50">
        <v>0</v>
      </c>
      <c r="H117" s="50">
        <v>0</v>
      </c>
      <c r="I117" s="135"/>
      <c r="P117" s="94"/>
      <c r="Q117" s="94"/>
      <c r="R117" s="94"/>
      <c r="S117" s="94"/>
      <c r="T117" s="94"/>
      <c r="U117" s="94"/>
      <c r="V117" s="94"/>
      <c r="W117" s="94"/>
      <c r="X117" s="94"/>
      <c r="Y117" s="94"/>
      <c r="Z117" s="94"/>
      <c r="AA117" s="94"/>
      <c r="AB117" s="94"/>
      <c r="AC117" s="94"/>
      <c r="AD117" s="94"/>
      <c r="AE117" s="94"/>
      <c r="AF117" s="94"/>
      <c r="AG117" s="94"/>
      <c r="AH117" s="94"/>
      <c r="AI117" s="94"/>
      <c r="AJ117" s="94"/>
    </row>
    <row r="118" spans="1:36" ht="15.75" customHeight="1" thickBot="1">
      <c r="A118" s="134"/>
      <c r="B118" s="52"/>
      <c r="C118" s="43" t="s">
        <v>39</v>
      </c>
      <c r="D118" s="74">
        <v>0</v>
      </c>
      <c r="E118" s="50">
        <v>0</v>
      </c>
      <c r="F118" s="50">
        <v>0</v>
      </c>
      <c r="G118" s="50">
        <v>0</v>
      </c>
      <c r="H118" s="50">
        <v>0</v>
      </c>
      <c r="I118" s="135"/>
      <c r="P118" s="94"/>
      <c r="Q118" s="94"/>
      <c r="R118" s="94"/>
      <c r="S118" s="94"/>
      <c r="T118" s="94"/>
      <c r="U118" s="94"/>
      <c r="V118" s="94"/>
      <c r="W118" s="94"/>
      <c r="X118" s="94"/>
      <c r="Y118" s="94"/>
      <c r="Z118" s="94"/>
      <c r="AA118" s="94"/>
      <c r="AB118" s="94"/>
      <c r="AC118" s="94"/>
      <c r="AD118" s="94"/>
      <c r="AE118" s="94"/>
      <c r="AF118" s="94"/>
      <c r="AG118" s="94"/>
      <c r="AH118" s="94"/>
      <c r="AI118" s="94"/>
      <c r="AJ118" s="94"/>
    </row>
    <row r="119" spans="1:36" ht="15.75" customHeight="1" thickTop="1">
      <c r="A119" s="132" t="s">
        <v>74</v>
      </c>
      <c r="B119" s="46" t="s">
        <v>40</v>
      </c>
      <c r="C119" s="47" t="s">
        <v>14</v>
      </c>
      <c r="D119" s="71"/>
      <c r="E119" s="213"/>
      <c r="F119" s="214"/>
      <c r="G119" s="214"/>
      <c r="H119" s="215"/>
      <c r="I119" s="135"/>
      <c r="O119" s="36">
        <v>8</v>
      </c>
      <c r="P119" s="94"/>
      <c r="Q119" s="94"/>
      <c r="R119" s="94"/>
      <c r="S119" s="94"/>
      <c r="T119" s="94"/>
      <c r="U119" s="94"/>
      <c r="V119" s="94"/>
      <c r="W119" s="94"/>
      <c r="X119" s="94"/>
      <c r="Y119" s="94"/>
      <c r="Z119" s="94"/>
      <c r="AA119" s="94"/>
      <c r="AB119" s="94"/>
      <c r="AC119" s="94"/>
      <c r="AD119" s="94"/>
      <c r="AE119" s="94"/>
      <c r="AF119" s="94"/>
      <c r="AG119" s="94"/>
      <c r="AH119" s="94"/>
      <c r="AI119" s="94"/>
      <c r="AJ119" s="94"/>
    </row>
    <row r="120" spans="1:36" ht="15.75" customHeight="1">
      <c r="A120" s="133"/>
      <c r="B120" s="48" t="s">
        <v>40</v>
      </c>
      <c r="C120" s="34" t="s">
        <v>2</v>
      </c>
      <c r="D120" s="72"/>
      <c r="E120" s="216"/>
      <c r="F120" s="217"/>
      <c r="G120" s="217"/>
      <c r="H120" s="218"/>
      <c r="I120" s="135"/>
      <c r="O120" s="36">
        <v>9</v>
      </c>
      <c r="P120" s="94"/>
      <c r="Q120" s="94"/>
      <c r="R120" s="94"/>
      <c r="S120" s="94"/>
      <c r="T120" s="94"/>
      <c r="U120" s="94"/>
      <c r="V120" s="94"/>
      <c r="W120" s="94"/>
      <c r="X120" s="94"/>
      <c r="Y120" s="94"/>
      <c r="Z120" s="94"/>
      <c r="AA120" s="94"/>
      <c r="AB120" s="94"/>
      <c r="AC120" s="94"/>
      <c r="AD120" s="94"/>
      <c r="AE120" s="94"/>
      <c r="AF120" s="94"/>
      <c r="AG120" s="94"/>
      <c r="AH120" s="94"/>
      <c r="AI120" s="94"/>
      <c r="AJ120" s="94"/>
    </row>
    <row r="121" spans="1:36" ht="15.75" customHeight="1">
      <c r="A121" s="133"/>
      <c r="B121" s="48"/>
      <c r="C121" s="34" t="s">
        <v>3</v>
      </c>
      <c r="D121" s="72"/>
      <c r="E121" s="78"/>
      <c r="F121" s="78"/>
      <c r="G121" s="78"/>
      <c r="H121" s="82"/>
      <c r="I121" s="135"/>
      <c r="O121" s="36">
        <v>10</v>
      </c>
      <c r="P121" s="94"/>
      <c r="Q121" s="94"/>
      <c r="R121" s="94"/>
      <c r="S121" s="94"/>
      <c r="T121" s="94"/>
      <c r="U121" s="94"/>
      <c r="V121" s="94"/>
      <c r="W121" s="94"/>
      <c r="X121" s="94"/>
      <c r="Y121" s="94"/>
      <c r="Z121" s="94"/>
      <c r="AA121" s="94"/>
      <c r="AB121" s="94"/>
      <c r="AC121" s="94"/>
      <c r="AD121" s="94"/>
      <c r="AE121" s="94"/>
      <c r="AF121" s="94"/>
      <c r="AG121" s="94"/>
      <c r="AH121" s="94"/>
      <c r="AI121" s="94"/>
      <c r="AJ121" s="94"/>
    </row>
    <row r="122" spans="1:36" ht="15.75" customHeight="1" thickBot="1">
      <c r="A122" s="133"/>
      <c r="B122" s="48"/>
      <c r="C122" s="34" t="s">
        <v>4</v>
      </c>
      <c r="D122" s="116"/>
      <c r="E122" s="81"/>
      <c r="F122" s="78"/>
      <c r="G122" s="78"/>
      <c r="H122" s="78">
        <v>0</v>
      </c>
      <c r="I122" s="135"/>
      <c r="O122" s="51">
        <v>11</v>
      </c>
      <c r="P122" s="94"/>
      <c r="Q122" s="94"/>
      <c r="R122" s="94"/>
      <c r="S122" s="94"/>
      <c r="T122" s="94"/>
      <c r="U122" s="94"/>
      <c r="V122" s="94"/>
      <c r="W122" s="94"/>
      <c r="X122" s="94"/>
      <c r="Y122" s="94"/>
      <c r="Z122" s="94"/>
      <c r="AA122" s="94"/>
      <c r="AB122" s="94"/>
      <c r="AC122" s="94"/>
      <c r="AD122" s="94"/>
      <c r="AE122" s="94"/>
      <c r="AF122" s="94"/>
      <c r="AG122" s="94"/>
      <c r="AH122" s="94"/>
      <c r="AI122" s="94"/>
      <c r="AJ122" s="94"/>
    </row>
    <row r="123" spans="1:36" ht="15.75" customHeight="1">
      <c r="A123" s="133"/>
      <c r="B123" s="48"/>
      <c r="C123" s="34" t="s">
        <v>41</v>
      </c>
      <c r="D123" s="116"/>
      <c r="E123" s="81"/>
      <c r="F123" s="78"/>
      <c r="G123" s="78"/>
      <c r="H123" s="78">
        <v>0</v>
      </c>
      <c r="I123" s="135"/>
      <c r="P123" s="94"/>
      <c r="Q123" s="94"/>
      <c r="R123" s="94"/>
      <c r="S123" s="94"/>
      <c r="T123" s="94"/>
      <c r="U123" s="94"/>
      <c r="V123" s="94"/>
      <c r="W123" s="94"/>
      <c r="X123" s="94"/>
      <c r="Y123" s="94"/>
      <c r="Z123" s="94"/>
      <c r="AA123" s="94"/>
      <c r="AB123" s="94"/>
      <c r="AC123" s="94"/>
      <c r="AD123" s="94"/>
      <c r="AE123" s="94"/>
      <c r="AF123" s="94"/>
      <c r="AG123" s="94"/>
      <c r="AH123" s="94"/>
      <c r="AI123" s="94"/>
      <c r="AJ123" s="94"/>
    </row>
    <row r="124" spans="1:36" s="67" customFormat="1" ht="31.5" customHeight="1">
      <c r="A124" s="133"/>
      <c r="B124" s="64" t="s">
        <v>40</v>
      </c>
      <c r="C124" s="65" t="s">
        <v>7</v>
      </c>
      <c r="D124" s="76"/>
      <c r="E124" s="79"/>
      <c r="F124" s="80"/>
      <c r="G124" s="80"/>
      <c r="H124" s="80">
        <v>0</v>
      </c>
      <c r="I124" s="135"/>
      <c r="P124" s="95"/>
      <c r="Q124" s="95"/>
      <c r="R124" s="95"/>
      <c r="S124" s="95"/>
      <c r="T124" s="95"/>
      <c r="U124" s="95"/>
      <c r="V124" s="95"/>
      <c r="W124" s="95"/>
      <c r="X124" s="95"/>
      <c r="Y124" s="95"/>
      <c r="Z124" s="95"/>
      <c r="AA124" s="95"/>
      <c r="AB124" s="95"/>
      <c r="AC124" s="95"/>
      <c r="AD124" s="95"/>
      <c r="AE124" s="95"/>
      <c r="AF124" s="95"/>
      <c r="AG124" s="95"/>
      <c r="AH124" s="95"/>
      <c r="AI124" s="95"/>
      <c r="AJ124" s="95"/>
    </row>
    <row r="125" spans="1:36" ht="15.75" customHeight="1">
      <c r="A125" s="133"/>
      <c r="B125" s="48"/>
      <c r="C125" s="34" t="s">
        <v>36</v>
      </c>
      <c r="D125" s="74">
        <v>0</v>
      </c>
      <c r="E125" s="75">
        <v>0</v>
      </c>
      <c r="F125" s="50">
        <v>0</v>
      </c>
      <c r="G125" s="50">
        <v>0</v>
      </c>
      <c r="H125" s="50">
        <v>0</v>
      </c>
      <c r="I125" s="135"/>
      <c r="P125" s="94"/>
      <c r="Q125" s="94"/>
      <c r="R125" s="94"/>
      <c r="S125" s="94"/>
      <c r="T125" s="94"/>
      <c r="U125" s="94"/>
      <c r="V125" s="94"/>
      <c r="W125" s="94"/>
      <c r="X125" s="94"/>
      <c r="Y125" s="94"/>
      <c r="Z125" s="94"/>
      <c r="AA125" s="94"/>
      <c r="AB125" s="94"/>
      <c r="AC125" s="94"/>
      <c r="AD125" s="94"/>
      <c r="AE125" s="94"/>
      <c r="AF125" s="94"/>
      <c r="AG125" s="94"/>
      <c r="AH125" s="94"/>
      <c r="AI125" s="94"/>
      <c r="AJ125" s="94"/>
    </row>
    <row r="126" spans="1:36" ht="15.75" customHeight="1" thickBot="1">
      <c r="A126" s="134"/>
      <c r="B126" s="52"/>
      <c r="C126" s="43" t="s">
        <v>39</v>
      </c>
      <c r="D126" s="74">
        <v>0</v>
      </c>
      <c r="E126" s="50">
        <v>0</v>
      </c>
      <c r="F126" s="50">
        <v>0</v>
      </c>
      <c r="G126" s="50">
        <v>0</v>
      </c>
      <c r="H126" s="50">
        <v>0</v>
      </c>
      <c r="I126" s="135"/>
      <c r="P126" s="94"/>
      <c r="Q126" s="94"/>
      <c r="R126" s="94"/>
      <c r="S126" s="94"/>
      <c r="T126" s="94"/>
      <c r="U126" s="94"/>
      <c r="V126" s="94"/>
      <c r="W126" s="94"/>
      <c r="X126" s="94"/>
      <c r="Y126" s="94"/>
      <c r="Z126" s="94"/>
      <c r="AA126" s="94"/>
      <c r="AB126" s="94"/>
      <c r="AC126" s="94"/>
      <c r="AD126" s="94"/>
      <c r="AE126" s="94"/>
      <c r="AF126" s="94"/>
      <c r="AG126" s="94"/>
      <c r="AH126" s="94"/>
      <c r="AI126" s="94"/>
      <c r="AJ126" s="94"/>
    </row>
    <row r="127" spans="1:36" ht="15.75" customHeight="1" thickTop="1">
      <c r="A127" s="132" t="s">
        <v>75</v>
      </c>
      <c r="B127" s="46" t="s">
        <v>40</v>
      </c>
      <c r="C127" s="47" t="s">
        <v>14</v>
      </c>
      <c r="D127" s="71"/>
      <c r="E127" s="213"/>
      <c r="F127" s="214"/>
      <c r="G127" s="214"/>
      <c r="H127" s="215"/>
      <c r="I127" s="135"/>
      <c r="O127" s="36">
        <v>8</v>
      </c>
      <c r="P127" s="94"/>
      <c r="Q127" s="94"/>
      <c r="R127" s="94"/>
      <c r="S127" s="94"/>
      <c r="T127" s="94"/>
      <c r="U127" s="94"/>
      <c r="V127" s="94"/>
      <c r="W127" s="94"/>
      <c r="X127" s="94"/>
      <c r="Y127" s="94"/>
      <c r="Z127" s="94"/>
      <c r="AA127" s="94"/>
      <c r="AB127" s="94"/>
      <c r="AC127" s="94"/>
      <c r="AD127" s="94"/>
      <c r="AE127" s="94"/>
      <c r="AF127" s="94"/>
      <c r="AG127" s="94"/>
      <c r="AH127" s="94"/>
      <c r="AI127" s="94"/>
      <c r="AJ127" s="94"/>
    </row>
    <row r="128" spans="1:36" ht="15.75" customHeight="1">
      <c r="A128" s="133"/>
      <c r="B128" s="48" t="s">
        <v>40</v>
      </c>
      <c r="C128" s="34" t="s">
        <v>2</v>
      </c>
      <c r="D128" s="72"/>
      <c r="E128" s="216"/>
      <c r="F128" s="217"/>
      <c r="G128" s="217"/>
      <c r="H128" s="218"/>
      <c r="I128" s="135"/>
      <c r="O128" s="36">
        <v>9</v>
      </c>
      <c r="P128" s="94"/>
      <c r="Q128" s="94"/>
      <c r="R128" s="94"/>
      <c r="S128" s="94"/>
      <c r="T128" s="94"/>
      <c r="U128" s="94"/>
      <c r="V128" s="94"/>
      <c r="W128" s="94"/>
      <c r="X128" s="94"/>
      <c r="Y128" s="94"/>
      <c r="Z128" s="94"/>
      <c r="AA128" s="94"/>
      <c r="AB128" s="94"/>
      <c r="AC128" s="94"/>
      <c r="AD128" s="94"/>
      <c r="AE128" s="94"/>
      <c r="AF128" s="94"/>
      <c r="AG128" s="94"/>
      <c r="AH128" s="94"/>
      <c r="AI128" s="94"/>
      <c r="AJ128" s="94"/>
    </row>
    <row r="129" spans="1:36" ht="15.75" customHeight="1">
      <c r="A129" s="133"/>
      <c r="B129" s="48"/>
      <c r="C129" s="34" t="s">
        <v>3</v>
      </c>
      <c r="D129" s="72"/>
      <c r="E129" s="78"/>
      <c r="F129" s="78"/>
      <c r="G129" s="78"/>
      <c r="H129" s="82"/>
      <c r="I129" s="135"/>
      <c r="O129" s="36">
        <v>10</v>
      </c>
      <c r="P129" s="94"/>
      <c r="Q129" s="94"/>
      <c r="R129" s="94"/>
      <c r="S129" s="94"/>
      <c r="T129" s="94"/>
      <c r="U129" s="94"/>
      <c r="V129" s="94"/>
      <c r="W129" s="94"/>
      <c r="X129" s="94"/>
      <c r="Y129" s="94"/>
      <c r="Z129" s="94"/>
      <c r="AA129" s="94"/>
      <c r="AB129" s="94"/>
      <c r="AC129" s="94"/>
      <c r="AD129" s="94"/>
      <c r="AE129" s="94"/>
      <c r="AF129" s="94"/>
      <c r="AG129" s="94"/>
      <c r="AH129" s="94"/>
      <c r="AI129" s="94"/>
      <c r="AJ129" s="94"/>
    </row>
    <row r="130" spans="1:36" ht="15.75" customHeight="1" thickBot="1">
      <c r="A130" s="133"/>
      <c r="B130" s="48"/>
      <c r="C130" s="34" t="s">
        <v>4</v>
      </c>
      <c r="D130" s="116"/>
      <c r="E130" s="81"/>
      <c r="F130" s="78"/>
      <c r="G130" s="78"/>
      <c r="H130" s="78">
        <v>0</v>
      </c>
      <c r="I130" s="135"/>
      <c r="O130" s="51">
        <v>11</v>
      </c>
      <c r="P130" s="94"/>
      <c r="Q130" s="94"/>
      <c r="R130" s="94"/>
      <c r="S130" s="94"/>
      <c r="T130" s="94"/>
      <c r="U130" s="94"/>
      <c r="V130" s="94"/>
      <c r="W130" s="94"/>
      <c r="X130" s="94"/>
      <c r="Y130" s="94"/>
      <c r="Z130" s="94"/>
      <c r="AA130" s="94"/>
      <c r="AB130" s="94"/>
      <c r="AC130" s="94"/>
      <c r="AD130" s="94"/>
      <c r="AE130" s="94"/>
      <c r="AF130" s="94"/>
      <c r="AG130" s="94"/>
      <c r="AH130" s="94"/>
      <c r="AI130" s="94"/>
      <c r="AJ130" s="94"/>
    </row>
    <row r="131" spans="1:36" ht="15.75" customHeight="1">
      <c r="A131" s="133"/>
      <c r="B131" s="48"/>
      <c r="C131" s="34" t="s">
        <v>41</v>
      </c>
      <c r="D131" s="116"/>
      <c r="E131" s="81"/>
      <c r="F131" s="78"/>
      <c r="G131" s="78"/>
      <c r="H131" s="78">
        <v>0</v>
      </c>
      <c r="I131" s="135"/>
      <c r="P131" s="94"/>
      <c r="Q131" s="94"/>
      <c r="R131" s="94"/>
      <c r="S131" s="94"/>
      <c r="T131" s="94"/>
      <c r="U131" s="94"/>
      <c r="V131" s="94"/>
      <c r="W131" s="94"/>
      <c r="X131" s="94"/>
      <c r="Y131" s="94"/>
      <c r="Z131" s="94"/>
      <c r="AA131" s="94"/>
      <c r="AB131" s="94"/>
      <c r="AC131" s="94"/>
      <c r="AD131" s="94"/>
      <c r="AE131" s="94"/>
      <c r="AF131" s="94"/>
      <c r="AG131" s="94"/>
      <c r="AH131" s="94"/>
      <c r="AI131" s="94"/>
      <c r="AJ131" s="94"/>
    </row>
    <row r="132" spans="1:36" s="67" customFormat="1" ht="31.5" customHeight="1">
      <c r="A132" s="133"/>
      <c r="B132" s="64" t="s">
        <v>40</v>
      </c>
      <c r="C132" s="65" t="s">
        <v>7</v>
      </c>
      <c r="D132" s="76"/>
      <c r="E132" s="79"/>
      <c r="F132" s="80"/>
      <c r="G132" s="80"/>
      <c r="H132" s="80">
        <v>0</v>
      </c>
      <c r="I132" s="135"/>
      <c r="P132" s="95"/>
      <c r="Q132" s="95"/>
      <c r="R132" s="95"/>
      <c r="S132" s="95"/>
      <c r="T132" s="95"/>
      <c r="U132" s="95"/>
      <c r="V132" s="95"/>
      <c r="W132" s="95"/>
      <c r="X132" s="95"/>
      <c r="Y132" s="95"/>
      <c r="Z132" s="95"/>
      <c r="AA132" s="95"/>
      <c r="AB132" s="95"/>
      <c r="AC132" s="95"/>
      <c r="AD132" s="95"/>
      <c r="AE132" s="95"/>
      <c r="AF132" s="95"/>
      <c r="AG132" s="95"/>
      <c r="AH132" s="95"/>
      <c r="AI132" s="95"/>
      <c r="AJ132" s="95"/>
    </row>
    <row r="133" spans="1:36" ht="15.75" customHeight="1">
      <c r="A133" s="133"/>
      <c r="B133" s="48"/>
      <c r="C133" s="34" t="s">
        <v>36</v>
      </c>
      <c r="D133" s="74">
        <v>0</v>
      </c>
      <c r="E133" s="75">
        <v>0</v>
      </c>
      <c r="F133" s="50">
        <v>0</v>
      </c>
      <c r="G133" s="50">
        <v>0</v>
      </c>
      <c r="H133" s="50">
        <v>0</v>
      </c>
      <c r="I133" s="135"/>
      <c r="P133" s="94"/>
      <c r="Q133" s="94"/>
      <c r="R133" s="94"/>
      <c r="S133" s="94"/>
      <c r="T133" s="94"/>
      <c r="U133" s="94"/>
      <c r="V133" s="94"/>
      <c r="W133" s="94"/>
      <c r="X133" s="94"/>
      <c r="Y133" s="94"/>
      <c r="Z133" s="94"/>
      <c r="AA133" s="94"/>
      <c r="AB133" s="94"/>
      <c r="AC133" s="94"/>
      <c r="AD133" s="94"/>
      <c r="AE133" s="94"/>
      <c r="AF133" s="94"/>
      <c r="AG133" s="94"/>
      <c r="AH133" s="94"/>
      <c r="AI133" s="94"/>
      <c r="AJ133" s="94"/>
    </row>
    <row r="134" spans="1:36" ht="15.75" customHeight="1" thickBot="1">
      <c r="A134" s="134"/>
      <c r="B134" s="52"/>
      <c r="C134" s="43" t="s">
        <v>39</v>
      </c>
      <c r="D134" s="74">
        <v>0</v>
      </c>
      <c r="E134" s="50">
        <v>0</v>
      </c>
      <c r="F134" s="50">
        <v>0</v>
      </c>
      <c r="G134" s="50">
        <v>0</v>
      </c>
      <c r="H134" s="50">
        <v>0</v>
      </c>
      <c r="I134" s="135"/>
      <c r="P134" s="94"/>
      <c r="Q134" s="94"/>
      <c r="R134" s="94"/>
      <c r="S134" s="94"/>
      <c r="T134" s="94"/>
      <c r="U134" s="94"/>
      <c r="V134" s="94"/>
      <c r="W134" s="94"/>
      <c r="X134" s="94"/>
      <c r="Y134" s="94"/>
      <c r="Z134" s="94"/>
      <c r="AA134" s="94"/>
      <c r="AB134" s="94"/>
      <c r="AC134" s="94"/>
      <c r="AD134" s="94"/>
      <c r="AE134" s="94"/>
      <c r="AF134" s="94"/>
      <c r="AG134" s="94"/>
      <c r="AH134" s="94"/>
      <c r="AI134" s="94"/>
      <c r="AJ134" s="94"/>
    </row>
    <row r="135" spans="1:36" ht="15.75" customHeight="1" thickTop="1">
      <c r="A135" s="132" t="s">
        <v>76</v>
      </c>
      <c r="B135" s="46" t="s">
        <v>40</v>
      </c>
      <c r="C135" s="47" t="s">
        <v>14</v>
      </c>
      <c r="D135" s="71"/>
      <c r="E135" s="213"/>
      <c r="F135" s="214"/>
      <c r="G135" s="214"/>
      <c r="H135" s="215"/>
      <c r="I135" s="135"/>
      <c r="O135" s="36">
        <v>8</v>
      </c>
      <c r="P135" s="94"/>
      <c r="Q135" s="94"/>
      <c r="R135" s="94"/>
      <c r="S135" s="94"/>
      <c r="T135" s="94"/>
      <c r="U135" s="94"/>
      <c r="V135" s="94"/>
      <c r="W135" s="94"/>
      <c r="X135" s="94"/>
      <c r="Y135" s="94"/>
      <c r="Z135" s="94"/>
      <c r="AA135" s="94"/>
      <c r="AB135" s="94"/>
      <c r="AC135" s="94"/>
      <c r="AD135" s="94"/>
      <c r="AE135" s="94"/>
      <c r="AF135" s="94"/>
      <c r="AG135" s="94"/>
      <c r="AH135" s="94"/>
      <c r="AI135" s="94"/>
      <c r="AJ135" s="94"/>
    </row>
    <row r="136" spans="1:36" ht="15.75" customHeight="1">
      <c r="A136" s="133"/>
      <c r="B136" s="48" t="s">
        <v>40</v>
      </c>
      <c r="C136" s="34" t="s">
        <v>2</v>
      </c>
      <c r="D136" s="72"/>
      <c r="E136" s="216"/>
      <c r="F136" s="217"/>
      <c r="G136" s="217"/>
      <c r="H136" s="218"/>
      <c r="I136" s="135"/>
      <c r="O136" s="36">
        <v>9</v>
      </c>
      <c r="P136" s="94"/>
      <c r="Q136" s="94"/>
      <c r="R136" s="94"/>
      <c r="S136" s="94"/>
      <c r="T136" s="94"/>
      <c r="U136" s="94"/>
      <c r="V136" s="94"/>
      <c r="W136" s="94"/>
      <c r="X136" s="94"/>
      <c r="Y136" s="94"/>
      <c r="Z136" s="94"/>
      <c r="AA136" s="94"/>
      <c r="AB136" s="94"/>
      <c r="AC136" s="94"/>
      <c r="AD136" s="94"/>
      <c r="AE136" s="94"/>
      <c r="AF136" s="94"/>
      <c r="AG136" s="94"/>
      <c r="AH136" s="94"/>
      <c r="AI136" s="94"/>
      <c r="AJ136" s="94"/>
    </row>
    <row r="137" spans="1:36" ht="15.75" customHeight="1">
      <c r="A137" s="133"/>
      <c r="B137" s="48"/>
      <c r="C137" s="34" t="s">
        <v>3</v>
      </c>
      <c r="D137" s="72"/>
      <c r="E137" s="78"/>
      <c r="F137" s="78"/>
      <c r="G137" s="78"/>
      <c r="H137" s="82"/>
      <c r="I137" s="135"/>
      <c r="O137" s="36">
        <v>10</v>
      </c>
      <c r="P137" s="94"/>
      <c r="Q137" s="94"/>
      <c r="R137" s="94"/>
      <c r="S137" s="94"/>
      <c r="T137" s="94"/>
      <c r="U137" s="94"/>
      <c r="V137" s="94"/>
      <c r="W137" s="94"/>
      <c r="X137" s="94"/>
      <c r="Y137" s="94"/>
      <c r="Z137" s="94"/>
      <c r="AA137" s="94"/>
      <c r="AB137" s="94"/>
      <c r="AC137" s="94"/>
      <c r="AD137" s="94"/>
      <c r="AE137" s="94"/>
      <c r="AF137" s="94"/>
      <c r="AG137" s="94"/>
      <c r="AH137" s="94"/>
      <c r="AI137" s="94"/>
      <c r="AJ137" s="94"/>
    </row>
    <row r="138" spans="1:36" ht="15.75" customHeight="1" thickBot="1">
      <c r="A138" s="133"/>
      <c r="B138" s="48"/>
      <c r="C138" s="34" t="s">
        <v>4</v>
      </c>
      <c r="D138" s="116"/>
      <c r="E138" s="81"/>
      <c r="F138" s="78"/>
      <c r="G138" s="78"/>
      <c r="H138" s="78">
        <v>0</v>
      </c>
      <c r="I138" s="135"/>
      <c r="O138" s="51">
        <v>11</v>
      </c>
      <c r="P138" s="94"/>
      <c r="Q138" s="94"/>
      <c r="R138" s="94"/>
      <c r="S138" s="94"/>
      <c r="T138" s="94"/>
      <c r="U138" s="94"/>
      <c r="V138" s="94"/>
      <c r="W138" s="94"/>
      <c r="X138" s="94"/>
      <c r="Y138" s="94"/>
      <c r="Z138" s="94"/>
      <c r="AA138" s="94"/>
      <c r="AB138" s="94"/>
      <c r="AC138" s="94"/>
      <c r="AD138" s="94"/>
      <c r="AE138" s="94"/>
      <c r="AF138" s="94"/>
      <c r="AG138" s="94"/>
      <c r="AH138" s="94"/>
      <c r="AI138" s="94"/>
      <c r="AJ138" s="94"/>
    </row>
    <row r="139" spans="1:36" ht="15.75" customHeight="1">
      <c r="A139" s="133"/>
      <c r="B139" s="48"/>
      <c r="C139" s="34" t="s">
        <v>41</v>
      </c>
      <c r="D139" s="116"/>
      <c r="E139" s="81"/>
      <c r="F139" s="78"/>
      <c r="G139" s="78"/>
      <c r="H139" s="78">
        <v>0</v>
      </c>
      <c r="I139" s="135"/>
      <c r="P139" s="94"/>
      <c r="Q139" s="94"/>
      <c r="R139" s="94"/>
      <c r="S139" s="94"/>
      <c r="T139" s="94"/>
      <c r="U139" s="94"/>
      <c r="V139" s="94"/>
      <c r="W139" s="94"/>
      <c r="X139" s="94"/>
      <c r="Y139" s="94"/>
      <c r="Z139" s="94"/>
      <c r="AA139" s="94"/>
      <c r="AB139" s="94"/>
      <c r="AC139" s="94"/>
      <c r="AD139" s="94"/>
      <c r="AE139" s="94"/>
      <c r="AF139" s="94"/>
      <c r="AG139" s="94"/>
      <c r="AH139" s="94"/>
      <c r="AI139" s="94"/>
      <c r="AJ139" s="94"/>
    </row>
    <row r="140" spans="1:36" s="67" customFormat="1" ht="31.5" customHeight="1">
      <c r="A140" s="133"/>
      <c r="B140" s="64" t="s">
        <v>40</v>
      </c>
      <c r="C140" s="65" t="s">
        <v>7</v>
      </c>
      <c r="D140" s="76"/>
      <c r="E140" s="79"/>
      <c r="F140" s="80"/>
      <c r="G140" s="80"/>
      <c r="H140" s="80">
        <v>0</v>
      </c>
      <c r="I140" s="135"/>
      <c r="P140" s="95"/>
      <c r="Q140" s="95"/>
      <c r="R140" s="95"/>
      <c r="S140" s="95"/>
      <c r="T140" s="95"/>
      <c r="U140" s="95"/>
      <c r="V140" s="95"/>
      <c r="W140" s="95"/>
      <c r="X140" s="95"/>
      <c r="Y140" s="95"/>
      <c r="Z140" s="95"/>
      <c r="AA140" s="95"/>
      <c r="AB140" s="95"/>
      <c r="AC140" s="95"/>
      <c r="AD140" s="95"/>
      <c r="AE140" s="95"/>
      <c r="AF140" s="95"/>
      <c r="AG140" s="95"/>
      <c r="AH140" s="95"/>
      <c r="AI140" s="95"/>
      <c r="AJ140" s="95"/>
    </row>
    <row r="141" spans="1:36" ht="15.75" customHeight="1">
      <c r="A141" s="133"/>
      <c r="B141" s="48"/>
      <c r="C141" s="34" t="s">
        <v>36</v>
      </c>
      <c r="D141" s="74">
        <v>0</v>
      </c>
      <c r="E141" s="75">
        <v>0</v>
      </c>
      <c r="F141" s="50">
        <v>0</v>
      </c>
      <c r="G141" s="50">
        <v>0</v>
      </c>
      <c r="H141" s="50">
        <v>0</v>
      </c>
      <c r="I141" s="135"/>
      <c r="P141" s="94"/>
      <c r="Q141" s="94"/>
      <c r="R141" s="94"/>
      <c r="S141" s="94"/>
      <c r="T141" s="94"/>
      <c r="U141" s="94"/>
      <c r="V141" s="94"/>
      <c r="W141" s="94"/>
      <c r="X141" s="94"/>
      <c r="Y141" s="94"/>
      <c r="Z141" s="94"/>
      <c r="AA141" s="94"/>
      <c r="AB141" s="94"/>
      <c r="AC141" s="94"/>
      <c r="AD141" s="94"/>
      <c r="AE141" s="94"/>
      <c r="AF141" s="94"/>
      <c r="AG141" s="94"/>
      <c r="AH141" s="94"/>
      <c r="AI141" s="94"/>
      <c r="AJ141" s="94"/>
    </row>
    <row r="142" spans="1:36" ht="15.75" customHeight="1" thickBot="1">
      <c r="A142" s="134"/>
      <c r="B142" s="52"/>
      <c r="C142" s="43" t="s">
        <v>39</v>
      </c>
      <c r="D142" s="74">
        <v>0</v>
      </c>
      <c r="E142" s="50">
        <v>0</v>
      </c>
      <c r="F142" s="50">
        <v>0</v>
      </c>
      <c r="G142" s="50">
        <v>0</v>
      </c>
      <c r="H142" s="50">
        <v>0</v>
      </c>
      <c r="I142" s="135"/>
      <c r="P142" s="94"/>
      <c r="Q142" s="94"/>
      <c r="R142" s="94"/>
      <c r="S142" s="94"/>
      <c r="T142" s="94"/>
      <c r="U142" s="94"/>
      <c r="V142" s="94"/>
      <c r="W142" s="94"/>
      <c r="X142" s="94"/>
      <c r="Y142" s="94"/>
      <c r="Z142" s="94"/>
      <c r="AA142" s="94"/>
      <c r="AB142" s="94"/>
      <c r="AC142" s="94"/>
      <c r="AD142" s="94"/>
      <c r="AE142" s="94"/>
      <c r="AF142" s="94"/>
      <c r="AG142" s="94"/>
      <c r="AH142" s="94"/>
      <c r="AI142" s="94"/>
      <c r="AJ142" s="94"/>
    </row>
    <row r="143" spans="1:36" ht="15.75" customHeight="1" thickTop="1">
      <c r="A143" s="132" t="s">
        <v>77</v>
      </c>
      <c r="B143" s="46" t="s">
        <v>40</v>
      </c>
      <c r="C143" s="47" t="s">
        <v>14</v>
      </c>
      <c r="D143" s="71"/>
      <c r="E143" s="213"/>
      <c r="F143" s="214"/>
      <c r="G143" s="214"/>
      <c r="H143" s="215"/>
      <c r="I143" s="135"/>
      <c r="O143" s="36">
        <v>8</v>
      </c>
      <c r="P143" s="94"/>
      <c r="Q143" s="94"/>
      <c r="R143" s="94"/>
      <c r="S143" s="94"/>
      <c r="T143" s="94"/>
      <c r="U143" s="94"/>
      <c r="V143" s="94"/>
      <c r="W143" s="94"/>
      <c r="X143" s="94"/>
      <c r="Y143" s="94"/>
      <c r="Z143" s="94"/>
      <c r="AA143" s="94"/>
      <c r="AB143" s="94"/>
      <c r="AC143" s="94"/>
      <c r="AD143" s="94"/>
      <c r="AE143" s="94"/>
      <c r="AF143" s="94"/>
      <c r="AG143" s="94"/>
      <c r="AH143" s="94"/>
      <c r="AI143" s="94"/>
      <c r="AJ143" s="94"/>
    </row>
    <row r="144" spans="1:36" ht="15.75" customHeight="1">
      <c r="A144" s="133"/>
      <c r="B144" s="48" t="s">
        <v>40</v>
      </c>
      <c r="C144" s="34" t="s">
        <v>2</v>
      </c>
      <c r="D144" s="72"/>
      <c r="E144" s="216"/>
      <c r="F144" s="217"/>
      <c r="G144" s="217"/>
      <c r="H144" s="218"/>
      <c r="I144" s="135"/>
      <c r="O144" s="36">
        <v>9</v>
      </c>
      <c r="P144" s="94"/>
      <c r="Q144" s="94"/>
      <c r="R144" s="94"/>
      <c r="S144" s="94"/>
      <c r="T144" s="94"/>
      <c r="U144" s="94"/>
      <c r="V144" s="94"/>
      <c r="W144" s="94"/>
      <c r="X144" s="94"/>
      <c r="Y144" s="94"/>
      <c r="Z144" s="94"/>
      <c r="AA144" s="94"/>
      <c r="AB144" s="94"/>
      <c r="AC144" s="94"/>
      <c r="AD144" s="94"/>
      <c r="AE144" s="94"/>
      <c r="AF144" s="94"/>
      <c r="AG144" s="94"/>
      <c r="AH144" s="94"/>
      <c r="AI144" s="94"/>
      <c r="AJ144" s="94"/>
    </row>
    <row r="145" spans="1:36" ht="15.75" customHeight="1">
      <c r="A145" s="133"/>
      <c r="B145" s="48"/>
      <c r="C145" s="34" t="s">
        <v>3</v>
      </c>
      <c r="D145" s="72"/>
      <c r="E145" s="78"/>
      <c r="F145" s="78"/>
      <c r="G145" s="78"/>
      <c r="H145" s="82"/>
      <c r="I145" s="135"/>
      <c r="O145" s="36">
        <v>10</v>
      </c>
      <c r="P145" s="94"/>
      <c r="Q145" s="94"/>
      <c r="R145" s="94"/>
      <c r="S145" s="94"/>
      <c r="T145" s="94"/>
      <c r="U145" s="94"/>
      <c r="V145" s="94"/>
      <c r="W145" s="94"/>
      <c r="X145" s="94"/>
      <c r="Y145" s="94"/>
      <c r="Z145" s="94"/>
      <c r="AA145" s="94"/>
      <c r="AB145" s="94"/>
      <c r="AC145" s="94"/>
      <c r="AD145" s="94"/>
      <c r="AE145" s="94"/>
      <c r="AF145" s="94"/>
      <c r="AG145" s="94"/>
      <c r="AH145" s="94"/>
      <c r="AI145" s="94"/>
      <c r="AJ145" s="94"/>
    </row>
    <row r="146" spans="1:36" ht="15.75" customHeight="1" thickBot="1">
      <c r="A146" s="133"/>
      <c r="B146" s="48"/>
      <c r="C146" s="34" t="s">
        <v>4</v>
      </c>
      <c r="D146" s="116"/>
      <c r="E146" s="81"/>
      <c r="F146" s="78"/>
      <c r="G146" s="78"/>
      <c r="H146" s="78">
        <v>0</v>
      </c>
      <c r="I146" s="135"/>
      <c r="O146" s="51">
        <v>11</v>
      </c>
      <c r="P146" s="94"/>
      <c r="Q146" s="94"/>
      <c r="R146" s="94"/>
      <c r="S146" s="94"/>
      <c r="T146" s="94"/>
      <c r="U146" s="94"/>
      <c r="V146" s="94"/>
      <c r="W146" s="94"/>
      <c r="X146" s="94"/>
      <c r="Y146" s="94"/>
      <c r="Z146" s="94"/>
      <c r="AA146" s="94"/>
      <c r="AB146" s="94"/>
      <c r="AC146" s="94"/>
      <c r="AD146" s="94"/>
      <c r="AE146" s="94"/>
      <c r="AF146" s="94"/>
      <c r="AG146" s="94"/>
      <c r="AH146" s="94"/>
      <c r="AI146" s="94"/>
      <c r="AJ146" s="94"/>
    </row>
    <row r="147" spans="1:36" ht="15.75" customHeight="1">
      <c r="A147" s="133"/>
      <c r="B147" s="48"/>
      <c r="C147" s="34" t="s">
        <v>41</v>
      </c>
      <c r="D147" s="116"/>
      <c r="E147" s="81"/>
      <c r="F147" s="78"/>
      <c r="G147" s="78"/>
      <c r="H147" s="78">
        <v>0</v>
      </c>
      <c r="I147" s="135"/>
      <c r="P147" s="94"/>
      <c r="Q147" s="94"/>
      <c r="R147" s="94"/>
      <c r="S147" s="94"/>
      <c r="T147" s="94"/>
      <c r="U147" s="94"/>
      <c r="V147" s="94"/>
      <c r="W147" s="94"/>
      <c r="X147" s="94"/>
      <c r="Y147" s="94"/>
      <c r="Z147" s="94"/>
      <c r="AA147" s="94"/>
      <c r="AB147" s="94"/>
      <c r="AC147" s="94"/>
      <c r="AD147" s="94"/>
      <c r="AE147" s="94"/>
      <c r="AF147" s="94"/>
      <c r="AG147" s="94"/>
      <c r="AH147" s="94"/>
      <c r="AI147" s="94"/>
      <c r="AJ147" s="94"/>
    </row>
    <row r="148" spans="1:36" s="67" customFormat="1" ht="31.5" customHeight="1">
      <c r="A148" s="133"/>
      <c r="B148" s="64" t="s">
        <v>40</v>
      </c>
      <c r="C148" s="65" t="s">
        <v>7</v>
      </c>
      <c r="D148" s="76"/>
      <c r="E148" s="79"/>
      <c r="F148" s="80"/>
      <c r="G148" s="80"/>
      <c r="H148" s="80">
        <v>0</v>
      </c>
      <c r="I148" s="135"/>
      <c r="P148" s="95"/>
      <c r="Q148" s="95"/>
      <c r="R148" s="95"/>
      <c r="S148" s="95"/>
      <c r="T148" s="95"/>
      <c r="U148" s="95"/>
      <c r="V148" s="95"/>
      <c r="W148" s="95"/>
      <c r="X148" s="95"/>
      <c r="Y148" s="95"/>
      <c r="Z148" s="95"/>
      <c r="AA148" s="95"/>
      <c r="AB148" s="95"/>
      <c r="AC148" s="95"/>
      <c r="AD148" s="95"/>
      <c r="AE148" s="95"/>
      <c r="AF148" s="95"/>
      <c r="AG148" s="95"/>
      <c r="AH148" s="95"/>
      <c r="AI148" s="95"/>
      <c r="AJ148" s="95"/>
    </row>
    <row r="149" spans="1:36" ht="15.75" customHeight="1">
      <c r="A149" s="133"/>
      <c r="B149" s="48"/>
      <c r="C149" s="34" t="s">
        <v>36</v>
      </c>
      <c r="D149" s="74">
        <v>0</v>
      </c>
      <c r="E149" s="75">
        <v>0</v>
      </c>
      <c r="F149" s="50">
        <v>0</v>
      </c>
      <c r="G149" s="50">
        <v>0</v>
      </c>
      <c r="H149" s="50">
        <v>0</v>
      </c>
      <c r="I149" s="135"/>
      <c r="P149" s="94"/>
      <c r="Q149" s="94"/>
      <c r="R149" s="94"/>
      <c r="S149" s="94"/>
      <c r="T149" s="94"/>
      <c r="U149" s="94"/>
      <c r="V149" s="94"/>
      <c r="W149" s="94"/>
      <c r="X149" s="94"/>
      <c r="Y149" s="94"/>
      <c r="Z149" s="94"/>
      <c r="AA149" s="94"/>
      <c r="AB149" s="94"/>
      <c r="AC149" s="94"/>
      <c r="AD149" s="94"/>
      <c r="AE149" s="94"/>
      <c r="AF149" s="94"/>
      <c r="AG149" s="94"/>
      <c r="AH149" s="94"/>
      <c r="AI149" s="94"/>
      <c r="AJ149" s="94"/>
    </row>
    <row r="150" spans="1:36" ht="15.75" customHeight="1" thickBot="1">
      <c r="A150" s="134"/>
      <c r="B150" s="52"/>
      <c r="C150" s="43" t="s">
        <v>39</v>
      </c>
      <c r="D150" s="74">
        <v>0</v>
      </c>
      <c r="E150" s="50">
        <v>0</v>
      </c>
      <c r="F150" s="50">
        <v>0</v>
      </c>
      <c r="G150" s="50">
        <v>0</v>
      </c>
      <c r="H150" s="50">
        <v>0</v>
      </c>
      <c r="I150" s="135"/>
      <c r="P150" s="94"/>
      <c r="Q150" s="94"/>
      <c r="R150" s="94"/>
      <c r="S150" s="94"/>
      <c r="T150" s="94"/>
      <c r="U150" s="94"/>
      <c r="V150" s="94"/>
      <c r="W150" s="94"/>
      <c r="X150" s="94"/>
      <c r="Y150" s="94"/>
      <c r="Z150" s="94"/>
      <c r="AA150" s="94"/>
      <c r="AB150" s="94"/>
      <c r="AC150" s="94"/>
      <c r="AD150" s="94"/>
      <c r="AE150" s="94"/>
      <c r="AF150" s="94"/>
      <c r="AG150" s="94"/>
      <c r="AH150" s="94"/>
      <c r="AI150" s="94"/>
      <c r="AJ150" s="94"/>
    </row>
    <row r="151" spans="1:36" ht="15.75" customHeight="1" thickTop="1">
      <c r="A151" s="132" t="s">
        <v>78</v>
      </c>
      <c r="B151" s="46" t="s">
        <v>40</v>
      </c>
      <c r="C151" s="47" t="s">
        <v>14</v>
      </c>
      <c r="D151" s="71"/>
      <c r="E151" s="213"/>
      <c r="F151" s="214"/>
      <c r="G151" s="214"/>
      <c r="H151" s="215"/>
      <c r="I151" s="135"/>
      <c r="O151" s="36">
        <v>8</v>
      </c>
      <c r="P151" s="94"/>
      <c r="Q151" s="94"/>
      <c r="R151" s="94"/>
      <c r="S151" s="94"/>
      <c r="T151" s="94"/>
      <c r="U151" s="94"/>
      <c r="V151" s="94"/>
      <c r="W151" s="94"/>
      <c r="X151" s="94"/>
      <c r="Y151" s="94"/>
      <c r="Z151" s="94"/>
      <c r="AA151" s="94"/>
      <c r="AB151" s="94"/>
      <c r="AC151" s="94"/>
      <c r="AD151" s="94"/>
      <c r="AE151" s="94"/>
      <c r="AF151" s="94"/>
      <c r="AG151" s="94"/>
      <c r="AH151" s="94"/>
      <c r="AI151" s="94"/>
      <c r="AJ151" s="94"/>
    </row>
    <row r="152" spans="1:36" ht="15.75" customHeight="1">
      <c r="A152" s="133"/>
      <c r="B152" s="48" t="s">
        <v>40</v>
      </c>
      <c r="C152" s="34" t="s">
        <v>2</v>
      </c>
      <c r="D152" s="72"/>
      <c r="E152" s="216"/>
      <c r="F152" s="217"/>
      <c r="G152" s="217"/>
      <c r="H152" s="218"/>
      <c r="I152" s="135"/>
      <c r="O152" s="36">
        <v>9</v>
      </c>
      <c r="P152" s="94"/>
      <c r="Q152" s="94"/>
      <c r="R152" s="94"/>
      <c r="S152" s="94"/>
      <c r="T152" s="94"/>
      <c r="U152" s="94"/>
      <c r="V152" s="94"/>
      <c r="W152" s="94"/>
      <c r="X152" s="94"/>
      <c r="Y152" s="94"/>
      <c r="Z152" s="94"/>
      <c r="AA152" s="94"/>
      <c r="AB152" s="94"/>
      <c r="AC152" s="94"/>
      <c r="AD152" s="94"/>
      <c r="AE152" s="94"/>
      <c r="AF152" s="94"/>
      <c r="AG152" s="94"/>
      <c r="AH152" s="94"/>
      <c r="AI152" s="94"/>
      <c r="AJ152" s="94"/>
    </row>
    <row r="153" spans="1:36" ht="15.75" customHeight="1">
      <c r="A153" s="133"/>
      <c r="B153" s="48"/>
      <c r="C153" s="34" t="s">
        <v>3</v>
      </c>
      <c r="D153" s="72"/>
      <c r="E153" s="78"/>
      <c r="F153" s="78"/>
      <c r="G153" s="78"/>
      <c r="H153" s="82"/>
      <c r="I153" s="135"/>
      <c r="O153" s="36">
        <v>10</v>
      </c>
      <c r="P153" s="94"/>
      <c r="Q153" s="94"/>
      <c r="R153" s="94"/>
      <c r="S153" s="94"/>
      <c r="T153" s="94"/>
      <c r="U153" s="94"/>
      <c r="V153" s="94"/>
      <c r="W153" s="94"/>
      <c r="X153" s="94"/>
      <c r="Y153" s="94"/>
      <c r="Z153" s="94"/>
      <c r="AA153" s="94"/>
      <c r="AB153" s="94"/>
      <c r="AC153" s="94"/>
      <c r="AD153" s="94"/>
      <c r="AE153" s="94"/>
      <c r="AF153" s="94"/>
      <c r="AG153" s="94"/>
      <c r="AH153" s="94"/>
      <c r="AI153" s="94"/>
      <c r="AJ153" s="94"/>
    </row>
    <row r="154" spans="1:36" ht="15.75" customHeight="1" thickBot="1">
      <c r="A154" s="133"/>
      <c r="B154" s="48"/>
      <c r="C154" s="34" t="s">
        <v>4</v>
      </c>
      <c r="D154" s="116"/>
      <c r="E154" s="81"/>
      <c r="F154" s="78"/>
      <c r="G154" s="78"/>
      <c r="H154" s="78">
        <v>0</v>
      </c>
      <c r="I154" s="135"/>
      <c r="O154" s="51">
        <v>11</v>
      </c>
      <c r="P154" s="94"/>
      <c r="Q154" s="94"/>
      <c r="R154" s="94"/>
      <c r="S154" s="94"/>
      <c r="T154" s="94"/>
      <c r="U154" s="94"/>
      <c r="V154" s="94"/>
      <c r="W154" s="94"/>
      <c r="X154" s="94"/>
      <c r="Y154" s="94"/>
      <c r="Z154" s="94"/>
      <c r="AA154" s="94"/>
      <c r="AB154" s="94"/>
      <c r="AC154" s="94"/>
      <c r="AD154" s="94"/>
      <c r="AE154" s="94"/>
      <c r="AF154" s="94"/>
      <c r="AG154" s="94"/>
      <c r="AH154" s="94"/>
      <c r="AI154" s="94"/>
      <c r="AJ154" s="94"/>
    </row>
    <row r="155" spans="1:36" ht="15.75" customHeight="1">
      <c r="A155" s="133"/>
      <c r="B155" s="48"/>
      <c r="C155" s="34" t="s">
        <v>41</v>
      </c>
      <c r="D155" s="116"/>
      <c r="E155" s="81"/>
      <c r="F155" s="78"/>
      <c r="G155" s="78"/>
      <c r="H155" s="78">
        <v>0</v>
      </c>
      <c r="I155" s="135"/>
      <c r="P155" s="94"/>
      <c r="Q155" s="94"/>
      <c r="R155" s="94"/>
      <c r="S155" s="94"/>
      <c r="T155" s="94"/>
      <c r="U155" s="94"/>
      <c r="V155" s="94"/>
      <c r="W155" s="94"/>
      <c r="X155" s="94"/>
      <c r="Y155" s="94"/>
      <c r="Z155" s="94"/>
      <c r="AA155" s="94"/>
      <c r="AB155" s="94"/>
      <c r="AC155" s="94"/>
      <c r="AD155" s="94"/>
      <c r="AE155" s="94"/>
      <c r="AF155" s="94"/>
      <c r="AG155" s="94"/>
      <c r="AH155" s="94"/>
      <c r="AI155" s="94"/>
      <c r="AJ155" s="94"/>
    </row>
    <row r="156" spans="1:36" s="67" customFormat="1" ht="31.5" customHeight="1">
      <c r="A156" s="133"/>
      <c r="B156" s="64" t="s">
        <v>40</v>
      </c>
      <c r="C156" s="65" t="s">
        <v>7</v>
      </c>
      <c r="D156" s="76"/>
      <c r="E156" s="79"/>
      <c r="F156" s="80"/>
      <c r="G156" s="80"/>
      <c r="H156" s="80">
        <v>0</v>
      </c>
      <c r="I156" s="135"/>
      <c r="P156" s="95"/>
      <c r="Q156" s="95"/>
      <c r="R156" s="95"/>
      <c r="S156" s="95"/>
      <c r="T156" s="95"/>
      <c r="U156" s="95"/>
      <c r="V156" s="95"/>
      <c r="W156" s="95"/>
      <c r="X156" s="95"/>
      <c r="Y156" s="95"/>
      <c r="Z156" s="95"/>
      <c r="AA156" s="95"/>
      <c r="AB156" s="95"/>
      <c r="AC156" s="95"/>
      <c r="AD156" s="95"/>
      <c r="AE156" s="95"/>
      <c r="AF156" s="95"/>
      <c r="AG156" s="95"/>
      <c r="AH156" s="95"/>
      <c r="AI156" s="95"/>
      <c r="AJ156" s="95"/>
    </row>
    <row r="157" spans="1:36" ht="15.75" customHeight="1">
      <c r="A157" s="133"/>
      <c r="B157" s="48"/>
      <c r="C157" s="34" t="s">
        <v>36</v>
      </c>
      <c r="D157" s="74">
        <v>0</v>
      </c>
      <c r="E157" s="75">
        <v>0</v>
      </c>
      <c r="F157" s="50">
        <v>0</v>
      </c>
      <c r="G157" s="50">
        <v>0</v>
      </c>
      <c r="H157" s="50">
        <v>0</v>
      </c>
      <c r="I157" s="135"/>
      <c r="P157" s="94"/>
      <c r="Q157" s="94"/>
      <c r="R157" s="94"/>
      <c r="S157" s="94"/>
      <c r="T157" s="94"/>
      <c r="U157" s="94"/>
      <c r="V157" s="94"/>
      <c r="W157" s="94"/>
      <c r="X157" s="94"/>
      <c r="Y157" s="94"/>
      <c r="Z157" s="94"/>
      <c r="AA157" s="94"/>
      <c r="AB157" s="94"/>
      <c r="AC157" s="94"/>
      <c r="AD157" s="94"/>
      <c r="AE157" s="94"/>
      <c r="AF157" s="94"/>
      <c r="AG157" s="94"/>
      <c r="AH157" s="94"/>
      <c r="AI157" s="94"/>
      <c r="AJ157" s="94"/>
    </row>
    <row r="158" spans="1:36" ht="15.75" customHeight="1" thickBot="1">
      <c r="A158" s="134"/>
      <c r="B158" s="52"/>
      <c r="C158" s="43" t="s">
        <v>39</v>
      </c>
      <c r="D158" s="74">
        <v>0</v>
      </c>
      <c r="E158" s="50">
        <v>0</v>
      </c>
      <c r="F158" s="50">
        <v>0</v>
      </c>
      <c r="G158" s="50">
        <v>0</v>
      </c>
      <c r="H158" s="50">
        <v>0</v>
      </c>
      <c r="I158" s="135"/>
      <c r="P158" s="94"/>
      <c r="Q158" s="94"/>
      <c r="R158" s="94"/>
      <c r="S158" s="94"/>
      <c r="T158" s="94"/>
      <c r="U158" s="94"/>
      <c r="V158" s="94"/>
      <c r="W158" s="94"/>
      <c r="X158" s="94"/>
      <c r="Y158" s="94"/>
      <c r="Z158" s="94"/>
      <c r="AA158" s="94"/>
      <c r="AB158" s="94"/>
      <c r="AC158" s="94"/>
      <c r="AD158" s="94"/>
      <c r="AE158" s="94"/>
      <c r="AF158" s="94"/>
      <c r="AG158" s="94"/>
      <c r="AH158" s="94"/>
      <c r="AI158" s="94"/>
      <c r="AJ158" s="94"/>
    </row>
    <row r="159" spans="1:36" ht="15.75" customHeight="1" thickTop="1">
      <c r="A159" s="132" t="s">
        <v>79</v>
      </c>
      <c r="B159" s="46" t="s">
        <v>40</v>
      </c>
      <c r="C159" s="47" t="s">
        <v>14</v>
      </c>
      <c r="D159" s="71"/>
      <c r="E159" s="213"/>
      <c r="F159" s="214"/>
      <c r="G159" s="214"/>
      <c r="H159" s="215"/>
      <c r="I159" s="135"/>
      <c r="O159" s="36">
        <v>8</v>
      </c>
      <c r="P159" s="94"/>
      <c r="Q159" s="94"/>
      <c r="R159" s="94"/>
      <c r="S159" s="94"/>
      <c r="T159" s="94"/>
      <c r="U159" s="94"/>
      <c r="V159" s="94"/>
      <c r="W159" s="94"/>
      <c r="X159" s="94"/>
      <c r="Y159" s="94"/>
      <c r="Z159" s="94"/>
      <c r="AA159" s="94"/>
      <c r="AB159" s="94"/>
      <c r="AC159" s="94"/>
      <c r="AD159" s="94"/>
      <c r="AE159" s="94"/>
      <c r="AF159" s="94"/>
      <c r="AG159" s="94"/>
      <c r="AH159" s="94"/>
      <c r="AI159" s="94"/>
      <c r="AJ159" s="94"/>
    </row>
    <row r="160" spans="1:36" ht="15.75" customHeight="1">
      <c r="A160" s="133"/>
      <c r="B160" s="48" t="s">
        <v>40</v>
      </c>
      <c r="C160" s="34" t="s">
        <v>2</v>
      </c>
      <c r="D160" s="72"/>
      <c r="E160" s="216"/>
      <c r="F160" s="217"/>
      <c r="G160" s="217"/>
      <c r="H160" s="218"/>
      <c r="I160" s="135"/>
      <c r="O160" s="36">
        <v>9</v>
      </c>
      <c r="P160" s="94"/>
      <c r="Q160" s="94"/>
      <c r="R160" s="94"/>
      <c r="S160" s="94"/>
      <c r="T160" s="94"/>
      <c r="U160" s="94"/>
      <c r="V160" s="94"/>
      <c r="W160" s="94"/>
      <c r="X160" s="94"/>
      <c r="Y160" s="94"/>
      <c r="Z160" s="94"/>
      <c r="AA160" s="94"/>
      <c r="AB160" s="94"/>
      <c r="AC160" s="94"/>
      <c r="AD160" s="94"/>
      <c r="AE160" s="94"/>
      <c r="AF160" s="94"/>
      <c r="AG160" s="94"/>
      <c r="AH160" s="94"/>
      <c r="AI160" s="94"/>
      <c r="AJ160" s="94"/>
    </row>
    <row r="161" spans="1:36" ht="15.75" customHeight="1">
      <c r="A161" s="133"/>
      <c r="B161" s="48"/>
      <c r="C161" s="34" t="s">
        <v>3</v>
      </c>
      <c r="D161" s="72"/>
      <c r="E161" s="78"/>
      <c r="F161" s="78"/>
      <c r="G161" s="78"/>
      <c r="H161" s="82"/>
      <c r="I161" s="135"/>
      <c r="O161" s="36">
        <v>10</v>
      </c>
      <c r="P161" s="94"/>
      <c r="Q161" s="94"/>
      <c r="R161" s="94"/>
      <c r="S161" s="94"/>
      <c r="T161" s="94"/>
      <c r="U161" s="94"/>
      <c r="V161" s="94"/>
      <c r="W161" s="94"/>
      <c r="X161" s="94"/>
      <c r="Y161" s="94"/>
      <c r="Z161" s="94"/>
      <c r="AA161" s="94"/>
      <c r="AB161" s="94"/>
      <c r="AC161" s="94"/>
      <c r="AD161" s="94"/>
      <c r="AE161" s="94"/>
      <c r="AF161" s="94"/>
      <c r="AG161" s="94"/>
      <c r="AH161" s="94"/>
      <c r="AI161" s="94"/>
      <c r="AJ161" s="94"/>
    </row>
    <row r="162" spans="1:36" ht="15.75" customHeight="1" thickBot="1">
      <c r="A162" s="133"/>
      <c r="B162" s="48"/>
      <c r="C162" s="34" t="s">
        <v>4</v>
      </c>
      <c r="D162" s="116"/>
      <c r="E162" s="81"/>
      <c r="F162" s="78"/>
      <c r="G162" s="78"/>
      <c r="H162" s="78">
        <v>0</v>
      </c>
      <c r="I162" s="135"/>
      <c r="O162" s="51">
        <v>11</v>
      </c>
      <c r="P162" s="94"/>
      <c r="Q162" s="94"/>
      <c r="R162" s="94"/>
      <c r="S162" s="94"/>
      <c r="T162" s="94"/>
      <c r="U162" s="94"/>
      <c r="V162" s="94"/>
      <c r="W162" s="94"/>
      <c r="X162" s="94"/>
      <c r="Y162" s="94"/>
      <c r="Z162" s="94"/>
      <c r="AA162" s="94"/>
      <c r="AB162" s="94"/>
      <c r="AC162" s="94"/>
      <c r="AD162" s="94"/>
      <c r="AE162" s="94"/>
      <c r="AF162" s="94"/>
      <c r="AG162" s="94"/>
      <c r="AH162" s="94"/>
      <c r="AI162" s="94"/>
      <c r="AJ162" s="94"/>
    </row>
    <row r="163" spans="1:36" ht="15.75" customHeight="1">
      <c r="A163" s="133"/>
      <c r="B163" s="48"/>
      <c r="C163" s="34" t="s">
        <v>41</v>
      </c>
      <c r="D163" s="116"/>
      <c r="E163" s="81"/>
      <c r="F163" s="78"/>
      <c r="G163" s="78"/>
      <c r="H163" s="78">
        <v>0</v>
      </c>
      <c r="I163" s="135"/>
      <c r="P163" s="94"/>
      <c r="Q163" s="94"/>
      <c r="R163" s="94"/>
      <c r="S163" s="94"/>
      <c r="T163" s="94"/>
      <c r="U163" s="94"/>
      <c r="V163" s="94"/>
      <c r="W163" s="94"/>
      <c r="X163" s="94"/>
      <c r="Y163" s="94"/>
      <c r="Z163" s="94"/>
      <c r="AA163" s="94"/>
      <c r="AB163" s="94"/>
      <c r="AC163" s="94"/>
      <c r="AD163" s="94"/>
      <c r="AE163" s="94"/>
      <c r="AF163" s="94"/>
      <c r="AG163" s="94"/>
      <c r="AH163" s="94"/>
      <c r="AI163" s="94"/>
      <c r="AJ163" s="94"/>
    </row>
    <row r="164" spans="1:36" s="67" customFormat="1" ht="31.5" customHeight="1">
      <c r="A164" s="133"/>
      <c r="B164" s="64" t="s">
        <v>40</v>
      </c>
      <c r="C164" s="65" t="s">
        <v>7</v>
      </c>
      <c r="D164" s="76"/>
      <c r="E164" s="79"/>
      <c r="F164" s="80"/>
      <c r="G164" s="80"/>
      <c r="H164" s="80">
        <v>0</v>
      </c>
      <c r="I164" s="135"/>
      <c r="P164" s="95"/>
      <c r="Q164" s="95"/>
      <c r="R164" s="95"/>
      <c r="S164" s="95"/>
      <c r="T164" s="95"/>
      <c r="U164" s="95"/>
      <c r="V164" s="95"/>
      <c r="W164" s="95"/>
      <c r="X164" s="95"/>
      <c r="Y164" s="95"/>
      <c r="Z164" s="95"/>
      <c r="AA164" s="95"/>
      <c r="AB164" s="95"/>
      <c r="AC164" s="95"/>
      <c r="AD164" s="95"/>
      <c r="AE164" s="95"/>
      <c r="AF164" s="95"/>
      <c r="AG164" s="95"/>
      <c r="AH164" s="95"/>
      <c r="AI164" s="95"/>
      <c r="AJ164" s="95"/>
    </row>
    <row r="165" spans="1:36" ht="15.75" customHeight="1">
      <c r="A165" s="133"/>
      <c r="B165" s="48"/>
      <c r="C165" s="34" t="s">
        <v>36</v>
      </c>
      <c r="D165" s="74">
        <v>0</v>
      </c>
      <c r="E165" s="75">
        <v>0</v>
      </c>
      <c r="F165" s="50">
        <v>0</v>
      </c>
      <c r="G165" s="50">
        <v>0</v>
      </c>
      <c r="H165" s="50">
        <v>0</v>
      </c>
      <c r="I165" s="135"/>
      <c r="P165" s="94"/>
      <c r="Q165" s="94"/>
      <c r="R165" s="94"/>
      <c r="S165" s="94"/>
      <c r="T165" s="94"/>
      <c r="U165" s="94"/>
      <c r="V165" s="94"/>
      <c r="W165" s="94"/>
      <c r="X165" s="94"/>
      <c r="Y165" s="94"/>
      <c r="Z165" s="94"/>
      <c r="AA165" s="94"/>
      <c r="AB165" s="94"/>
      <c r="AC165" s="94"/>
      <c r="AD165" s="94"/>
      <c r="AE165" s="94"/>
      <c r="AF165" s="94"/>
      <c r="AG165" s="94"/>
      <c r="AH165" s="94"/>
      <c r="AI165" s="94"/>
      <c r="AJ165" s="94"/>
    </row>
    <row r="166" spans="1:36" ht="15.75" customHeight="1" thickBot="1">
      <c r="A166" s="134"/>
      <c r="B166" s="52"/>
      <c r="C166" s="43" t="s">
        <v>39</v>
      </c>
      <c r="D166" s="74">
        <v>0</v>
      </c>
      <c r="E166" s="50">
        <v>0</v>
      </c>
      <c r="F166" s="50">
        <v>0</v>
      </c>
      <c r="G166" s="50">
        <v>0</v>
      </c>
      <c r="H166" s="50">
        <v>0</v>
      </c>
      <c r="I166" s="135"/>
      <c r="P166" s="94"/>
      <c r="Q166" s="94"/>
      <c r="R166" s="94"/>
      <c r="S166" s="94"/>
      <c r="T166" s="94"/>
      <c r="U166" s="94"/>
      <c r="V166" s="94"/>
      <c r="W166" s="94"/>
      <c r="X166" s="94"/>
      <c r="Y166" s="94"/>
      <c r="Z166" s="94"/>
      <c r="AA166" s="94"/>
      <c r="AB166" s="94"/>
      <c r="AC166" s="94"/>
      <c r="AD166" s="94"/>
      <c r="AE166" s="94"/>
      <c r="AF166" s="94"/>
      <c r="AG166" s="94"/>
      <c r="AH166" s="94"/>
      <c r="AI166" s="94"/>
      <c r="AJ166" s="94"/>
    </row>
    <row r="167" spans="1:36" ht="15.75" customHeight="1" thickTop="1">
      <c r="A167" s="132" t="s">
        <v>80</v>
      </c>
      <c r="B167" s="46" t="s">
        <v>40</v>
      </c>
      <c r="C167" s="47" t="s">
        <v>14</v>
      </c>
      <c r="D167" s="71"/>
      <c r="E167" s="213"/>
      <c r="F167" s="214"/>
      <c r="G167" s="214"/>
      <c r="H167" s="215"/>
      <c r="I167" s="135"/>
      <c r="O167" s="36">
        <v>8</v>
      </c>
      <c r="P167" s="94"/>
      <c r="Q167" s="94"/>
      <c r="R167" s="94"/>
      <c r="S167" s="94"/>
      <c r="T167" s="94"/>
      <c r="U167" s="94"/>
      <c r="V167" s="94"/>
      <c r="W167" s="94"/>
      <c r="X167" s="94"/>
      <c r="Y167" s="94"/>
      <c r="Z167" s="94"/>
      <c r="AA167" s="94"/>
      <c r="AB167" s="94"/>
      <c r="AC167" s="94"/>
      <c r="AD167" s="94"/>
      <c r="AE167" s="94"/>
      <c r="AF167" s="94"/>
      <c r="AG167" s="94"/>
      <c r="AH167" s="94"/>
      <c r="AI167" s="94"/>
      <c r="AJ167" s="94"/>
    </row>
    <row r="168" spans="1:36" ht="15.75" customHeight="1">
      <c r="A168" s="133"/>
      <c r="B168" s="48" t="s">
        <v>40</v>
      </c>
      <c r="C168" s="34" t="s">
        <v>2</v>
      </c>
      <c r="D168" s="72"/>
      <c r="E168" s="216"/>
      <c r="F168" s="217"/>
      <c r="G168" s="217"/>
      <c r="H168" s="218"/>
      <c r="I168" s="135"/>
      <c r="O168" s="36">
        <v>9</v>
      </c>
      <c r="P168" s="94"/>
      <c r="Q168" s="94"/>
      <c r="R168" s="94"/>
      <c r="S168" s="94"/>
      <c r="T168" s="94"/>
      <c r="U168" s="94"/>
      <c r="V168" s="94"/>
      <c r="W168" s="94"/>
      <c r="X168" s="94"/>
      <c r="Y168" s="94"/>
      <c r="Z168" s="94"/>
      <c r="AA168" s="94"/>
      <c r="AB168" s="94"/>
      <c r="AC168" s="94"/>
      <c r="AD168" s="94"/>
      <c r="AE168" s="94"/>
      <c r="AF168" s="94"/>
      <c r="AG168" s="94"/>
      <c r="AH168" s="94"/>
      <c r="AI168" s="94"/>
      <c r="AJ168" s="94"/>
    </row>
    <row r="169" spans="1:36" ht="15.75" customHeight="1">
      <c r="A169" s="133"/>
      <c r="B169" s="48"/>
      <c r="C169" s="34" t="s">
        <v>3</v>
      </c>
      <c r="D169" s="72"/>
      <c r="E169" s="78"/>
      <c r="F169" s="78"/>
      <c r="G169" s="78"/>
      <c r="H169" s="82"/>
      <c r="I169" s="135"/>
      <c r="O169" s="36">
        <v>10</v>
      </c>
      <c r="P169" s="94"/>
      <c r="Q169" s="94"/>
      <c r="R169" s="94"/>
      <c r="S169" s="94"/>
      <c r="T169" s="94"/>
      <c r="U169" s="94"/>
      <c r="V169" s="94"/>
      <c r="W169" s="94"/>
      <c r="X169" s="94"/>
      <c r="Y169" s="94"/>
      <c r="Z169" s="94"/>
      <c r="AA169" s="94"/>
      <c r="AB169" s="94"/>
      <c r="AC169" s="94"/>
      <c r="AD169" s="94"/>
      <c r="AE169" s="94"/>
      <c r="AF169" s="94"/>
      <c r="AG169" s="94"/>
      <c r="AH169" s="94"/>
      <c r="AI169" s="94"/>
      <c r="AJ169" s="94"/>
    </row>
    <row r="170" spans="1:36" ht="15.75" customHeight="1" thickBot="1">
      <c r="A170" s="133"/>
      <c r="B170" s="48"/>
      <c r="C170" s="34" t="s">
        <v>4</v>
      </c>
      <c r="D170" s="116"/>
      <c r="E170" s="81"/>
      <c r="F170" s="78"/>
      <c r="G170" s="78"/>
      <c r="H170" s="78">
        <v>0</v>
      </c>
      <c r="I170" s="135"/>
      <c r="O170" s="51">
        <v>11</v>
      </c>
      <c r="P170" s="94"/>
      <c r="Q170" s="94"/>
      <c r="R170" s="94"/>
      <c r="S170" s="94"/>
      <c r="T170" s="94"/>
      <c r="U170" s="94"/>
      <c r="V170" s="94"/>
      <c r="W170" s="94"/>
      <c r="X170" s="94"/>
      <c r="Y170" s="94"/>
      <c r="Z170" s="94"/>
      <c r="AA170" s="94"/>
      <c r="AB170" s="94"/>
      <c r="AC170" s="94"/>
      <c r="AD170" s="94"/>
      <c r="AE170" s="94"/>
      <c r="AF170" s="94"/>
      <c r="AG170" s="94"/>
      <c r="AH170" s="94"/>
      <c r="AI170" s="94"/>
      <c r="AJ170" s="94"/>
    </row>
    <row r="171" spans="1:36" ht="15.75" customHeight="1">
      <c r="A171" s="133"/>
      <c r="B171" s="48"/>
      <c r="C171" s="34" t="s">
        <v>41</v>
      </c>
      <c r="D171" s="116"/>
      <c r="E171" s="81"/>
      <c r="F171" s="78"/>
      <c r="G171" s="78"/>
      <c r="H171" s="78">
        <v>0</v>
      </c>
      <c r="I171" s="135"/>
      <c r="P171" s="94"/>
      <c r="Q171" s="94"/>
      <c r="R171" s="94"/>
      <c r="S171" s="94"/>
      <c r="T171" s="94"/>
      <c r="U171" s="94"/>
      <c r="V171" s="94"/>
      <c r="W171" s="94"/>
      <c r="X171" s="94"/>
      <c r="Y171" s="94"/>
      <c r="Z171" s="94"/>
      <c r="AA171" s="94"/>
      <c r="AB171" s="94"/>
      <c r="AC171" s="94"/>
      <c r="AD171" s="94"/>
      <c r="AE171" s="94"/>
      <c r="AF171" s="94"/>
      <c r="AG171" s="94"/>
      <c r="AH171" s="94"/>
      <c r="AI171" s="94"/>
      <c r="AJ171" s="94"/>
    </row>
    <row r="172" spans="1:36" s="67" customFormat="1" ht="31.5" customHeight="1">
      <c r="A172" s="133"/>
      <c r="B172" s="64" t="s">
        <v>40</v>
      </c>
      <c r="C172" s="65" t="s">
        <v>7</v>
      </c>
      <c r="D172" s="76"/>
      <c r="E172" s="79"/>
      <c r="F172" s="80"/>
      <c r="G172" s="80"/>
      <c r="H172" s="80">
        <v>0</v>
      </c>
      <c r="I172" s="135"/>
      <c r="P172" s="95"/>
      <c r="Q172" s="95"/>
      <c r="R172" s="95"/>
      <c r="S172" s="95"/>
      <c r="T172" s="95"/>
      <c r="U172" s="95"/>
      <c r="V172" s="95"/>
      <c r="W172" s="95"/>
      <c r="X172" s="95"/>
      <c r="Y172" s="95"/>
      <c r="Z172" s="95"/>
      <c r="AA172" s="95"/>
      <c r="AB172" s="95"/>
      <c r="AC172" s="95"/>
      <c r="AD172" s="95"/>
      <c r="AE172" s="95"/>
      <c r="AF172" s="95"/>
      <c r="AG172" s="95"/>
      <c r="AH172" s="95"/>
      <c r="AI172" s="95"/>
      <c r="AJ172" s="95"/>
    </row>
    <row r="173" spans="1:36" ht="15.75" customHeight="1">
      <c r="A173" s="133"/>
      <c r="B173" s="48"/>
      <c r="C173" s="34" t="s">
        <v>36</v>
      </c>
      <c r="D173" s="74">
        <v>0</v>
      </c>
      <c r="E173" s="75">
        <v>0</v>
      </c>
      <c r="F173" s="50">
        <v>0</v>
      </c>
      <c r="G173" s="50">
        <v>0</v>
      </c>
      <c r="H173" s="50">
        <v>0</v>
      </c>
      <c r="I173" s="135"/>
      <c r="P173" s="94"/>
      <c r="Q173" s="94"/>
      <c r="R173" s="94"/>
      <c r="S173" s="94"/>
      <c r="T173" s="94"/>
      <c r="U173" s="94"/>
      <c r="V173" s="94"/>
      <c r="W173" s="94"/>
      <c r="X173" s="94"/>
      <c r="Y173" s="94"/>
      <c r="Z173" s="94"/>
      <c r="AA173" s="94"/>
      <c r="AB173" s="94"/>
      <c r="AC173" s="94"/>
      <c r="AD173" s="94"/>
      <c r="AE173" s="94"/>
      <c r="AF173" s="94"/>
      <c r="AG173" s="94"/>
      <c r="AH173" s="94"/>
      <c r="AI173" s="94"/>
      <c r="AJ173" s="94"/>
    </row>
    <row r="174" spans="1:36" ht="15.75" customHeight="1" thickBot="1">
      <c r="A174" s="134"/>
      <c r="B174" s="52"/>
      <c r="C174" s="43" t="s">
        <v>39</v>
      </c>
      <c r="D174" s="74">
        <v>0</v>
      </c>
      <c r="E174" s="50">
        <v>0</v>
      </c>
      <c r="F174" s="50">
        <v>0</v>
      </c>
      <c r="G174" s="50">
        <v>0</v>
      </c>
      <c r="H174" s="50">
        <v>0</v>
      </c>
      <c r="I174" s="135"/>
      <c r="P174" s="94"/>
      <c r="Q174" s="94"/>
      <c r="R174" s="94"/>
      <c r="S174" s="94"/>
      <c r="T174" s="94"/>
      <c r="U174" s="94"/>
      <c r="V174" s="94"/>
      <c r="W174" s="94"/>
      <c r="X174" s="94"/>
      <c r="Y174" s="94"/>
      <c r="Z174" s="94"/>
      <c r="AA174" s="94"/>
      <c r="AB174" s="94"/>
      <c r="AC174" s="94"/>
      <c r="AD174" s="94"/>
      <c r="AE174" s="94"/>
      <c r="AF174" s="94"/>
      <c r="AG174" s="94"/>
      <c r="AH174" s="94"/>
      <c r="AI174" s="94"/>
      <c r="AJ174" s="94"/>
    </row>
    <row r="175" spans="1:36" ht="15.75" customHeight="1" thickTop="1">
      <c r="A175" s="132" t="s">
        <v>81</v>
      </c>
      <c r="B175" s="46" t="s">
        <v>40</v>
      </c>
      <c r="C175" s="47" t="s">
        <v>14</v>
      </c>
      <c r="D175" s="71"/>
      <c r="E175" s="213"/>
      <c r="F175" s="214"/>
      <c r="G175" s="214"/>
      <c r="H175" s="215"/>
      <c r="I175" s="135"/>
      <c r="O175" s="36">
        <v>8</v>
      </c>
      <c r="P175" s="94"/>
      <c r="Q175" s="94"/>
      <c r="R175" s="94"/>
      <c r="S175" s="94"/>
      <c r="T175" s="94"/>
      <c r="U175" s="94"/>
      <c r="V175" s="94"/>
      <c r="W175" s="94"/>
      <c r="X175" s="94"/>
      <c r="Y175" s="94"/>
      <c r="Z175" s="94"/>
      <c r="AA175" s="94"/>
      <c r="AB175" s="94"/>
      <c r="AC175" s="94"/>
      <c r="AD175" s="94"/>
      <c r="AE175" s="94"/>
      <c r="AF175" s="94"/>
      <c r="AG175" s="94"/>
      <c r="AH175" s="94"/>
      <c r="AI175" s="94"/>
      <c r="AJ175" s="94"/>
    </row>
    <row r="176" spans="1:36" ht="15.75" customHeight="1">
      <c r="A176" s="133"/>
      <c r="B176" s="48" t="s">
        <v>40</v>
      </c>
      <c r="C176" s="34" t="s">
        <v>2</v>
      </c>
      <c r="D176" s="72"/>
      <c r="E176" s="216"/>
      <c r="F176" s="217"/>
      <c r="G176" s="217"/>
      <c r="H176" s="218"/>
      <c r="I176" s="135"/>
      <c r="O176" s="36">
        <v>9</v>
      </c>
      <c r="P176" s="94"/>
      <c r="Q176" s="94"/>
      <c r="R176" s="94"/>
      <c r="S176" s="94"/>
      <c r="T176" s="94"/>
      <c r="U176" s="94"/>
      <c r="V176" s="94"/>
      <c r="W176" s="94"/>
      <c r="X176" s="94"/>
      <c r="Y176" s="94"/>
      <c r="Z176" s="94"/>
      <c r="AA176" s="94"/>
      <c r="AB176" s="94"/>
      <c r="AC176" s="94"/>
      <c r="AD176" s="94"/>
      <c r="AE176" s="94"/>
      <c r="AF176" s="94"/>
      <c r="AG176" s="94"/>
      <c r="AH176" s="94"/>
      <c r="AI176" s="94"/>
      <c r="AJ176" s="94"/>
    </row>
    <row r="177" spans="1:36" ht="15.75" customHeight="1">
      <c r="A177" s="133"/>
      <c r="B177" s="48"/>
      <c r="C177" s="34" t="s">
        <v>3</v>
      </c>
      <c r="D177" s="72"/>
      <c r="E177" s="78"/>
      <c r="F177" s="78"/>
      <c r="G177" s="78"/>
      <c r="H177" s="82"/>
      <c r="I177" s="135"/>
      <c r="O177" s="36">
        <v>10</v>
      </c>
      <c r="P177" s="94"/>
      <c r="Q177" s="94"/>
      <c r="R177" s="94"/>
      <c r="S177" s="94"/>
      <c r="T177" s="94"/>
      <c r="U177" s="94"/>
      <c r="V177" s="94"/>
      <c r="W177" s="94"/>
      <c r="X177" s="94"/>
      <c r="Y177" s="94"/>
      <c r="Z177" s="94"/>
      <c r="AA177" s="94"/>
      <c r="AB177" s="94"/>
      <c r="AC177" s="94"/>
      <c r="AD177" s="94"/>
      <c r="AE177" s="94"/>
      <c r="AF177" s="94"/>
      <c r="AG177" s="94"/>
      <c r="AH177" s="94"/>
      <c r="AI177" s="94"/>
      <c r="AJ177" s="94"/>
    </row>
    <row r="178" spans="1:36" ht="15.75" customHeight="1" thickBot="1">
      <c r="A178" s="133"/>
      <c r="B178" s="48"/>
      <c r="C178" s="34" t="s">
        <v>4</v>
      </c>
      <c r="D178" s="116"/>
      <c r="E178" s="81"/>
      <c r="F178" s="78"/>
      <c r="G178" s="78"/>
      <c r="H178" s="78">
        <v>0</v>
      </c>
      <c r="I178" s="135"/>
      <c r="O178" s="51">
        <v>11</v>
      </c>
      <c r="P178" s="94"/>
      <c r="Q178" s="94"/>
      <c r="R178" s="94"/>
      <c r="S178" s="94"/>
      <c r="T178" s="94"/>
      <c r="U178" s="94"/>
      <c r="V178" s="94"/>
      <c r="W178" s="94"/>
      <c r="X178" s="94"/>
      <c r="Y178" s="94"/>
      <c r="Z178" s="94"/>
      <c r="AA178" s="94"/>
      <c r="AB178" s="94"/>
      <c r="AC178" s="94"/>
      <c r="AD178" s="94"/>
      <c r="AE178" s="94"/>
      <c r="AF178" s="94"/>
      <c r="AG178" s="94"/>
      <c r="AH178" s="94"/>
      <c r="AI178" s="94"/>
      <c r="AJ178" s="94"/>
    </row>
    <row r="179" spans="1:36" ht="15.75" customHeight="1">
      <c r="A179" s="133"/>
      <c r="B179" s="48"/>
      <c r="C179" s="34" t="s">
        <v>41</v>
      </c>
      <c r="D179" s="116"/>
      <c r="E179" s="81"/>
      <c r="F179" s="78"/>
      <c r="G179" s="78"/>
      <c r="H179" s="78">
        <v>0</v>
      </c>
      <c r="I179" s="135"/>
      <c r="P179" s="94"/>
      <c r="Q179" s="94"/>
      <c r="R179" s="94"/>
      <c r="S179" s="94"/>
      <c r="T179" s="94"/>
      <c r="U179" s="94"/>
      <c r="V179" s="94"/>
      <c r="W179" s="94"/>
      <c r="X179" s="94"/>
      <c r="Y179" s="94"/>
      <c r="Z179" s="94"/>
      <c r="AA179" s="94"/>
      <c r="AB179" s="94"/>
      <c r="AC179" s="94"/>
      <c r="AD179" s="94"/>
      <c r="AE179" s="94"/>
      <c r="AF179" s="94"/>
      <c r="AG179" s="94"/>
      <c r="AH179" s="94"/>
      <c r="AI179" s="94"/>
      <c r="AJ179" s="94"/>
    </row>
    <row r="180" spans="1:36" s="67" customFormat="1" ht="31.5" customHeight="1">
      <c r="A180" s="133"/>
      <c r="B180" s="64" t="s">
        <v>40</v>
      </c>
      <c r="C180" s="65" t="s">
        <v>7</v>
      </c>
      <c r="D180" s="76"/>
      <c r="E180" s="79"/>
      <c r="F180" s="80"/>
      <c r="G180" s="80"/>
      <c r="H180" s="80">
        <v>0</v>
      </c>
      <c r="I180" s="135"/>
      <c r="P180" s="95"/>
      <c r="Q180" s="95"/>
      <c r="R180" s="95"/>
      <c r="S180" s="95"/>
      <c r="T180" s="95"/>
      <c r="U180" s="95"/>
      <c r="V180" s="95"/>
      <c r="W180" s="95"/>
      <c r="X180" s="95"/>
      <c r="Y180" s="95"/>
      <c r="Z180" s="95"/>
      <c r="AA180" s="95"/>
      <c r="AB180" s="95"/>
      <c r="AC180" s="95"/>
      <c r="AD180" s="95"/>
      <c r="AE180" s="95"/>
      <c r="AF180" s="95"/>
      <c r="AG180" s="95"/>
      <c r="AH180" s="95"/>
      <c r="AI180" s="95"/>
      <c r="AJ180" s="95"/>
    </row>
    <row r="181" spans="1:36" ht="15.75" customHeight="1">
      <c r="A181" s="133"/>
      <c r="B181" s="48"/>
      <c r="C181" s="34" t="s">
        <v>36</v>
      </c>
      <c r="D181" s="74">
        <v>0</v>
      </c>
      <c r="E181" s="75">
        <v>0</v>
      </c>
      <c r="F181" s="50">
        <v>0</v>
      </c>
      <c r="G181" s="50">
        <v>0</v>
      </c>
      <c r="H181" s="50">
        <v>0</v>
      </c>
      <c r="I181" s="135"/>
      <c r="P181" s="94"/>
      <c r="Q181" s="94"/>
      <c r="R181" s="94"/>
      <c r="S181" s="94"/>
      <c r="T181" s="94"/>
      <c r="U181" s="94"/>
      <c r="V181" s="94"/>
      <c r="W181" s="94"/>
      <c r="X181" s="94"/>
      <c r="Y181" s="94"/>
      <c r="Z181" s="94"/>
      <c r="AA181" s="94"/>
      <c r="AB181" s="94"/>
      <c r="AC181" s="94"/>
      <c r="AD181" s="94"/>
      <c r="AE181" s="94"/>
      <c r="AF181" s="94"/>
      <c r="AG181" s="94"/>
      <c r="AH181" s="94"/>
      <c r="AI181" s="94"/>
      <c r="AJ181" s="94"/>
    </row>
    <row r="182" spans="1:36" ht="15.75" customHeight="1" thickBot="1">
      <c r="A182" s="134"/>
      <c r="B182" s="52"/>
      <c r="C182" s="43" t="s">
        <v>39</v>
      </c>
      <c r="D182" s="74">
        <v>0</v>
      </c>
      <c r="E182" s="50">
        <v>0</v>
      </c>
      <c r="F182" s="50">
        <v>0</v>
      </c>
      <c r="G182" s="50">
        <v>0</v>
      </c>
      <c r="H182" s="50">
        <v>0</v>
      </c>
      <c r="I182" s="135"/>
      <c r="P182" s="94"/>
      <c r="Q182" s="94"/>
      <c r="R182" s="94"/>
      <c r="S182" s="94"/>
      <c r="T182" s="94"/>
      <c r="U182" s="94"/>
      <c r="V182" s="94"/>
      <c r="W182" s="94"/>
      <c r="X182" s="94"/>
      <c r="Y182" s="94"/>
      <c r="Z182" s="94"/>
      <c r="AA182" s="94"/>
      <c r="AB182" s="94"/>
      <c r="AC182" s="94"/>
      <c r="AD182" s="94"/>
      <c r="AE182" s="94"/>
      <c r="AF182" s="94"/>
      <c r="AG182" s="94"/>
      <c r="AH182" s="94"/>
      <c r="AI182" s="94"/>
      <c r="AJ182" s="94"/>
    </row>
    <row r="183" spans="1:36" ht="15.75" customHeight="1" thickTop="1">
      <c r="A183" s="132" t="s">
        <v>82</v>
      </c>
      <c r="B183" s="46" t="s">
        <v>40</v>
      </c>
      <c r="C183" s="47" t="s">
        <v>14</v>
      </c>
      <c r="D183" s="71"/>
      <c r="E183" s="213"/>
      <c r="F183" s="214"/>
      <c r="G183" s="214"/>
      <c r="H183" s="215"/>
      <c r="I183" s="135"/>
      <c r="O183" s="36">
        <v>8</v>
      </c>
      <c r="P183" s="94"/>
      <c r="Q183" s="94"/>
      <c r="R183" s="94"/>
      <c r="S183" s="94"/>
      <c r="T183" s="94"/>
      <c r="U183" s="94"/>
      <c r="V183" s="94"/>
      <c r="W183" s="94"/>
      <c r="X183" s="94"/>
      <c r="Y183" s="94"/>
      <c r="Z183" s="94"/>
      <c r="AA183" s="94"/>
      <c r="AB183" s="94"/>
      <c r="AC183" s="94"/>
      <c r="AD183" s="94"/>
      <c r="AE183" s="94"/>
      <c r="AF183" s="94"/>
      <c r="AG183" s="94"/>
      <c r="AH183" s="94"/>
      <c r="AI183" s="94"/>
      <c r="AJ183" s="94"/>
    </row>
    <row r="184" spans="1:36" ht="15.75" customHeight="1">
      <c r="A184" s="133"/>
      <c r="B184" s="48" t="s">
        <v>40</v>
      </c>
      <c r="C184" s="34" t="s">
        <v>2</v>
      </c>
      <c r="D184" s="72"/>
      <c r="E184" s="216"/>
      <c r="F184" s="217"/>
      <c r="G184" s="217"/>
      <c r="H184" s="218"/>
      <c r="I184" s="135"/>
      <c r="O184" s="36">
        <v>9</v>
      </c>
      <c r="P184" s="94"/>
      <c r="Q184" s="94"/>
      <c r="R184" s="94"/>
      <c r="S184" s="94"/>
      <c r="T184" s="94"/>
      <c r="U184" s="94"/>
      <c r="V184" s="94"/>
      <c r="W184" s="94"/>
      <c r="X184" s="94"/>
      <c r="Y184" s="94"/>
      <c r="Z184" s="94"/>
      <c r="AA184" s="94"/>
      <c r="AB184" s="94"/>
      <c r="AC184" s="94"/>
      <c r="AD184" s="94"/>
      <c r="AE184" s="94"/>
      <c r="AF184" s="94"/>
      <c r="AG184" s="94"/>
      <c r="AH184" s="94"/>
      <c r="AI184" s="94"/>
      <c r="AJ184" s="94"/>
    </row>
    <row r="185" spans="1:36" ht="15.75" customHeight="1">
      <c r="A185" s="133"/>
      <c r="B185" s="48"/>
      <c r="C185" s="34" t="s">
        <v>3</v>
      </c>
      <c r="D185" s="72"/>
      <c r="E185" s="78"/>
      <c r="F185" s="78"/>
      <c r="G185" s="78"/>
      <c r="H185" s="82"/>
      <c r="I185" s="135"/>
      <c r="O185" s="36">
        <v>10</v>
      </c>
      <c r="P185" s="94"/>
      <c r="Q185" s="94"/>
      <c r="R185" s="94"/>
      <c r="S185" s="94"/>
      <c r="T185" s="94"/>
      <c r="U185" s="94"/>
      <c r="V185" s="94"/>
      <c r="W185" s="94"/>
      <c r="X185" s="94"/>
      <c r="Y185" s="94"/>
      <c r="Z185" s="94"/>
      <c r="AA185" s="94"/>
      <c r="AB185" s="94"/>
      <c r="AC185" s="94"/>
      <c r="AD185" s="94"/>
      <c r="AE185" s="94"/>
      <c r="AF185" s="94"/>
      <c r="AG185" s="94"/>
      <c r="AH185" s="94"/>
      <c r="AI185" s="94"/>
      <c r="AJ185" s="94"/>
    </row>
    <row r="186" spans="1:36" ht="15.75" customHeight="1" thickBot="1">
      <c r="A186" s="133"/>
      <c r="B186" s="48"/>
      <c r="C186" s="34" t="s">
        <v>4</v>
      </c>
      <c r="D186" s="116"/>
      <c r="E186" s="81"/>
      <c r="F186" s="78"/>
      <c r="G186" s="78"/>
      <c r="H186" s="78">
        <v>0</v>
      </c>
      <c r="I186" s="135"/>
      <c r="O186" s="51">
        <v>11</v>
      </c>
      <c r="P186" s="94"/>
      <c r="Q186" s="94"/>
      <c r="R186" s="94"/>
      <c r="S186" s="94"/>
      <c r="T186" s="94"/>
      <c r="U186" s="94"/>
      <c r="V186" s="94"/>
      <c r="W186" s="94"/>
      <c r="X186" s="94"/>
      <c r="Y186" s="94"/>
      <c r="Z186" s="94"/>
      <c r="AA186" s="94"/>
      <c r="AB186" s="94"/>
      <c r="AC186" s="94"/>
      <c r="AD186" s="94"/>
      <c r="AE186" s="94"/>
      <c r="AF186" s="94"/>
      <c r="AG186" s="94"/>
      <c r="AH186" s="94"/>
      <c r="AI186" s="94"/>
      <c r="AJ186" s="94"/>
    </row>
    <row r="187" spans="1:36" ht="15.75" customHeight="1">
      <c r="A187" s="133"/>
      <c r="B187" s="48"/>
      <c r="C187" s="34" t="s">
        <v>41</v>
      </c>
      <c r="D187" s="116"/>
      <c r="E187" s="81"/>
      <c r="F187" s="78"/>
      <c r="G187" s="78"/>
      <c r="H187" s="78">
        <v>0</v>
      </c>
      <c r="I187" s="135"/>
      <c r="P187" s="94"/>
      <c r="Q187" s="94"/>
      <c r="R187" s="94"/>
      <c r="S187" s="94"/>
      <c r="T187" s="94"/>
      <c r="U187" s="94"/>
      <c r="V187" s="94"/>
      <c r="W187" s="94"/>
      <c r="X187" s="94"/>
      <c r="Y187" s="94"/>
      <c r="Z187" s="94"/>
      <c r="AA187" s="94"/>
      <c r="AB187" s="94"/>
      <c r="AC187" s="94"/>
      <c r="AD187" s="94"/>
      <c r="AE187" s="94"/>
      <c r="AF187" s="94"/>
      <c r="AG187" s="94"/>
      <c r="AH187" s="94"/>
      <c r="AI187" s="94"/>
      <c r="AJ187" s="94"/>
    </row>
    <row r="188" spans="1:36" s="67" customFormat="1" ht="31.5" customHeight="1">
      <c r="A188" s="133"/>
      <c r="B188" s="64" t="s">
        <v>40</v>
      </c>
      <c r="C188" s="65" t="s">
        <v>7</v>
      </c>
      <c r="D188" s="76"/>
      <c r="E188" s="79"/>
      <c r="F188" s="80"/>
      <c r="G188" s="80"/>
      <c r="H188" s="80">
        <v>0</v>
      </c>
      <c r="I188" s="135"/>
      <c r="P188" s="95"/>
      <c r="Q188" s="95"/>
      <c r="R188" s="95"/>
      <c r="S188" s="95"/>
      <c r="T188" s="95"/>
      <c r="U188" s="95"/>
      <c r="V188" s="95"/>
      <c r="W188" s="95"/>
      <c r="X188" s="95"/>
      <c r="Y188" s="95"/>
      <c r="Z188" s="95"/>
      <c r="AA188" s="95"/>
      <c r="AB188" s="95"/>
      <c r="AC188" s="95"/>
      <c r="AD188" s="95"/>
      <c r="AE188" s="95"/>
      <c r="AF188" s="95"/>
      <c r="AG188" s="95"/>
      <c r="AH188" s="95"/>
      <c r="AI188" s="95"/>
      <c r="AJ188" s="95"/>
    </row>
    <row r="189" spans="1:36" ht="15.75" customHeight="1">
      <c r="A189" s="133"/>
      <c r="B189" s="48"/>
      <c r="C189" s="34" t="s">
        <v>36</v>
      </c>
      <c r="D189" s="74">
        <v>0</v>
      </c>
      <c r="E189" s="75">
        <v>0</v>
      </c>
      <c r="F189" s="50">
        <v>0</v>
      </c>
      <c r="G189" s="50">
        <v>0</v>
      </c>
      <c r="H189" s="50">
        <v>0</v>
      </c>
      <c r="I189" s="135"/>
      <c r="P189" s="94"/>
      <c r="Q189" s="94"/>
      <c r="R189" s="94"/>
      <c r="S189" s="94"/>
      <c r="T189" s="94"/>
      <c r="U189" s="94"/>
      <c r="V189" s="94"/>
      <c r="W189" s="94"/>
      <c r="X189" s="94"/>
      <c r="Y189" s="94"/>
      <c r="Z189" s="94"/>
      <c r="AA189" s="94"/>
      <c r="AB189" s="94"/>
      <c r="AC189" s="94"/>
      <c r="AD189" s="94"/>
      <c r="AE189" s="94"/>
      <c r="AF189" s="94"/>
      <c r="AG189" s="94"/>
      <c r="AH189" s="94"/>
      <c r="AI189" s="94"/>
      <c r="AJ189" s="94"/>
    </row>
    <row r="190" spans="1:36" ht="15.75" customHeight="1" thickBot="1">
      <c r="A190" s="134"/>
      <c r="B190" s="52"/>
      <c r="C190" s="43" t="s">
        <v>39</v>
      </c>
      <c r="D190" s="74">
        <v>0</v>
      </c>
      <c r="E190" s="50">
        <v>0</v>
      </c>
      <c r="F190" s="50">
        <v>0</v>
      </c>
      <c r="G190" s="50">
        <v>0</v>
      </c>
      <c r="H190" s="50">
        <v>0</v>
      </c>
      <c r="I190" s="135"/>
      <c r="P190" s="94"/>
      <c r="Q190" s="94"/>
      <c r="R190" s="94"/>
      <c r="S190" s="94"/>
      <c r="T190" s="94"/>
      <c r="U190" s="94"/>
      <c r="V190" s="94"/>
      <c r="W190" s="94"/>
      <c r="X190" s="94"/>
      <c r="Y190" s="94"/>
      <c r="Z190" s="94"/>
      <c r="AA190" s="94"/>
      <c r="AB190" s="94"/>
      <c r="AC190" s="94"/>
      <c r="AD190" s="94"/>
      <c r="AE190" s="94"/>
      <c r="AF190" s="94"/>
      <c r="AG190" s="94"/>
      <c r="AH190" s="94"/>
      <c r="AI190" s="94"/>
      <c r="AJ190" s="94"/>
    </row>
    <row r="191" spans="1:36" ht="15.75" customHeight="1" thickTop="1">
      <c r="A191" s="132" t="s">
        <v>83</v>
      </c>
      <c r="B191" s="46" t="s">
        <v>40</v>
      </c>
      <c r="C191" s="47" t="s">
        <v>14</v>
      </c>
      <c r="D191" s="71"/>
      <c r="E191" s="213"/>
      <c r="F191" s="214"/>
      <c r="G191" s="214"/>
      <c r="H191" s="215"/>
      <c r="I191" s="135"/>
      <c r="O191" s="36">
        <v>8</v>
      </c>
      <c r="P191" s="94"/>
      <c r="Q191" s="94"/>
      <c r="R191" s="94"/>
      <c r="S191" s="94"/>
      <c r="T191" s="94"/>
      <c r="U191" s="94"/>
      <c r="V191" s="94"/>
      <c r="W191" s="94"/>
      <c r="X191" s="94"/>
      <c r="Y191" s="94"/>
      <c r="Z191" s="94"/>
      <c r="AA191" s="94"/>
      <c r="AB191" s="94"/>
      <c r="AC191" s="94"/>
      <c r="AD191" s="94"/>
      <c r="AE191" s="94"/>
      <c r="AF191" s="94"/>
      <c r="AG191" s="94"/>
      <c r="AH191" s="94"/>
      <c r="AI191" s="94"/>
      <c r="AJ191" s="94"/>
    </row>
    <row r="192" spans="1:36" ht="15.75" customHeight="1">
      <c r="A192" s="133"/>
      <c r="B192" s="48" t="s">
        <v>40</v>
      </c>
      <c r="C192" s="34" t="s">
        <v>2</v>
      </c>
      <c r="D192" s="72"/>
      <c r="E192" s="216"/>
      <c r="F192" s="217"/>
      <c r="G192" s="217"/>
      <c r="H192" s="218"/>
      <c r="I192" s="135"/>
      <c r="O192" s="36">
        <v>9</v>
      </c>
      <c r="P192" s="94"/>
      <c r="Q192" s="94"/>
      <c r="R192" s="94"/>
      <c r="S192" s="94"/>
      <c r="T192" s="94"/>
      <c r="U192" s="94"/>
      <c r="V192" s="94"/>
      <c r="W192" s="94"/>
      <c r="X192" s="94"/>
      <c r="Y192" s="94"/>
      <c r="Z192" s="94"/>
      <c r="AA192" s="94"/>
      <c r="AB192" s="94"/>
      <c r="AC192" s="94"/>
      <c r="AD192" s="94"/>
      <c r="AE192" s="94"/>
      <c r="AF192" s="94"/>
      <c r="AG192" s="94"/>
      <c r="AH192" s="94"/>
      <c r="AI192" s="94"/>
      <c r="AJ192" s="94"/>
    </row>
    <row r="193" spans="1:36" ht="15.75" customHeight="1">
      <c r="A193" s="133"/>
      <c r="B193" s="48"/>
      <c r="C193" s="34" t="s">
        <v>3</v>
      </c>
      <c r="D193" s="72"/>
      <c r="E193" s="78"/>
      <c r="F193" s="78"/>
      <c r="G193" s="78"/>
      <c r="H193" s="82"/>
      <c r="I193" s="135"/>
      <c r="O193" s="36">
        <v>10</v>
      </c>
      <c r="P193" s="94"/>
      <c r="Q193" s="94"/>
      <c r="R193" s="94"/>
      <c r="S193" s="94"/>
      <c r="T193" s="94"/>
      <c r="U193" s="94"/>
      <c r="V193" s="94"/>
      <c r="W193" s="94"/>
      <c r="X193" s="94"/>
      <c r="Y193" s="94"/>
      <c r="Z193" s="94"/>
      <c r="AA193" s="94"/>
      <c r="AB193" s="94"/>
      <c r="AC193" s="94"/>
      <c r="AD193" s="94"/>
      <c r="AE193" s="94"/>
      <c r="AF193" s="94"/>
      <c r="AG193" s="94"/>
      <c r="AH193" s="94"/>
      <c r="AI193" s="94"/>
      <c r="AJ193" s="94"/>
    </row>
    <row r="194" spans="1:36" ht="15.75" customHeight="1" thickBot="1">
      <c r="A194" s="133"/>
      <c r="B194" s="48"/>
      <c r="C194" s="34" t="s">
        <v>4</v>
      </c>
      <c r="D194" s="116"/>
      <c r="E194" s="81"/>
      <c r="F194" s="78"/>
      <c r="G194" s="78"/>
      <c r="H194" s="78">
        <v>0</v>
      </c>
      <c r="I194" s="135"/>
      <c r="O194" s="51">
        <v>11</v>
      </c>
      <c r="P194" s="94"/>
      <c r="Q194" s="94"/>
      <c r="R194" s="94"/>
      <c r="S194" s="94"/>
      <c r="T194" s="94"/>
      <c r="U194" s="94"/>
      <c r="V194" s="94"/>
      <c r="W194" s="94"/>
      <c r="X194" s="94"/>
      <c r="Y194" s="94"/>
      <c r="Z194" s="94"/>
      <c r="AA194" s="94"/>
      <c r="AB194" s="94"/>
      <c r="AC194" s="94"/>
      <c r="AD194" s="94"/>
      <c r="AE194" s="94"/>
      <c r="AF194" s="94"/>
      <c r="AG194" s="94"/>
      <c r="AH194" s="94"/>
      <c r="AI194" s="94"/>
      <c r="AJ194" s="94"/>
    </row>
    <row r="195" spans="1:36" ht="15.75" customHeight="1">
      <c r="A195" s="133"/>
      <c r="B195" s="48"/>
      <c r="C195" s="34" t="s">
        <v>41</v>
      </c>
      <c r="D195" s="116"/>
      <c r="E195" s="81"/>
      <c r="F195" s="78"/>
      <c r="G195" s="78"/>
      <c r="H195" s="78">
        <v>0</v>
      </c>
      <c r="I195" s="135"/>
      <c r="P195" s="94"/>
      <c r="Q195" s="94"/>
      <c r="R195" s="94"/>
      <c r="S195" s="94"/>
      <c r="T195" s="94"/>
      <c r="U195" s="94"/>
      <c r="V195" s="94"/>
      <c r="W195" s="94"/>
      <c r="X195" s="94"/>
      <c r="Y195" s="94"/>
      <c r="Z195" s="94"/>
      <c r="AA195" s="94"/>
      <c r="AB195" s="94"/>
      <c r="AC195" s="94"/>
      <c r="AD195" s="94"/>
      <c r="AE195" s="94"/>
      <c r="AF195" s="94"/>
      <c r="AG195" s="94"/>
      <c r="AH195" s="94"/>
      <c r="AI195" s="94"/>
      <c r="AJ195" s="94"/>
    </row>
    <row r="196" spans="1:36" s="67" customFormat="1" ht="31.5" customHeight="1">
      <c r="A196" s="133"/>
      <c r="B196" s="64" t="s">
        <v>40</v>
      </c>
      <c r="C196" s="65" t="s">
        <v>7</v>
      </c>
      <c r="D196" s="76"/>
      <c r="E196" s="79"/>
      <c r="F196" s="80"/>
      <c r="G196" s="80"/>
      <c r="H196" s="80">
        <v>0</v>
      </c>
      <c r="I196" s="135"/>
      <c r="P196" s="95"/>
      <c r="Q196" s="95"/>
      <c r="R196" s="95"/>
      <c r="S196" s="95"/>
      <c r="T196" s="95"/>
      <c r="U196" s="95"/>
      <c r="V196" s="95"/>
      <c r="W196" s="95"/>
      <c r="X196" s="95"/>
      <c r="Y196" s="95"/>
      <c r="Z196" s="95"/>
      <c r="AA196" s="95"/>
      <c r="AB196" s="95"/>
      <c r="AC196" s="95"/>
      <c r="AD196" s="95"/>
      <c r="AE196" s="95"/>
      <c r="AF196" s="95"/>
      <c r="AG196" s="95"/>
      <c r="AH196" s="95"/>
      <c r="AI196" s="95"/>
      <c r="AJ196" s="95"/>
    </row>
    <row r="197" spans="1:36" ht="15.75" customHeight="1">
      <c r="A197" s="133"/>
      <c r="B197" s="48"/>
      <c r="C197" s="34" t="s">
        <v>36</v>
      </c>
      <c r="D197" s="74">
        <v>0</v>
      </c>
      <c r="E197" s="75">
        <v>0</v>
      </c>
      <c r="F197" s="50">
        <v>0</v>
      </c>
      <c r="G197" s="50">
        <v>0</v>
      </c>
      <c r="H197" s="50">
        <v>0</v>
      </c>
      <c r="I197" s="135"/>
      <c r="P197" s="94"/>
      <c r="Q197" s="94"/>
      <c r="R197" s="94"/>
      <c r="S197" s="94"/>
      <c r="T197" s="94"/>
      <c r="U197" s="94"/>
      <c r="V197" s="94"/>
      <c r="W197" s="94"/>
      <c r="X197" s="94"/>
      <c r="Y197" s="94"/>
      <c r="Z197" s="94"/>
      <c r="AA197" s="94"/>
      <c r="AB197" s="94"/>
      <c r="AC197" s="94"/>
      <c r="AD197" s="94"/>
      <c r="AE197" s="94"/>
      <c r="AF197" s="94"/>
      <c r="AG197" s="94"/>
      <c r="AH197" s="94"/>
      <c r="AI197" s="94"/>
      <c r="AJ197" s="94"/>
    </row>
    <row r="198" spans="1:36" ht="15.75" customHeight="1" thickBot="1">
      <c r="A198" s="134"/>
      <c r="B198" s="52"/>
      <c r="C198" s="43" t="s">
        <v>39</v>
      </c>
      <c r="D198" s="74">
        <v>0</v>
      </c>
      <c r="E198" s="50">
        <v>0</v>
      </c>
      <c r="F198" s="50">
        <v>0</v>
      </c>
      <c r="G198" s="50">
        <v>0</v>
      </c>
      <c r="H198" s="50">
        <v>0</v>
      </c>
      <c r="I198" s="135"/>
      <c r="P198" s="94"/>
      <c r="Q198" s="94"/>
      <c r="R198" s="94"/>
      <c r="S198" s="94"/>
      <c r="T198" s="94"/>
      <c r="U198" s="94"/>
      <c r="V198" s="94"/>
      <c r="W198" s="94"/>
      <c r="X198" s="94"/>
      <c r="Y198" s="94"/>
      <c r="Z198" s="94"/>
      <c r="AA198" s="94"/>
      <c r="AB198" s="94"/>
      <c r="AC198" s="94"/>
      <c r="AD198" s="94"/>
      <c r="AE198" s="94"/>
      <c r="AF198" s="94"/>
      <c r="AG198" s="94"/>
      <c r="AH198" s="94"/>
      <c r="AI198" s="94"/>
      <c r="AJ198" s="94"/>
    </row>
    <row r="199" spans="1:36" ht="15.75" customHeight="1" thickTop="1">
      <c r="A199" s="132" t="s">
        <v>84</v>
      </c>
      <c r="B199" s="46" t="s">
        <v>40</v>
      </c>
      <c r="C199" s="47" t="s">
        <v>14</v>
      </c>
      <c r="D199" s="71"/>
      <c r="E199" s="213"/>
      <c r="F199" s="214"/>
      <c r="G199" s="214"/>
      <c r="H199" s="215"/>
      <c r="I199" s="135"/>
      <c r="O199" s="36">
        <v>8</v>
      </c>
      <c r="P199" s="94"/>
      <c r="Q199" s="94"/>
      <c r="R199" s="94"/>
      <c r="S199" s="94"/>
      <c r="T199" s="94"/>
      <c r="U199" s="94"/>
      <c r="V199" s="94"/>
      <c r="W199" s="94"/>
      <c r="X199" s="94"/>
      <c r="Y199" s="94"/>
      <c r="Z199" s="94"/>
      <c r="AA199" s="94"/>
      <c r="AB199" s="94"/>
      <c r="AC199" s="94"/>
      <c r="AD199" s="94"/>
      <c r="AE199" s="94"/>
      <c r="AF199" s="94"/>
      <c r="AG199" s="94"/>
      <c r="AH199" s="94"/>
      <c r="AI199" s="94"/>
      <c r="AJ199" s="94"/>
    </row>
    <row r="200" spans="1:36" ht="15.75" customHeight="1">
      <c r="A200" s="133"/>
      <c r="B200" s="48" t="s">
        <v>40</v>
      </c>
      <c r="C200" s="34" t="s">
        <v>2</v>
      </c>
      <c r="D200" s="72"/>
      <c r="E200" s="216"/>
      <c r="F200" s="217"/>
      <c r="G200" s="217"/>
      <c r="H200" s="218"/>
      <c r="I200" s="135"/>
      <c r="O200" s="36">
        <v>9</v>
      </c>
      <c r="P200" s="94"/>
      <c r="Q200" s="94"/>
      <c r="R200" s="94"/>
      <c r="S200" s="94"/>
      <c r="T200" s="94"/>
      <c r="U200" s="94"/>
      <c r="V200" s="94"/>
      <c r="W200" s="94"/>
      <c r="X200" s="94"/>
      <c r="Y200" s="94"/>
      <c r="Z200" s="94"/>
      <c r="AA200" s="94"/>
      <c r="AB200" s="94"/>
      <c r="AC200" s="94"/>
      <c r="AD200" s="94"/>
      <c r="AE200" s="94"/>
      <c r="AF200" s="94"/>
      <c r="AG200" s="94"/>
      <c r="AH200" s="94"/>
      <c r="AI200" s="94"/>
      <c r="AJ200" s="94"/>
    </row>
    <row r="201" spans="1:36" ht="15.75" customHeight="1">
      <c r="A201" s="133"/>
      <c r="B201" s="48"/>
      <c r="C201" s="34" t="s">
        <v>3</v>
      </c>
      <c r="D201" s="72"/>
      <c r="E201" s="78"/>
      <c r="F201" s="78"/>
      <c r="G201" s="78"/>
      <c r="H201" s="82"/>
      <c r="I201" s="135"/>
      <c r="O201" s="36">
        <v>10</v>
      </c>
      <c r="P201" s="94"/>
      <c r="Q201" s="94"/>
      <c r="R201" s="94"/>
      <c r="S201" s="94"/>
      <c r="T201" s="94"/>
      <c r="U201" s="94"/>
      <c r="V201" s="94"/>
      <c r="W201" s="94"/>
      <c r="X201" s="94"/>
      <c r="Y201" s="94"/>
      <c r="Z201" s="94"/>
      <c r="AA201" s="94"/>
      <c r="AB201" s="94"/>
      <c r="AC201" s="94"/>
      <c r="AD201" s="94"/>
      <c r="AE201" s="94"/>
      <c r="AF201" s="94"/>
      <c r="AG201" s="94"/>
      <c r="AH201" s="94"/>
      <c r="AI201" s="94"/>
      <c r="AJ201" s="94"/>
    </row>
    <row r="202" spans="1:36" ht="15.75" customHeight="1" thickBot="1">
      <c r="A202" s="133"/>
      <c r="B202" s="48"/>
      <c r="C202" s="34" t="s">
        <v>4</v>
      </c>
      <c r="D202" s="116"/>
      <c r="E202" s="81"/>
      <c r="F202" s="78"/>
      <c r="G202" s="78"/>
      <c r="H202" s="78">
        <v>0</v>
      </c>
      <c r="I202" s="135"/>
      <c r="O202" s="51">
        <v>11</v>
      </c>
      <c r="P202" s="94"/>
      <c r="Q202" s="94"/>
      <c r="R202" s="94"/>
      <c r="S202" s="94"/>
      <c r="T202" s="94"/>
      <c r="U202" s="94"/>
      <c r="V202" s="94"/>
      <c r="W202" s="94"/>
      <c r="X202" s="94"/>
      <c r="Y202" s="94"/>
      <c r="Z202" s="94"/>
      <c r="AA202" s="94"/>
      <c r="AB202" s="94"/>
      <c r="AC202" s="94"/>
      <c r="AD202" s="94"/>
      <c r="AE202" s="94"/>
      <c r="AF202" s="94"/>
      <c r="AG202" s="94"/>
      <c r="AH202" s="94"/>
      <c r="AI202" s="94"/>
      <c r="AJ202" s="94"/>
    </row>
    <row r="203" spans="1:36" ht="15.75" customHeight="1">
      <c r="A203" s="133"/>
      <c r="B203" s="48"/>
      <c r="C203" s="34" t="s">
        <v>41</v>
      </c>
      <c r="D203" s="116"/>
      <c r="E203" s="81"/>
      <c r="F203" s="78"/>
      <c r="G203" s="78"/>
      <c r="H203" s="78">
        <v>0</v>
      </c>
      <c r="I203" s="135"/>
      <c r="P203" s="94"/>
      <c r="Q203" s="94"/>
      <c r="R203" s="94"/>
      <c r="S203" s="94"/>
      <c r="T203" s="94"/>
      <c r="U203" s="94"/>
      <c r="V203" s="94"/>
      <c r="W203" s="94"/>
      <c r="X203" s="94"/>
      <c r="Y203" s="94"/>
      <c r="Z203" s="94"/>
      <c r="AA203" s="94"/>
      <c r="AB203" s="94"/>
      <c r="AC203" s="94"/>
      <c r="AD203" s="94"/>
      <c r="AE203" s="94"/>
      <c r="AF203" s="94"/>
      <c r="AG203" s="94"/>
      <c r="AH203" s="94"/>
      <c r="AI203" s="94"/>
      <c r="AJ203" s="94"/>
    </row>
    <row r="204" spans="1:36" s="67" customFormat="1" ht="31.5" customHeight="1">
      <c r="A204" s="133"/>
      <c r="B204" s="64" t="s">
        <v>40</v>
      </c>
      <c r="C204" s="65" t="s">
        <v>7</v>
      </c>
      <c r="D204" s="76"/>
      <c r="E204" s="79"/>
      <c r="F204" s="80"/>
      <c r="G204" s="80"/>
      <c r="H204" s="80">
        <v>0</v>
      </c>
      <c r="I204" s="135"/>
      <c r="P204" s="95"/>
      <c r="Q204" s="95"/>
      <c r="R204" s="95"/>
      <c r="S204" s="95"/>
      <c r="T204" s="95"/>
      <c r="U204" s="95"/>
      <c r="V204" s="95"/>
      <c r="W204" s="95"/>
      <c r="X204" s="95"/>
      <c r="Y204" s="95"/>
      <c r="Z204" s="95"/>
      <c r="AA204" s="95"/>
      <c r="AB204" s="95"/>
      <c r="AC204" s="95"/>
      <c r="AD204" s="95"/>
      <c r="AE204" s="95"/>
      <c r="AF204" s="95"/>
      <c r="AG204" s="95"/>
      <c r="AH204" s="95"/>
      <c r="AI204" s="95"/>
      <c r="AJ204" s="95"/>
    </row>
    <row r="205" spans="1:36" ht="15.75" customHeight="1">
      <c r="A205" s="133"/>
      <c r="B205" s="48"/>
      <c r="C205" s="34" t="s">
        <v>36</v>
      </c>
      <c r="D205" s="74">
        <v>0</v>
      </c>
      <c r="E205" s="75">
        <v>0</v>
      </c>
      <c r="F205" s="50">
        <v>0</v>
      </c>
      <c r="G205" s="50">
        <v>0</v>
      </c>
      <c r="H205" s="50">
        <v>0</v>
      </c>
      <c r="I205" s="135"/>
      <c r="P205" s="94"/>
      <c r="Q205" s="94"/>
      <c r="R205" s="94"/>
      <c r="S205" s="94"/>
      <c r="T205" s="94"/>
      <c r="U205" s="94"/>
      <c r="V205" s="94"/>
      <c r="W205" s="94"/>
      <c r="X205" s="94"/>
      <c r="Y205" s="94"/>
      <c r="Z205" s="94"/>
      <c r="AA205" s="94"/>
      <c r="AB205" s="94"/>
      <c r="AC205" s="94"/>
      <c r="AD205" s="94"/>
      <c r="AE205" s="94"/>
      <c r="AF205" s="94"/>
      <c r="AG205" s="94"/>
      <c r="AH205" s="94"/>
      <c r="AI205" s="94"/>
      <c r="AJ205" s="94"/>
    </row>
    <row r="206" spans="1:36" ht="15.75" customHeight="1" thickBot="1">
      <c r="A206" s="134"/>
      <c r="B206" s="52"/>
      <c r="C206" s="43" t="s">
        <v>39</v>
      </c>
      <c r="D206" s="74">
        <v>0</v>
      </c>
      <c r="E206" s="50">
        <v>0</v>
      </c>
      <c r="F206" s="50">
        <v>0</v>
      </c>
      <c r="G206" s="50">
        <v>0</v>
      </c>
      <c r="H206" s="50">
        <v>0</v>
      </c>
      <c r="I206" s="135"/>
      <c r="P206" s="94"/>
      <c r="Q206" s="94"/>
      <c r="R206" s="94"/>
      <c r="S206" s="94"/>
      <c r="T206" s="94"/>
      <c r="U206" s="94"/>
      <c r="V206" s="94"/>
      <c r="W206" s="94"/>
      <c r="X206" s="94"/>
      <c r="Y206" s="94"/>
      <c r="Z206" s="94"/>
      <c r="AA206" s="94"/>
      <c r="AB206" s="94"/>
      <c r="AC206" s="94"/>
      <c r="AD206" s="94"/>
      <c r="AE206" s="94"/>
      <c r="AF206" s="94"/>
      <c r="AG206" s="94"/>
      <c r="AH206" s="94"/>
      <c r="AI206" s="94"/>
      <c r="AJ206" s="94"/>
    </row>
    <row r="207" spans="1:36" ht="15.75" customHeight="1" thickTop="1">
      <c r="A207" s="132" t="s">
        <v>85</v>
      </c>
      <c r="B207" s="46" t="s">
        <v>40</v>
      </c>
      <c r="C207" s="47" t="s">
        <v>14</v>
      </c>
      <c r="D207" s="71"/>
      <c r="E207" s="213"/>
      <c r="F207" s="214"/>
      <c r="G207" s="214"/>
      <c r="H207" s="215"/>
      <c r="I207" s="135"/>
      <c r="O207" s="36">
        <v>8</v>
      </c>
      <c r="P207" s="94"/>
      <c r="Q207" s="94"/>
      <c r="R207" s="94"/>
      <c r="S207" s="94"/>
      <c r="T207" s="94"/>
      <c r="U207" s="94"/>
      <c r="V207" s="94"/>
      <c r="W207" s="94"/>
      <c r="X207" s="94"/>
      <c r="Y207" s="94"/>
      <c r="Z207" s="94"/>
      <c r="AA207" s="94"/>
      <c r="AB207" s="94"/>
      <c r="AC207" s="94"/>
      <c r="AD207" s="94"/>
      <c r="AE207" s="94"/>
      <c r="AF207" s="94"/>
      <c r="AG207" s="94"/>
      <c r="AH207" s="94"/>
      <c r="AI207" s="94"/>
      <c r="AJ207" s="94"/>
    </row>
    <row r="208" spans="1:36" ht="15.75" customHeight="1">
      <c r="A208" s="133"/>
      <c r="B208" s="48" t="s">
        <v>40</v>
      </c>
      <c r="C208" s="34" t="s">
        <v>2</v>
      </c>
      <c r="D208" s="72"/>
      <c r="E208" s="216"/>
      <c r="F208" s="217"/>
      <c r="G208" s="217"/>
      <c r="H208" s="218"/>
      <c r="I208" s="135"/>
      <c r="O208" s="36">
        <v>9</v>
      </c>
      <c r="P208" s="94"/>
      <c r="Q208" s="94"/>
      <c r="R208" s="94"/>
      <c r="S208" s="94"/>
      <c r="T208" s="94"/>
      <c r="U208" s="94"/>
      <c r="V208" s="94"/>
      <c r="W208" s="94"/>
      <c r="X208" s="94"/>
      <c r="Y208" s="94"/>
      <c r="Z208" s="94"/>
      <c r="AA208" s="94"/>
      <c r="AB208" s="94"/>
      <c r="AC208" s="94"/>
      <c r="AD208" s="94"/>
      <c r="AE208" s="94"/>
      <c r="AF208" s="94"/>
      <c r="AG208" s="94"/>
      <c r="AH208" s="94"/>
      <c r="AI208" s="94"/>
      <c r="AJ208" s="94"/>
    </row>
    <row r="209" spans="1:36" ht="15.75" customHeight="1">
      <c r="A209" s="133"/>
      <c r="B209" s="48"/>
      <c r="C209" s="34" t="s">
        <v>3</v>
      </c>
      <c r="D209" s="72"/>
      <c r="E209" s="78"/>
      <c r="F209" s="78"/>
      <c r="G209" s="78"/>
      <c r="H209" s="82"/>
      <c r="I209" s="135"/>
      <c r="O209" s="36">
        <v>10</v>
      </c>
      <c r="P209" s="94"/>
      <c r="Q209" s="94"/>
      <c r="R209" s="94"/>
      <c r="S209" s="94"/>
      <c r="T209" s="94"/>
      <c r="U209" s="94"/>
      <c r="V209" s="94"/>
      <c r="W209" s="94"/>
      <c r="X209" s="94"/>
      <c r="Y209" s="94"/>
      <c r="Z209" s="94"/>
      <c r="AA209" s="94"/>
      <c r="AB209" s="94"/>
      <c r="AC209" s="94"/>
      <c r="AD209" s="94"/>
      <c r="AE209" s="94"/>
      <c r="AF209" s="94"/>
      <c r="AG209" s="94"/>
      <c r="AH209" s="94"/>
      <c r="AI209" s="94"/>
      <c r="AJ209" s="94"/>
    </row>
    <row r="210" spans="1:36" ht="15.75" customHeight="1" thickBot="1">
      <c r="A210" s="133"/>
      <c r="B210" s="48"/>
      <c r="C210" s="34" t="s">
        <v>4</v>
      </c>
      <c r="D210" s="116"/>
      <c r="E210" s="81"/>
      <c r="F210" s="78"/>
      <c r="G210" s="78"/>
      <c r="H210" s="78">
        <v>0</v>
      </c>
      <c r="I210" s="135"/>
      <c r="O210" s="51">
        <v>11</v>
      </c>
      <c r="P210" s="94"/>
      <c r="Q210" s="94"/>
      <c r="R210" s="94"/>
      <c r="S210" s="94"/>
      <c r="T210" s="94"/>
      <c r="U210" s="94"/>
      <c r="V210" s="94"/>
      <c r="W210" s="94"/>
      <c r="X210" s="94"/>
      <c r="Y210" s="94"/>
      <c r="Z210" s="94"/>
      <c r="AA210" s="94"/>
      <c r="AB210" s="94"/>
      <c r="AC210" s="94"/>
      <c r="AD210" s="94"/>
      <c r="AE210" s="94"/>
      <c r="AF210" s="94"/>
      <c r="AG210" s="94"/>
      <c r="AH210" s="94"/>
      <c r="AI210" s="94"/>
      <c r="AJ210" s="94"/>
    </row>
    <row r="211" spans="1:36" ht="15.75" customHeight="1">
      <c r="A211" s="133"/>
      <c r="B211" s="48"/>
      <c r="C211" s="34" t="s">
        <v>41</v>
      </c>
      <c r="D211" s="116"/>
      <c r="E211" s="81"/>
      <c r="F211" s="78"/>
      <c r="G211" s="78"/>
      <c r="H211" s="78">
        <v>0</v>
      </c>
      <c r="I211" s="135"/>
      <c r="P211" s="94"/>
      <c r="Q211" s="94"/>
      <c r="R211" s="94"/>
      <c r="S211" s="94"/>
      <c r="T211" s="94"/>
      <c r="U211" s="94"/>
      <c r="V211" s="94"/>
      <c r="W211" s="94"/>
      <c r="X211" s="94"/>
      <c r="Y211" s="94"/>
      <c r="Z211" s="94"/>
      <c r="AA211" s="94"/>
      <c r="AB211" s="94"/>
      <c r="AC211" s="94"/>
      <c r="AD211" s="94"/>
      <c r="AE211" s="94"/>
      <c r="AF211" s="94"/>
      <c r="AG211" s="94"/>
      <c r="AH211" s="94"/>
      <c r="AI211" s="94"/>
      <c r="AJ211" s="94"/>
    </row>
    <row r="212" spans="1:36" s="67" customFormat="1" ht="31.5" customHeight="1">
      <c r="A212" s="133"/>
      <c r="B212" s="64" t="s">
        <v>40</v>
      </c>
      <c r="C212" s="65" t="s">
        <v>7</v>
      </c>
      <c r="D212" s="76"/>
      <c r="E212" s="79"/>
      <c r="F212" s="80"/>
      <c r="G212" s="80"/>
      <c r="H212" s="80">
        <v>0</v>
      </c>
      <c r="I212" s="135"/>
      <c r="P212" s="95"/>
      <c r="Q212" s="95"/>
      <c r="R212" s="95"/>
      <c r="S212" s="95"/>
      <c r="T212" s="95"/>
      <c r="U212" s="95"/>
      <c r="V212" s="95"/>
      <c r="W212" s="95"/>
      <c r="X212" s="95"/>
      <c r="Y212" s="95"/>
      <c r="Z212" s="95"/>
      <c r="AA212" s="95"/>
      <c r="AB212" s="95"/>
      <c r="AC212" s="95"/>
      <c r="AD212" s="95"/>
      <c r="AE212" s="95"/>
      <c r="AF212" s="95"/>
      <c r="AG212" s="95"/>
      <c r="AH212" s="95"/>
      <c r="AI212" s="95"/>
      <c r="AJ212" s="95"/>
    </row>
    <row r="213" spans="1:36" ht="15.75" customHeight="1">
      <c r="A213" s="133"/>
      <c r="B213" s="48"/>
      <c r="C213" s="34" t="s">
        <v>36</v>
      </c>
      <c r="D213" s="74">
        <v>0</v>
      </c>
      <c r="E213" s="75">
        <v>0</v>
      </c>
      <c r="F213" s="50">
        <v>0</v>
      </c>
      <c r="G213" s="50">
        <v>0</v>
      </c>
      <c r="H213" s="50">
        <v>0</v>
      </c>
      <c r="I213" s="135"/>
      <c r="P213" s="94"/>
      <c r="Q213" s="94"/>
      <c r="R213" s="94"/>
      <c r="S213" s="94"/>
      <c r="T213" s="94"/>
      <c r="U213" s="94"/>
      <c r="V213" s="94"/>
      <c r="W213" s="94"/>
      <c r="X213" s="94"/>
      <c r="Y213" s="94"/>
      <c r="Z213" s="94"/>
      <c r="AA213" s="94"/>
      <c r="AB213" s="94"/>
      <c r="AC213" s="94"/>
      <c r="AD213" s="94"/>
      <c r="AE213" s="94"/>
      <c r="AF213" s="94"/>
      <c r="AG213" s="94"/>
      <c r="AH213" s="94"/>
      <c r="AI213" s="94"/>
      <c r="AJ213" s="94"/>
    </row>
    <row r="214" spans="1:36" ht="15.75" customHeight="1" thickBot="1">
      <c r="A214" s="134"/>
      <c r="B214" s="52"/>
      <c r="C214" s="43" t="s">
        <v>39</v>
      </c>
      <c r="D214" s="74">
        <v>0</v>
      </c>
      <c r="E214" s="50">
        <v>0</v>
      </c>
      <c r="F214" s="50">
        <v>0</v>
      </c>
      <c r="G214" s="50">
        <v>0</v>
      </c>
      <c r="H214" s="50">
        <v>0</v>
      </c>
      <c r="I214" s="135"/>
      <c r="P214" s="94"/>
      <c r="Q214" s="94"/>
      <c r="R214" s="94"/>
      <c r="S214" s="94"/>
      <c r="T214" s="94"/>
      <c r="U214" s="94"/>
      <c r="V214" s="94"/>
      <c r="W214" s="94"/>
      <c r="X214" s="94"/>
      <c r="Y214" s="94"/>
      <c r="Z214" s="94"/>
      <c r="AA214" s="94"/>
      <c r="AB214" s="94"/>
      <c r="AC214" s="94"/>
      <c r="AD214" s="94"/>
      <c r="AE214" s="94"/>
      <c r="AF214" s="94"/>
      <c r="AG214" s="94"/>
      <c r="AH214" s="94"/>
      <c r="AI214" s="94"/>
      <c r="AJ214" s="94"/>
    </row>
    <row r="215" spans="1:36" ht="15.75" customHeight="1" thickTop="1">
      <c r="A215" s="132" t="s">
        <v>86</v>
      </c>
      <c r="B215" s="46" t="s">
        <v>40</v>
      </c>
      <c r="C215" s="47" t="s">
        <v>14</v>
      </c>
      <c r="D215" s="71"/>
      <c r="E215" s="213"/>
      <c r="F215" s="214"/>
      <c r="G215" s="214"/>
      <c r="H215" s="215"/>
      <c r="I215" s="135"/>
      <c r="O215" s="36">
        <v>8</v>
      </c>
      <c r="P215" s="94"/>
      <c r="Q215" s="94"/>
      <c r="R215" s="94"/>
      <c r="S215" s="94"/>
      <c r="T215" s="94"/>
      <c r="U215" s="94"/>
      <c r="V215" s="94"/>
      <c r="W215" s="94"/>
      <c r="X215" s="94"/>
      <c r="Y215" s="94"/>
      <c r="Z215" s="94"/>
      <c r="AA215" s="94"/>
      <c r="AB215" s="94"/>
      <c r="AC215" s="94"/>
      <c r="AD215" s="94"/>
      <c r="AE215" s="94"/>
      <c r="AF215" s="94"/>
      <c r="AG215" s="94"/>
      <c r="AH215" s="94"/>
      <c r="AI215" s="94"/>
      <c r="AJ215" s="94"/>
    </row>
    <row r="216" spans="1:36" ht="15.75" customHeight="1">
      <c r="A216" s="133"/>
      <c r="B216" s="48" t="s">
        <v>40</v>
      </c>
      <c r="C216" s="34" t="s">
        <v>2</v>
      </c>
      <c r="D216" s="72"/>
      <c r="E216" s="216"/>
      <c r="F216" s="217"/>
      <c r="G216" s="217"/>
      <c r="H216" s="218"/>
      <c r="I216" s="135"/>
      <c r="O216" s="36">
        <v>9</v>
      </c>
      <c r="P216" s="94"/>
      <c r="Q216" s="94"/>
      <c r="R216" s="94"/>
      <c r="S216" s="94"/>
      <c r="T216" s="94"/>
      <c r="U216" s="94"/>
      <c r="V216" s="94"/>
      <c r="W216" s="94"/>
      <c r="X216" s="94"/>
      <c r="Y216" s="94"/>
      <c r="Z216" s="94"/>
      <c r="AA216" s="94"/>
      <c r="AB216" s="94"/>
      <c r="AC216" s="94"/>
      <c r="AD216" s="94"/>
      <c r="AE216" s="94"/>
      <c r="AF216" s="94"/>
      <c r="AG216" s="94"/>
      <c r="AH216" s="94"/>
      <c r="AI216" s="94"/>
      <c r="AJ216" s="94"/>
    </row>
    <row r="217" spans="1:36" ht="15.75" customHeight="1">
      <c r="A217" s="133"/>
      <c r="B217" s="48"/>
      <c r="C217" s="34" t="s">
        <v>3</v>
      </c>
      <c r="D217" s="72"/>
      <c r="E217" s="78"/>
      <c r="F217" s="78"/>
      <c r="G217" s="78"/>
      <c r="H217" s="82"/>
      <c r="I217" s="135"/>
      <c r="O217" s="36">
        <v>10</v>
      </c>
      <c r="P217" s="94"/>
      <c r="Q217" s="94"/>
      <c r="R217" s="94"/>
      <c r="S217" s="94"/>
      <c r="T217" s="94"/>
      <c r="U217" s="94"/>
      <c r="V217" s="94"/>
      <c r="W217" s="94"/>
      <c r="X217" s="94"/>
      <c r="Y217" s="94"/>
      <c r="Z217" s="94"/>
      <c r="AA217" s="94"/>
      <c r="AB217" s="94"/>
      <c r="AC217" s="94"/>
      <c r="AD217" s="94"/>
      <c r="AE217" s="94"/>
      <c r="AF217" s="94"/>
      <c r="AG217" s="94"/>
      <c r="AH217" s="94"/>
      <c r="AI217" s="94"/>
      <c r="AJ217" s="94"/>
    </row>
    <row r="218" spans="1:36" ht="15.75" customHeight="1" thickBot="1">
      <c r="A218" s="133"/>
      <c r="B218" s="48"/>
      <c r="C218" s="34" t="s">
        <v>4</v>
      </c>
      <c r="D218" s="116"/>
      <c r="E218" s="81"/>
      <c r="F218" s="78"/>
      <c r="G218" s="78"/>
      <c r="H218" s="78">
        <v>0</v>
      </c>
      <c r="I218" s="135"/>
      <c r="O218" s="51">
        <v>11</v>
      </c>
      <c r="P218" s="94"/>
      <c r="Q218" s="94"/>
      <c r="R218" s="94"/>
      <c r="S218" s="94"/>
      <c r="T218" s="94"/>
      <c r="U218" s="94"/>
      <c r="V218" s="94"/>
      <c r="W218" s="94"/>
      <c r="X218" s="94"/>
      <c r="Y218" s="94"/>
      <c r="Z218" s="94"/>
      <c r="AA218" s="94"/>
      <c r="AB218" s="94"/>
      <c r="AC218" s="94"/>
      <c r="AD218" s="94"/>
      <c r="AE218" s="94"/>
      <c r="AF218" s="94"/>
      <c r="AG218" s="94"/>
      <c r="AH218" s="94"/>
      <c r="AI218" s="94"/>
      <c r="AJ218" s="94"/>
    </row>
    <row r="219" spans="1:36" ht="15.75" customHeight="1">
      <c r="A219" s="133"/>
      <c r="B219" s="48"/>
      <c r="C219" s="34" t="s">
        <v>41</v>
      </c>
      <c r="D219" s="116"/>
      <c r="E219" s="81"/>
      <c r="F219" s="78"/>
      <c r="G219" s="78"/>
      <c r="H219" s="78">
        <v>0</v>
      </c>
      <c r="I219" s="135"/>
      <c r="P219" s="94"/>
      <c r="Q219" s="94"/>
      <c r="R219" s="94"/>
      <c r="S219" s="94"/>
      <c r="T219" s="94"/>
      <c r="U219" s="94"/>
      <c r="V219" s="94"/>
      <c r="W219" s="94"/>
      <c r="X219" s="94"/>
      <c r="Y219" s="94"/>
      <c r="Z219" s="94"/>
      <c r="AA219" s="94"/>
      <c r="AB219" s="94"/>
      <c r="AC219" s="94"/>
      <c r="AD219" s="94"/>
      <c r="AE219" s="94"/>
      <c r="AF219" s="94"/>
      <c r="AG219" s="94"/>
      <c r="AH219" s="94"/>
      <c r="AI219" s="94"/>
      <c r="AJ219" s="94"/>
    </row>
    <row r="220" spans="1:36" s="67" customFormat="1" ht="31.5" customHeight="1">
      <c r="A220" s="133"/>
      <c r="B220" s="64" t="s">
        <v>40</v>
      </c>
      <c r="C220" s="65" t="s">
        <v>7</v>
      </c>
      <c r="D220" s="76"/>
      <c r="E220" s="79"/>
      <c r="F220" s="80"/>
      <c r="G220" s="80"/>
      <c r="H220" s="80">
        <v>0</v>
      </c>
      <c r="I220" s="135"/>
      <c r="P220" s="95"/>
      <c r="Q220" s="95"/>
      <c r="R220" s="95"/>
      <c r="S220" s="95"/>
      <c r="T220" s="95"/>
      <c r="U220" s="95"/>
      <c r="V220" s="95"/>
      <c r="W220" s="95"/>
      <c r="X220" s="95"/>
      <c r="Y220" s="95"/>
      <c r="Z220" s="95"/>
      <c r="AA220" s="95"/>
      <c r="AB220" s="95"/>
      <c r="AC220" s="95"/>
      <c r="AD220" s="95"/>
      <c r="AE220" s="95"/>
      <c r="AF220" s="95"/>
      <c r="AG220" s="95"/>
      <c r="AH220" s="95"/>
      <c r="AI220" s="95"/>
      <c r="AJ220" s="95"/>
    </row>
    <row r="221" spans="1:36" ht="15.75" customHeight="1">
      <c r="A221" s="133"/>
      <c r="B221" s="48"/>
      <c r="C221" s="34" t="s">
        <v>36</v>
      </c>
      <c r="D221" s="74">
        <v>0</v>
      </c>
      <c r="E221" s="75">
        <v>0</v>
      </c>
      <c r="F221" s="50">
        <v>0</v>
      </c>
      <c r="G221" s="50">
        <v>0</v>
      </c>
      <c r="H221" s="50">
        <v>0</v>
      </c>
      <c r="I221" s="135"/>
      <c r="P221" s="94"/>
      <c r="Q221" s="94"/>
      <c r="R221" s="94"/>
      <c r="S221" s="94"/>
      <c r="T221" s="94"/>
      <c r="U221" s="94"/>
      <c r="V221" s="94"/>
      <c r="W221" s="94"/>
      <c r="X221" s="94"/>
      <c r="Y221" s="94"/>
      <c r="Z221" s="94"/>
      <c r="AA221" s="94"/>
      <c r="AB221" s="94"/>
      <c r="AC221" s="94"/>
      <c r="AD221" s="94"/>
      <c r="AE221" s="94"/>
      <c r="AF221" s="94"/>
      <c r="AG221" s="94"/>
      <c r="AH221" s="94"/>
      <c r="AI221" s="94"/>
      <c r="AJ221" s="94"/>
    </row>
    <row r="222" spans="1:36" ht="15.75" customHeight="1" thickBot="1">
      <c r="A222" s="134"/>
      <c r="B222" s="52"/>
      <c r="C222" s="43" t="s">
        <v>39</v>
      </c>
      <c r="D222" s="74">
        <v>0</v>
      </c>
      <c r="E222" s="50">
        <v>0</v>
      </c>
      <c r="F222" s="50">
        <v>0</v>
      </c>
      <c r="G222" s="50">
        <v>0</v>
      </c>
      <c r="H222" s="50">
        <v>0</v>
      </c>
      <c r="I222" s="135"/>
      <c r="P222" s="94"/>
      <c r="Q222" s="94"/>
      <c r="R222" s="94"/>
      <c r="S222" s="94"/>
      <c r="T222" s="94"/>
      <c r="U222" s="94"/>
      <c r="V222" s="94"/>
      <c r="W222" s="94"/>
      <c r="X222" s="94"/>
      <c r="Y222" s="94"/>
      <c r="Z222" s="94"/>
      <c r="AA222" s="94"/>
      <c r="AB222" s="94"/>
      <c r="AC222" s="94"/>
      <c r="AD222" s="94"/>
      <c r="AE222" s="94"/>
      <c r="AF222" s="94"/>
      <c r="AG222" s="94"/>
      <c r="AH222" s="94"/>
      <c r="AI222" s="94"/>
      <c r="AJ222" s="94"/>
    </row>
    <row r="223" spans="1:36" ht="15.75" customHeight="1" thickTop="1">
      <c r="A223" s="132" t="s">
        <v>87</v>
      </c>
      <c r="B223" s="46" t="s">
        <v>40</v>
      </c>
      <c r="C223" s="47" t="s">
        <v>14</v>
      </c>
      <c r="D223" s="71"/>
      <c r="E223" s="213"/>
      <c r="F223" s="214"/>
      <c r="G223" s="214"/>
      <c r="H223" s="215"/>
      <c r="I223" s="135"/>
      <c r="O223" s="36">
        <v>8</v>
      </c>
      <c r="P223" s="94"/>
      <c r="Q223" s="94"/>
      <c r="R223" s="94"/>
      <c r="S223" s="94"/>
      <c r="T223" s="94"/>
      <c r="U223" s="94"/>
      <c r="V223" s="94"/>
      <c r="W223" s="94"/>
      <c r="X223" s="94"/>
      <c r="Y223" s="94"/>
      <c r="Z223" s="94"/>
      <c r="AA223" s="94"/>
      <c r="AB223" s="94"/>
      <c r="AC223" s="94"/>
      <c r="AD223" s="94"/>
      <c r="AE223" s="94"/>
      <c r="AF223" s="94"/>
      <c r="AG223" s="94"/>
      <c r="AH223" s="94"/>
      <c r="AI223" s="94"/>
      <c r="AJ223" s="94"/>
    </row>
    <row r="224" spans="1:36" ht="15.75" customHeight="1">
      <c r="A224" s="133"/>
      <c r="B224" s="48" t="s">
        <v>40</v>
      </c>
      <c r="C224" s="34" t="s">
        <v>2</v>
      </c>
      <c r="D224" s="72"/>
      <c r="E224" s="216"/>
      <c r="F224" s="217"/>
      <c r="G224" s="217"/>
      <c r="H224" s="218"/>
      <c r="I224" s="135"/>
      <c r="O224" s="36">
        <v>9</v>
      </c>
      <c r="P224" s="94"/>
      <c r="Q224" s="94"/>
      <c r="R224" s="94"/>
      <c r="S224" s="94"/>
      <c r="T224" s="94"/>
      <c r="U224" s="94"/>
      <c r="V224" s="94"/>
      <c r="W224" s="94"/>
      <c r="X224" s="94"/>
      <c r="Y224" s="94"/>
      <c r="Z224" s="94"/>
      <c r="AA224" s="94"/>
      <c r="AB224" s="94"/>
      <c r="AC224" s="94"/>
      <c r="AD224" s="94"/>
      <c r="AE224" s="94"/>
      <c r="AF224" s="94"/>
      <c r="AG224" s="94"/>
      <c r="AH224" s="94"/>
      <c r="AI224" s="94"/>
      <c r="AJ224" s="94"/>
    </row>
    <row r="225" spans="1:36" ht="15.75" customHeight="1">
      <c r="A225" s="133"/>
      <c r="B225" s="48"/>
      <c r="C225" s="34" t="s">
        <v>3</v>
      </c>
      <c r="D225" s="72"/>
      <c r="E225" s="78"/>
      <c r="F225" s="78"/>
      <c r="G225" s="78"/>
      <c r="H225" s="82"/>
      <c r="I225" s="135"/>
      <c r="O225" s="36">
        <v>10</v>
      </c>
      <c r="P225" s="94"/>
      <c r="Q225" s="94"/>
      <c r="R225" s="94"/>
      <c r="S225" s="94"/>
      <c r="T225" s="94"/>
      <c r="U225" s="94"/>
      <c r="V225" s="94"/>
      <c r="W225" s="94"/>
      <c r="X225" s="94"/>
      <c r="Y225" s="94"/>
      <c r="Z225" s="94"/>
      <c r="AA225" s="94"/>
      <c r="AB225" s="94"/>
      <c r="AC225" s="94"/>
      <c r="AD225" s="94"/>
      <c r="AE225" s="94"/>
      <c r="AF225" s="94"/>
      <c r="AG225" s="94"/>
      <c r="AH225" s="94"/>
      <c r="AI225" s="94"/>
      <c r="AJ225" s="94"/>
    </row>
    <row r="226" spans="1:36" ht="15.75" customHeight="1" thickBot="1">
      <c r="A226" s="133"/>
      <c r="B226" s="48"/>
      <c r="C226" s="34" t="s">
        <v>4</v>
      </c>
      <c r="D226" s="116"/>
      <c r="E226" s="81"/>
      <c r="F226" s="78"/>
      <c r="G226" s="78"/>
      <c r="H226" s="78">
        <v>0</v>
      </c>
      <c r="I226" s="135"/>
      <c r="O226" s="51">
        <v>11</v>
      </c>
      <c r="P226" s="94"/>
      <c r="Q226" s="94"/>
      <c r="R226" s="94"/>
      <c r="S226" s="94"/>
      <c r="T226" s="94"/>
      <c r="U226" s="94"/>
      <c r="V226" s="94"/>
      <c r="W226" s="94"/>
      <c r="X226" s="94"/>
      <c r="Y226" s="94"/>
      <c r="Z226" s="94"/>
      <c r="AA226" s="94"/>
      <c r="AB226" s="94"/>
      <c r="AC226" s="94"/>
      <c r="AD226" s="94"/>
      <c r="AE226" s="94"/>
      <c r="AF226" s="94"/>
      <c r="AG226" s="94"/>
      <c r="AH226" s="94"/>
      <c r="AI226" s="94"/>
      <c r="AJ226" s="94"/>
    </row>
    <row r="227" spans="1:36" ht="15.75" customHeight="1">
      <c r="A227" s="133"/>
      <c r="B227" s="48"/>
      <c r="C227" s="34" t="s">
        <v>41</v>
      </c>
      <c r="D227" s="116"/>
      <c r="E227" s="81"/>
      <c r="F227" s="78"/>
      <c r="G227" s="78"/>
      <c r="H227" s="78">
        <v>0</v>
      </c>
      <c r="I227" s="135"/>
      <c r="P227" s="94"/>
      <c r="Q227" s="94"/>
      <c r="R227" s="94"/>
      <c r="S227" s="94"/>
      <c r="T227" s="94"/>
      <c r="U227" s="94"/>
      <c r="V227" s="94"/>
      <c r="W227" s="94"/>
      <c r="X227" s="94"/>
      <c r="Y227" s="94"/>
      <c r="Z227" s="94"/>
      <c r="AA227" s="94"/>
      <c r="AB227" s="94"/>
      <c r="AC227" s="94"/>
      <c r="AD227" s="94"/>
      <c r="AE227" s="94"/>
      <c r="AF227" s="94"/>
      <c r="AG227" s="94"/>
      <c r="AH227" s="94"/>
      <c r="AI227" s="94"/>
      <c r="AJ227" s="94"/>
    </row>
    <row r="228" spans="1:36" s="67" customFormat="1" ht="31.5" customHeight="1">
      <c r="A228" s="133"/>
      <c r="B228" s="64" t="s">
        <v>40</v>
      </c>
      <c r="C228" s="65" t="s">
        <v>7</v>
      </c>
      <c r="D228" s="76"/>
      <c r="E228" s="79"/>
      <c r="F228" s="80"/>
      <c r="G228" s="80"/>
      <c r="H228" s="80">
        <v>0</v>
      </c>
      <c r="I228" s="135"/>
      <c r="P228" s="95"/>
      <c r="Q228" s="95"/>
      <c r="R228" s="95"/>
      <c r="S228" s="95"/>
      <c r="T228" s="95"/>
      <c r="U228" s="95"/>
      <c r="V228" s="95"/>
      <c r="W228" s="95"/>
      <c r="X228" s="95"/>
      <c r="Y228" s="95"/>
      <c r="Z228" s="95"/>
      <c r="AA228" s="95"/>
      <c r="AB228" s="95"/>
      <c r="AC228" s="95"/>
      <c r="AD228" s="95"/>
      <c r="AE228" s="95"/>
      <c r="AF228" s="95"/>
      <c r="AG228" s="95"/>
      <c r="AH228" s="95"/>
      <c r="AI228" s="95"/>
      <c r="AJ228" s="95"/>
    </row>
    <row r="229" spans="1:36" ht="15.75" customHeight="1">
      <c r="A229" s="133"/>
      <c r="B229" s="48"/>
      <c r="C229" s="34" t="s">
        <v>36</v>
      </c>
      <c r="D229" s="74">
        <v>0</v>
      </c>
      <c r="E229" s="75">
        <v>0</v>
      </c>
      <c r="F229" s="50">
        <v>0</v>
      </c>
      <c r="G229" s="50">
        <v>0</v>
      </c>
      <c r="H229" s="50">
        <v>0</v>
      </c>
      <c r="I229" s="135"/>
      <c r="P229" s="94"/>
      <c r="Q229" s="94"/>
      <c r="R229" s="94"/>
      <c r="S229" s="94"/>
      <c r="T229" s="94"/>
      <c r="U229" s="94"/>
      <c r="V229" s="94"/>
      <c r="W229" s="94"/>
      <c r="X229" s="94"/>
      <c r="Y229" s="94"/>
      <c r="Z229" s="94"/>
      <c r="AA229" s="94"/>
      <c r="AB229" s="94"/>
      <c r="AC229" s="94"/>
      <c r="AD229" s="94"/>
      <c r="AE229" s="94"/>
      <c r="AF229" s="94"/>
      <c r="AG229" s="94"/>
      <c r="AH229" s="94"/>
      <c r="AI229" s="94"/>
      <c r="AJ229" s="94"/>
    </row>
    <row r="230" spans="1:36" ht="15.75" customHeight="1" thickBot="1">
      <c r="A230" s="134"/>
      <c r="B230" s="52"/>
      <c r="C230" s="43" t="s">
        <v>39</v>
      </c>
      <c r="D230" s="74">
        <v>0</v>
      </c>
      <c r="E230" s="50">
        <v>0</v>
      </c>
      <c r="F230" s="50">
        <v>0</v>
      </c>
      <c r="G230" s="50">
        <v>0</v>
      </c>
      <c r="H230" s="50">
        <v>0</v>
      </c>
      <c r="I230" s="135"/>
      <c r="P230" s="94"/>
      <c r="Q230" s="94"/>
      <c r="R230" s="94"/>
      <c r="S230" s="94"/>
      <c r="T230" s="94"/>
      <c r="U230" s="94"/>
      <c r="V230" s="94"/>
      <c r="W230" s="94"/>
      <c r="X230" s="94"/>
      <c r="Y230" s="94"/>
      <c r="Z230" s="94"/>
      <c r="AA230" s="94"/>
      <c r="AB230" s="94"/>
      <c r="AC230" s="94"/>
      <c r="AD230" s="94"/>
      <c r="AE230" s="94"/>
      <c r="AF230" s="94"/>
      <c r="AG230" s="94"/>
      <c r="AH230" s="94"/>
      <c r="AI230" s="94"/>
      <c r="AJ230" s="94"/>
    </row>
    <row r="231" spans="1:36" ht="15.75" customHeight="1" thickTop="1">
      <c r="A231" s="132" t="s">
        <v>88</v>
      </c>
      <c r="B231" s="46" t="s">
        <v>40</v>
      </c>
      <c r="C231" s="47" t="s">
        <v>14</v>
      </c>
      <c r="D231" s="71"/>
      <c r="E231" s="213"/>
      <c r="F231" s="214"/>
      <c r="G231" s="214"/>
      <c r="H231" s="215"/>
      <c r="I231" s="135"/>
      <c r="O231" s="36">
        <v>8</v>
      </c>
      <c r="P231" s="94"/>
      <c r="Q231" s="94"/>
      <c r="R231" s="94"/>
      <c r="S231" s="94"/>
      <c r="T231" s="94"/>
      <c r="U231" s="94"/>
      <c r="V231" s="94"/>
      <c r="W231" s="94"/>
      <c r="X231" s="94"/>
      <c r="Y231" s="94"/>
      <c r="Z231" s="94"/>
      <c r="AA231" s="94"/>
      <c r="AB231" s="94"/>
      <c r="AC231" s="94"/>
      <c r="AD231" s="94"/>
      <c r="AE231" s="94"/>
      <c r="AF231" s="94"/>
      <c r="AG231" s="94"/>
      <c r="AH231" s="94"/>
      <c r="AI231" s="94"/>
      <c r="AJ231" s="94"/>
    </row>
    <row r="232" spans="1:36" ht="15.75" customHeight="1">
      <c r="A232" s="133"/>
      <c r="B232" s="48" t="s">
        <v>40</v>
      </c>
      <c r="C232" s="34" t="s">
        <v>2</v>
      </c>
      <c r="D232" s="72"/>
      <c r="E232" s="216"/>
      <c r="F232" s="217"/>
      <c r="G232" s="217"/>
      <c r="H232" s="218"/>
      <c r="I232" s="135"/>
      <c r="O232" s="36">
        <v>9</v>
      </c>
      <c r="P232" s="94"/>
      <c r="Q232" s="94"/>
      <c r="R232" s="94"/>
      <c r="S232" s="94"/>
      <c r="T232" s="94"/>
      <c r="U232" s="94"/>
      <c r="V232" s="94"/>
      <c r="W232" s="94"/>
      <c r="X232" s="94"/>
      <c r="Y232" s="94"/>
      <c r="Z232" s="94"/>
      <c r="AA232" s="94"/>
      <c r="AB232" s="94"/>
      <c r="AC232" s="94"/>
      <c r="AD232" s="94"/>
      <c r="AE232" s="94"/>
      <c r="AF232" s="94"/>
      <c r="AG232" s="94"/>
      <c r="AH232" s="94"/>
      <c r="AI232" s="94"/>
      <c r="AJ232" s="94"/>
    </row>
    <row r="233" spans="1:36" ht="15.75" customHeight="1">
      <c r="A233" s="133"/>
      <c r="B233" s="48"/>
      <c r="C233" s="34" t="s">
        <v>3</v>
      </c>
      <c r="D233" s="72"/>
      <c r="E233" s="78"/>
      <c r="F233" s="78"/>
      <c r="G233" s="78"/>
      <c r="H233" s="82"/>
      <c r="I233" s="135"/>
      <c r="O233" s="36">
        <v>10</v>
      </c>
      <c r="P233" s="94"/>
      <c r="Q233" s="94"/>
      <c r="R233" s="94"/>
      <c r="S233" s="94"/>
      <c r="T233" s="94"/>
      <c r="U233" s="94"/>
      <c r="V233" s="94"/>
      <c r="W233" s="94"/>
      <c r="X233" s="94"/>
      <c r="Y233" s="94"/>
      <c r="Z233" s="94"/>
      <c r="AA233" s="94"/>
      <c r="AB233" s="94"/>
      <c r="AC233" s="94"/>
      <c r="AD233" s="94"/>
      <c r="AE233" s="94"/>
      <c r="AF233" s="94"/>
      <c r="AG233" s="94"/>
      <c r="AH233" s="94"/>
      <c r="AI233" s="94"/>
      <c r="AJ233" s="94"/>
    </row>
    <row r="234" spans="1:36" ht="15.75" customHeight="1" thickBot="1">
      <c r="A234" s="133"/>
      <c r="B234" s="48"/>
      <c r="C234" s="34" t="s">
        <v>4</v>
      </c>
      <c r="D234" s="116"/>
      <c r="E234" s="81"/>
      <c r="F234" s="78"/>
      <c r="G234" s="78"/>
      <c r="H234" s="78">
        <v>0</v>
      </c>
      <c r="I234" s="135"/>
      <c r="O234" s="51">
        <v>11</v>
      </c>
      <c r="P234" s="94"/>
      <c r="Q234" s="94"/>
      <c r="R234" s="94"/>
      <c r="S234" s="94"/>
      <c r="T234" s="94"/>
      <c r="U234" s="94"/>
      <c r="V234" s="94"/>
      <c r="W234" s="94"/>
      <c r="X234" s="94"/>
      <c r="Y234" s="94"/>
      <c r="Z234" s="94"/>
      <c r="AA234" s="94"/>
      <c r="AB234" s="94"/>
      <c r="AC234" s="94"/>
      <c r="AD234" s="94"/>
      <c r="AE234" s="94"/>
      <c r="AF234" s="94"/>
      <c r="AG234" s="94"/>
      <c r="AH234" s="94"/>
      <c r="AI234" s="94"/>
      <c r="AJ234" s="94"/>
    </row>
    <row r="235" spans="1:36" ht="15.75" customHeight="1">
      <c r="A235" s="133"/>
      <c r="B235" s="48"/>
      <c r="C235" s="34" t="s">
        <v>41</v>
      </c>
      <c r="D235" s="116"/>
      <c r="E235" s="81"/>
      <c r="F235" s="78"/>
      <c r="G235" s="78"/>
      <c r="H235" s="78">
        <v>0</v>
      </c>
      <c r="I235" s="135"/>
      <c r="P235" s="94"/>
      <c r="Q235" s="94"/>
      <c r="R235" s="94"/>
      <c r="S235" s="94"/>
      <c r="T235" s="94"/>
      <c r="U235" s="94"/>
      <c r="V235" s="94"/>
      <c r="W235" s="94"/>
      <c r="X235" s="94"/>
      <c r="Y235" s="94"/>
      <c r="Z235" s="94"/>
      <c r="AA235" s="94"/>
      <c r="AB235" s="94"/>
      <c r="AC235" s="94"/>
      <c r="AD235" s="94"/>
      <c r="AE235" s="94"/>
      <c r="AF235" s="94"/>
      <c r="AG235" s="94"/>
      <c r="AH235" s="94"/>
      <c r="AI235" s="94"/>
      <c r="AJ235" s="94"/>
    </row>
    <row r="236" spans="1:36" s="67" customFormat="1" ht="31.5" customHeight="1">
      <c r="A236" s="133"/>
      <c r="B236" s="64" t="s">
        <v>40</v>
      </c>
      <c r="C236" s="65" t="s">
        <v>7</v>
      </c>
      <c r="D236" s="76"/>
      <c r="E236" s="79"/>
      <c r="F236" s="80"/>
      <c r="G236" s="80"/>
      <c r="H236" s="80">
        <v>0</v>
      </c>
      <c r="I236" s="135"/>
      <c r="P236" s="95"/>
      <c r="Q236" s="95"/>
      <c r="R236" s="95"/>
      <c r="S236" s="95"/>
      <c r="T236" s="95"/>
      <c r="U236" s="95"/>
      <c r="V236" s="95"/>
      <c r="W236" s="95"/>
      <c r="X236" s="95"/>
      <c r="Y236" s="95"/>
      <c r="Z236" s="95"/>
      <c r="AA236" s="95"/>
      <c r="AB236" s="95"/>
      <c r="AC236" s="95"/>
      <c r="AD236" s="95"/>
      <c r="AE236" s="95"/>
      <c r="AF236" s="95"/>
      <c r="AG236" s="95"/>
      <c r="AH236" s="95"/>
      <c r="AI236" s="95"/>
      <c r="AJ236" s="95"/>
    </row>
    <row r="237" spans="1:36" ht="15.75" customHeight="1">
      <c r="A237" s="133"/>
      <c r="B237" s="48"/>
      <c r="C237" s="34" t="s">
        <v>36</v>
      </c>
      <c r="D237" s="74">
        <v>0</v>
      </c>
      <c r="E237" s="75">
        <v>0</v>
      </c>
      <c r="F237" s="50">
        <v>0</v>
      </c>
      <c r="G237" s="50">
        <v>0</v>
      </c>
      <c r="H237" s="50">
        <v>0</v>
      </c>
      <c r="I237" s="135"/>
      <c r="P237" s="94"/>
      <c r="Q237" s="94"/>
      <c r="R237" s="94"/>
      <c r="S237" s="94"/>
      <c r="T237" s="94"/>
      <c r="U237" s="94"/>
      <c r="V237" s="94"/>
      <c r="W237" s="94"/>
      <c r="X237" s="94"/>
      <c r="Y237" s="94"/>
      <c r="Z237" s="94"/>
      <c r="AA237" s="94"/>
      <c r="AB237" s="94"/>
      <c r="AC237" s="94"/>
      <c r="AD237" s="94"/>
      <c r="AE237" s="94"/>
      <c r="AF237" s="94"/>
      <c r="AG237" s="94"/>
      <c r="AH237" s="94"/>
      <c r="AI237" s="94"/>
      <c r="AJ237" s="94"/>
    </row>
    <row r="238" spans="1:36" ht="15.75" customHeight="1" thickBot="1">
      <c r="A238" s="134"/>
      <c r="B238" s="52"/>
      <c r="C238" s="43" t="s">
        <v>39</v>
      </c>
      <c r="D238" s="74">
        <v>0</v>
      </c>
      <c r="E238" s="50">
        <v>0</v>
      </c>
      <c r="F238" s="50">
        <v>0</v>
      </c>
      <c r="G238" s="50">
        <v>0</v>
      </c>
      <c r="H238" s="50">
        <v>0</v>
      </c>
      <c r="I238" s="135"/>
      <c r="P238" s="94"/>
      <c r="Q238" s="94"/>
      <c r="R238" s="94"/>
      <c r="S238" s="94"/>
      <c r="T238" s="94"/>
      <c r="U238" s="94"/>
      <c r="V238" s="94"/>
      <c r="W238" s="94"/>
      <c r="X238" s="94"/>
      <c r="Y238" s="94"/>
      <c r="Z238" s="94"/>
      <c r="AA238" s="94"/>
      <c r="AB238" s="94"/>
      <c r="AC238" s="94"/>
      <c r="AD238" s="94"/>
      <c r="AE238" s="94"/>
      <c r="AF238" s="94"/>
      <c r="AG238" s="94"/>
      <c r="AH238" s="94"/>
      <c r="AI238" s="94"/>
      <c r="AJ238" s="94"/>
    </row>
    <row r="239" spans="1:36" ht="15.75" customHeight="1" thickTop="1">
      <c r="A239" s="132" t="s">
        <v>89</v>
      </c>
      <c r="B239" s="46" t="s">
        <v>40</v>
      </c>
      <c r="C239" s="47" t="s">
        <v>14</v>
      </c>
      <c r="D239" s="71"/>
      <c r="E239" s="213"/>
      <c r="F239" s="214"/>
      <c r="G239" s="214"/>
      <c r="H239" s="215"/>
      <c r="I239" s="135"/>
      <c r="O239" s="36">
        <v>8</v>
      </c>
      <c r="P239" s="94"/>
      <c r="Q239" s="94"/>
      <c r="R239" s="94"/>
      <c r="S239" s="94"/>
      <c r="T239" s="94"/>
      <c r="U239" s="94"/>
      <c r="V239" s="94"/>
      <c r="W239" s="94"/>
      <c r="X239" s="94"/>
      <c r="Y239" s="94"/>
      <c r="Z239" s="94"/>
      <c r="AA239" s="94"/>
      <c r="AB239" s="94"/>
      <c r="AC239" s="94"/>
      <c r="AD239" s="94"/>
      <c r="AE239" s="94"/>
      <c r="AF239" s="94"/>
      <c r="AG239" s="94"/>
      <c r="AH239" s="94"/>
      <c r="AI239" s="94"/>
      <c r="AJ239" s="94"/>
    </row>
    <row r="240" spans="1:36" ht="15.75" customHeight="1">
      <c r="A240" s="133"/>
      <c r="B240" s="48" t="s">
        <v>40</v>
      </c>
      <c r="C240" s="34" t="s">
        <v>2</v>
      </c>
      <c r="D240" s="72"/>
      <c r="E240" s="216"/>
      <c r="F240" s="217"/>
      <c r="G240" s="217"/>
      <c r="H240" s="218"/>
      <c r="I240" s="135"/>
      <c r="O240" s="36">
        <v>9</v>
      </c>
      <c r="P240" s="94"/>
      <c r="Q240" s="94"/>
      <c r="R240" s="94"/>
      <c r="S240" s="94"/>
      <c r="T240" s="94"/>
      <c r="U240" s="94"/>
      <c r="V240" s="94"/>
      <c r="W240" s="94"/>
      <c r="X240" s="94"/>
      <c r="Y240" s="94"/>
      <c r="Z240" s="94"/>
      <c r="AA240" s="94"/>
      <c r="AB240" s="94"/>
      <c r="AC240" s="94"/>
      <c r="AD240" s="94"/>
      <c r="AE240" s="94"/>
      <c r="AF240" s="94"/>
      <c r="AG240" s="94"/>
      <c r="AH240" s="94"/>
      <c r="AI240" s="94"/>
      <c r="AJ240" s="94"/>
    </row>
    <row r="241" spans="1:36" ht="15.75" customHeight="1">
      <c r="A241" s="133"/>
      <c r="B241" s="48"/>
      <c r="C241" s="34" t="s">
        <v>3</v>
      </c>
      <c r="D241" s="72"/>
      <c r="E241" s="78"/>
      <c r="F241" s="78"/>
      <c r="G241" s="78"/>
      <c r="H241" s="82"/>
      <c r="I241" s="135"/>
      <c r="O241" s="36">
        <v>10</v>
      </c>
      <c r="P241" s="94"/>
      <c r="Q241" s="94"/>
      <c r="R241" s="94"/>
      <c r="S241" s="94"/>
      <c r="T241" s="94"/>
      <c r="U241" s="94"/>
      <c r="V241" s="94"/>
      <c r="W241" s="94"/>
      <c r="X241" s="94"/>
      <c r="Y241" s="94"/>
      <c r="Z241" s="94"/>
      <c r="AA241" s="94"/>
      <c r="AB241" s="94"/>
      <c r="AC241" s="94"/>
      <c r="AD241" s="94"/>
      <c r="AE241" s="94"/>
      <c r="AF241" s="94"/>
      <c r="AG241" s="94"/>
      <c r="AH241" s="94"/>
      <c r="AI241" s="94"/>
      <c r="AJ241" s="94"/>
    </row>
    <row r="242" spans="1:36" ht="15.75" customHeight="1" thickBot="1">
      <c r="A242" s="133"/>
      <c r="B242" s="48"/>
      <c r="C242" s="34" t="s">
        <v>4</v>
      </c>
      <c r="D242" s="116"/>
      <c r="E242" s="81"/>
      <c r="F242" s="78"/>
      <c r="G242" s="78"/>
      <c r="H242" s="78">
        <v>0</v>
      </c>
      <c r="I242" s="135"/>
      <c r="O242" s="51">
        <v>11</v>
      </c>
      <c r="P242" s="94"/>
      <c r="Q242" s="94"/>
      <c r="R242" s="94"/>
      <c r="S242" s="94"/>
      <c r="T242" s="94"/>
      <c r="U242" s="94"/>
      <c r="V242" s="94"/>
      <c r="W242" s="94"/>
      <c r="X242" s="94"/>
      <c r="Y242" s="94"/>
      <c r="Z242" s="94"/>
      <c r="AA242" s="94"/>
      <c r="AB242" s="94"/>
      <c r="AC242" s="94"/>
      <c r="AD242" s="94"/>
      <c r="AE242" s="94"/>
      <c r="AF242" s="94"/>
      <c r="AG242" s="94"/>
      <c r="AH242" s="94"/>
      <c r="AI242" s="94"/>
      <c r="AJ242" s="94"/>
    </row>
    <row r="243" spans="1:36" ht="15.75" customHeight="1">
      <c r="A243" s="133"/>
      <c r="B243" s="48"/>
      <c r="C243" s="34" t="s">
        <v>41</v>
      </c>
      <c r="D243" s="116"/>
      <c r="E243" s="81"/>
      <c r="F243" s="78"/>
      <c r="G243" s="78"/>
      <c r="H243" s="78">
        <v>0</v>
      </c>
      <c r="I243" s="135"/>
      <c r="P243" s="94"/>
      <c r="Q243" s="94"/>
      <c r="R243" s="94"/>
      <c r="S243" s="94"/>
      <c r="T243" s="94"/>
      <c r="U243" s="94"/>
      <c r="V243" s="94"/>
      <c r="W243" s="94"/>
      <c r="X243" s="94"/>
      <c r="Y243" s="94"/>
      <c r="Z243" s="94"/>
      <c r="AA243" s="94"/>
      <c r="AB243" s="94"/>
      <c r="AC243" s="94"/>
      <c r="AD243" s="94"/>
      <c r="AE243" s="94"/>
      <c r="AF243" s="94"/>
      <c r="AG243" s="94"/>
      <c r="AH243" s="94"/>
      <c r="AI243" s="94"/>
      <c r="AJ243" s="94"/>
    </row>
    <row r="244" spans="1:36" s="67" customFormat="1" ht="31.5" customHeight="1">
      <c r="A244" s="133"/>
      <c r="B244" s="64" t="s">
        <v>40</v>
      </c>
      <c r="C244" s="65" t="s">
        <v>7</v>
      </c>
      <c r="D244" s="76"/>
      <c r="E244" s="79"/>
      <c r="F244" s="80"/>
      <c r="G244" s="80"/>
      <c r="H244" s="80">
        <v>0</v>
      </c>
      <c r="I244" s="135"/>
      <c r="P244" s="95"/>
      <c r="Q244" s="95"/>
      <c r="R244" s="95"/>
      <c r="S244" s="95"/>
      <c r="T244" s="95"/>
      <c r="U244" s="95"/>
      <c r="V244" s="95"/>
      <c r="W244" s="95"/>
      <c r="X244" s="95"/>
      <c r="Y244" s="95"/>
      <c r="Z244" s="95"/>
      <c r="AA244" s="95"/>
      <c r="AB244" s="95"/>
      <c r="AC244" s="95"/>
      <c r="AD244" s="95"/>
      <c r="AE244" s="95"/>
      <c r="AF244" s="95"/>
      <c r="AG244" s="95"/>
      <c r="AH244" s="95"/>
      <c r="AI244" s="95"/>
      <c r="AJ244" s="95"/>
    </row>
    <row r="245" spans="1:36" ht="15.75" customHeight="1">
      <c r="A245" s="133"/>
      <c r="B245" s="48"/>
      <c r="C245" s="34" t="s">
        <v>36</v>
      </c>
      <c r="D245" s="74">
        <v>0</v>
      </c>
      <c r="E245" s="75">
        <v>0</v>
      </c>
      <c r="F245" s="50">
        <v>0</v>
      </c>
      <c r="G245" s="50">
        <v>0</v>
      </c>
      <c r="H245" s="50">
        <v>0</v>
      </c>
      <c r="I245" s="135"/>
      <c r="P245" s="94"/>
      <c r="Q245" s="94"/>
      <c r="R245" s="94"/>
      <c r="S245" s="94"/>
      <c r="T245" s="94"/>
      <c r="U245" s="94"/>
      <c r="V245" s="94"/>
      <c r="W245" s="94"/>
      <c r="X245" s="94"/>
      <c r="Y245" s="94"/>
      <c r="Z245" s="94"/>
      <c r="AA245" s="94"/>
      <c r="AB245" s="94"/>
      <c r="AC245" s="94"/>
      <c r="AD245" s="94"/>
      <c r="AE245" s="94"/>
      <c r="AF245" s="94"/>
      <c r="AG245" s="94"/>
      <c r="AH245" s="94"/>
      <c r="AI245" s="94"/>
      <c r="AJ245" s="94"/>
    </row>
    <row r="246" spans="1:36" ht="15.75" customHeight="1" thickBot="1">
      <c r="A246" s="134"/>
      <c r="B246" s="52"/>
      <c r="C246" s="43" t="s">
        <v>39</v>
      </c>
      <c r="D246" s="74">
        <v>0</v>
      </c>
      <c r="E246" s="50">
        <v>0</v>
      </c>
      <c r="F246" s="50">
        <v>0</v>
      </c>
      <c r="G246" s="50">
        <v>0</v>
      </c>
      <c r="H246" s="50">
        <v>0</v>
      </c>
      <c r="I246" s="135"/>
      <c r="P246" s="94"/>
      <c r="Q246" s="94"/>
      <c r="R246" s="94"/>
      <c r="S246" s="94"/>
      <c r="T246" s="94"/>
      <c r="U246" s="94"/>
      <c r="V246" s="94"/>
      <c r="W246" s="94"/>
      <c r="X246" s="94"/>
      <c r="Y246" s="94"/>
      <c r="Z246" s="94"/>
      <c r="AA246" s="94"/>
      <c r="AB246" s="94"/>
      <c r="AC246" s="94"/>
      <c r="AD246" s="94"/>
      <c r="AE246" s="94"/>
      <c r="AF246" s="94"/>
      <c r="AG246" s="94"/>
      <c r="AH246" s="94"/>
      <c r="AI246" s="94"/>
      <c r="AJ246" s="94"/>
    </row>
    <row r="247" spans="1:36" ht="15.75" customHeight="1" thickTop="1">
      <c r="A247" s="132" t="s">
        <v>90</v>
      </c>
      <c r="B247" s="46" t="s">
        <v>40</v>
      </c>
      <c r="C247" s="47" t="s">
        <v>14</v>
      </c>
      <c r="D247" s="71"/>
      <c r="E247" s="213"/>
      <c r="F247" s="214"/>
      <c r="G247" s="214"/>
      <c r="H247" s="215"/>
      <c r="I247" s="135"/>
      <c r="O247" s="36">
        <v>8</v>
      </c>
      <c r="P247" s="94"/>
      <c r="Q247" s="94"/>
      <c r="R247" s="94"/>
      <c r="S247" s="94"/>
      <c r="T247" s="94"/>
      <c r="U247" s="94"/>
      <c r="V247" s="94"/>
      <c r="W247" s="94"/>
      <c r="X247" s="94"/>
      <c r="Y247" s="94"/>
      <c r="Z247" s="94"/>
      <c r="AA247" s="94"/>
      <c r="AB247" s="94"/>
      <c r="AC247" s="94"/>
      <c r="AD247" s="94"/>
      <c r="AE247" s="94"/>
      <c r="AF247" s="94"/>
      <c r="AG247" s="94"/>
      <c r="AH247" s="94"/>
      <c r="AI247" s="94"/>
      <c r="AJ247" s="94"/>
    </row>
    <row r="248" spans="1:36" ht="15.75" customHeight="1">
      <c r="A248" s="133"/>
      <c r="B248" s="48" t="s">
        <v>40</v>
      </c>
      <c r="C248" s="34" t="s">
        <v>2</v>
      </c>
      <c r="D248" s="72"/>
      <c r="E248" s="216"/>
      <c r="F248" s="217"/>
      <c r="G248" s="217"/>
      <c r="H248" s="218"/>
      <c r="I248" s="135"/>
      <c r="O248" s="36">
        <v>9</v>
      </c>
      <c r="P248" s="94"/>
      <c r="Q248" s="94"/>
      <c r="R248" s="94"/>
      <c r="S248" s="94"/>
      <c r="T248" s="94"/>
      <c r="U248" s="94"/>
      <c r="V248" s="94"/>
      <c r="W248" s="94"/>
      <c r="X248" s="94"/>
      <c r="Y248" s="94"/>
      <c r="Z248" s="94"/>
      <c r="AA248" s="94"/>
      <c r="AB248" s="94"/>
      <c r="AC248" s="94"/>
      <c r="AD248" s="94"/>
      <c r="AE248" s="94"/>
      <c r="AF248" s="94"/>
      <c r="AG248" s="94"/>
      <c r="AH248" s="94"/>
      <c r="AI248" s="94"/>
      <c r="AJ248" s="94"/>
    </row>
    <row r="249" spans="1:36" ht="15.75" customHeight="1">
      <c r="A249" s="133"/>
      <c r="B249" s="48"/>
      <c r="C249" s="34" t="s">
        <v>3</v>
      </c>
      <c r="D249" s="72"/>
      <c r="E249" s="78"/>
      <c r="F249" s="78"/>
      <c r="G249" s="78"/>
      <c r="H249" s="82"/>
      <c r="I249" s="135"/>
      <c r="O249" s="36">
        <v>10</v>
      </c>
      <c r="P249" s="94"/>
      <c r="Q249" s="94"/>
      <c r="R249" s="94"/>
      <c r="S249" s="94"/>
      <c r="T249" s="94"/>
      <c r="U249" s="94"/>
      <c r="V249" s="94"/>
      <c r="W249" s="94"/>
      <c r="X249" s="94"/>
      <c r="Y249" s="94"/>
      <c r="Z249" s="94"/>
      <c r="AA249" s="94"/>
      <c r="AB249" s="94"/>
      <c r="AC249" s="94"/>
      <c r="AD249" s="94"/>
      <c r="AE249" s="94"/>
      <c r="AF249" s="94"/>
      <c r="AG249" s="94"/>
      <c r="AH249" s="94"/>
      <c r="AI249" s="94"/>
      <c r="AJ249" s="94"/>
    </row>
    <row r="250" spans="1:36" ht="15.75" customHeight="1" thickBot="1">
      <c r="A250" s="133"/>
      <c r="B250" s="48"/>
      <c r="C250" s="34" t="s">
        <v>4</v>
      </c>
      <c r="D250" s="116"/>
      <c r="E250" s="81"/>
      <c r="F250" s="78"/>
      <c r="G250" s="78"/>
      <c r="H250" s="78">
        <v>0</v>
      </c>
      <c r="I250" s="135"/>
      <c r="O250" s="51">
        <v>11</v>
      </c>
      <c r="P250" s="94"/>
      <c r="Q250" s="94"/>
      <c r="R250" s="94"/>
      <c r="S250" s="94"/>
      <c r="T250" s="94"/>
      <c r="U250" s="94"/>
      <c r="V250" s="94"/>
      <c r="W250" s="94"/>
      <c r="X250" s="94"/>
      <c r="Y250" s="94"/>
      <c r="Z250" s="94"/>
      <c r="AA250" s="94"/>
      <c r="AB250" s="94"/>
      <c r="AC250" s="94"/>
      <c r="AD250" s="94"/>
      <c r="AE250" s="94"/>
      <c r="AF250" s="94"/>
      <c r="AG250" s="94"/>
      <c r="AH250" s="94"/>
      <c r="AI250" s="94"/>
      <c r="AJ250" s="94"/>
    </row>
    <row r="251" spans="1:36" ht="15.75" customHeight="1">
      <c r="A251" s="133"/>
      <c r="B251" s="48"/>
      <c r="C251" s="34" t="s">
        <v>41</v>
      </c>
      <c r="D251" s="116"/>
      <c r="E251" s="81"/>
      <c r="F251" s="78"/>
      <c r="G251" s="78"/>
      <c r="H251" s="78">
        <v>0</v>
      </c>
      <c r="I251" s="135"/>
      <c r="P251" s="94"/>
      <c r="Q251" s="94"/>
      <c r="R251" s="94"/>
      <c r="S251" s="94"/>
      <c r="T251" s="94"/>
      <c r="U251" s="94"/>
      <c r="V251" s="94"/>
      <c r="W251" s="94"/>
      <c r="X251" s="94"/>
      <c r="Y251" s="94"/>
      <c r="Z251" s="94"/>
      <c r="AA251" s="94"/>
      <c r="AB251" s="94"/>
      <c r="AC251" s="94"/>
      <c r="AD251" s="94"/>
      <c r="AE251" s="94"/>
      <c r="AF251" s="94"/>
      <c r="AG251" s="94"/>
      <c r="AH251" s="94"/>
      <c r="AI251" s="94"/>
      <c r="AJ251" s="94"/>
    </row>
    <row r="252" spans="1:36" s="67" customFormat="1" ht="31.5" customHeight="1">
      <c r="A252" s="133"/>
      <c r="B252" s="64" t="s">
        <v>40</v>
      </c>
      <c r="C252" s="65" t="s">
        <v>7</v>
      </c>
      <c r="D252" s="76"/>
      <c r="E252" s="79"/>
      <c r="F252" s="80"/>
      <c r="G252" s="80"/>
      <c r="H252" s="80">
        <v>0</v>
      </c>
      <c r="I252" s="135"/>
      <c r="P252" s="95"/>
      <c r="Q252" s="95"/>
      <c r="R252" s="95"/>
      <c r="S252" s="95"/>
      <c r="T252" s="95"/>
      <c r="U252" s="95"/>
      <c r="V252" s="95"/>
      <c r="W252" s="95"/>
      <c r="X252" s="95"/>
      <c r="Y252" s="95"/>
      <c r="Z252" s="95"/>
      <c r="AA252" s="95"/>
      <c r="AB252" s="95"/>
      <c r="AC252" s="95"/>
      <c r="AD252" s="95"/>
      <c r="AE252" s="95"/>
      <c r="AF252" s="95"/>
      <c r="AG252" s="95"/>
      <c r="AH252" s="95"/>
      <c r="AI252" s="95"/>
      <c r="AJ252" s="95"/>
    </row>
    <row r="253" spans="1:36" ht="15.75" customHeight="1">
      <c r="A253" s="133"/>
      <c r="B253" s="48"/>
      <c r="C253" s="34" t="s">
        <v>36</v>
      </c>
      <c r="D253" s="74">
        <v>0</v>
      </c>
      <c r="E253" s="75">
        <v>0</v>
      </c>
      <c r="F253" s="50">
        <v>0</v>
      </c>
      <c r="G253" s="50">
        <v>0</v>
      </c>
      <c r="H253" s="50">
        <v>0</v>
      </c>
      <c r="I253" s="135"/>
      <c r="P253" s="94"/>
      <c r="Q253" s="94"/>
      <c r="R253" s="94"/>
      <c r="S253" s="94"/>
      <c r="T253" s="94"/>
      <c r="U253" s="94"/>
      <c r="V253" s="94"/>
      <c r="W253" s="94"/>
      <c r="X253" s="94"/>
      <c r="Y253" s="94"/>
      <c r="Z253" s="94"/>
      <c r="AA253" s="94"/>
      <c r="AB253" s="94"/>
      <c r="AC253" s="94"/>
      <c r="AD253" s="94"/>
      <c r="AE253" s="94"/>
      <c r="AF253" s="94"/>
      <c r="AG253" s="94"/>
      <c r="AH253" s="94"/>
      <c r="AI253" s="94"/>
      <c r="AJ253" s="94"/>
    </row>
    <row r="254" spans="1:36" ht="15.75" customHeight="1" thickBot="1">
      <c r="A254" s="134"/>
      <c r="B254" s="52"/>
      <c r="C254" s="43" t="s">
        <v>39</v>
      </c>
      <c r="D254" s="74">
        <v>0</v>
      </c>
      <c r="E254" s="50">
        <v>0</v>
      </c>
      <c r="F254" s="50">
        <v>0</v>
      </c>
      <c r="G254" s="50">
        <v>0</v>
      </c>
      <c r="H254" s="50">
        <v>0</v>
      </c>
      <c r="I254" s="135"/>
      <c r="P254" s="94"/>
      <c r="Q254" s="94"/>
      <c r="R254" s="94"/>
      <c r="S254" s="94"/>
      <c r="T254" s="94"/>
      <c r="U254" s="94"/>
      <c r="V254" s="94"/>
      <c r="W254" s="94"/>
      <c r="X254" s="94"/>
      <c r="Y254" s="94"/>
      <c r="Z254" s="94"/>
      <c r="AA254" s="94"/>
      <c r="AB254" s="94"/>
      <c r="AC254" s="94"/>
      <c r="AD254" s="94"/>
      <c r="AE254" s="94"/>
      <c r="AF254" s="94"/>
      <c r="AG254" s="94"/>
      <c r="AH254" s="94"/>
      <c r="AI254" s="94"/>
      <c r="AJ254" s="94"/>
    </row>
    <row r="255" spans="1:36" ht="15.75" customHeight="1" thickTop="1">
      <c r="A255" s="53"/>
      <c r="C255" s="34" t="s">
        <v>5</v>
      </c>
      <c r="D255" s="54" t="s">
        <v>129</v>
      </c>
      <c r="E255" s="55"/>
      <c r="F255" s="55"/>
      <c r="G255" s="55"/>
      <c r="H255" s="55"/>
      <c r="P255" s="94"/>
      <c r="Q255" s="94"/>
      <c r="R255" s="94"/>
      <c r="S255" s="94"/>
      <c r="T255" s="94"/>
      <c r="U255" s="94"/>
      <c r="V255" s="94"/>
      <c r="W255" s="94"/>
      <c r="X255" s="94"/>
      <c r="Y255" s="94"/>
      <c r="Z255" s="94"/>
      <c r="AA255" s="94"/>
      <c r="AB255" s="94"/>
      <c r="AC255" s="94"/>
      <c r="AD255" s="94"/>
      <c r="AE255" s="94"/>
      <c r="AF255" s="94"/>
      <c r="AG255" s="94"/>
      <c r="AH255" s="94"/>
      <c r="AI255" s="94"/>
      <c r="AJ255" s="94"/>
    </row>
    <row r="256" spans="1:36" ht="15.75" customHeight="1">
      <c r="A256" s="53"/>
      <c r="C256" s="34" t="s">
        <v>8</v>
      </c>
      <c r="D256" s="90" t="e">
        <v>#VALUE!</v>
      </c>
      <c r="E256" s="55"/>
      <c r="F256" s="55"/>
      <c r="G256" s="55"/>
      <c r="H256" s="55"/>
      <c r="P256" s="94"/>
      <c r="Q256" s="94"/>
      <c r="R256" s="94"/>
      <c r="S256" s="94"/>
      <c r="T256" s="94"/>
      <c r="U256" s="94"/>
      <c r="V256" s="94"/>
      <c r="W256" s="94"/>
      <c r="X256" s="94"/>
      <c r="Y256" s="94"/>
      <c r="Z256" s="94"/>
      <c r="AA256" s="94"/>
      <c r="AB256" s="94"/>
      <c r="AC256" s="94"/>
      <c r="AD256" s="94"/>
      <c r="AE256" s="94"/>
      <c r="AF256" s="94"/>
      <c r="AG256" s="94"/>
      <c r="AH256" s="94"/>
      <c r="AI256" s="94"/>
      <c r="AJ256" s="94"/>
    </row>
    <row r="257" spans="1:102" ht="15.75" customHeight="1" thickBot="1">
      <c r="A257" s="56"/>
      <c r="B257" s="57"/>
      <c r="C257" s="58" t="s">
        <v>9</v>
      </c>
      <c r="D257" s="59" t="s">
        <v>58</v>
      </c>
      <c r="E257" s="55"/>
      <c r="F257" s="55"/>
      <c r="G257" s="55"/>
      <c r="H257" s="55"/>
      <c r="P257" s="94"/>
      <c r="Q257" s="94"/>
      <c r="R257" s="94"/>
      <c r="S257" s="94"/>
      <c r="T257" s="94"/>
      <c r="U257" s="94"/>
      <c r="V257" s="94"/>
      <c r="W257" s="94"/>
      <c r="X257" s="94"/>
      <c r="Y257" s="94"/>
      <c r="Z257" s="94"/>
      <c r="AA257" s="94"/>
      <c r="AB257" s="94"/>
      <c r="AC257" s="94"/>
      <c r="AD257" s="94"/>
      <c r="AE257" s="94"/>
      <c r="AF257" s="94"/>
      <c r="AG257" s="94"/>
      <c r="AH257" s="94"/>
      <c r="AI257" s="94"/>
      <c r="AJ257" s="94"/>
    </row>
    <row r="258" spans="1:102" ht="15.75" customHeight="1">
      <c r="A258" s="91"/>
      <c r="B258" s="92"/>
      <c r="C258" s="93"/>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c r="CR258" s="94"/>
      <c r="CS258" s="94"/>
      <c r="CT258" s="94"/>
      <c r="CU258" s="94"/>
      <c r="CV258" s="94"/>
      <c r="CW258" s="94"/>
      <c r="CX258" s="94"/>
    </row>
    <row r="259" spans="1:102" ht="15.75" customHeight="1">
      <c r="A259" s="91"/>
      <c r="B259" s="92"/>
      <c r="C259" s="93"/>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c r="CR259" s="94"/>
      <c r="CS259" s="94"/>
      <c r="CT259" s="94"/>
      <c r="CU259" s="94"/>
      <c r="CV259" s="94"/>
      <c r="CW259" s="94"/>
      <c r="CX259" s="94"/>
    </row>
    <row r="260" spans="1:102" ht="15.75" customHeight="1">
      <c r="A260" s="91"/>
      <c r="B260" s="92"/>
      <c r="C260" s="93"/>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c r="CM260" s="94"/>
      <c r="CN260" s="94"/>
      <c r="CO260" s="94"/>
      <c r="CP260" s="94"/>
      <c r="CQ260" s="94"/>
      <c r="CR260" s="94"/>
      <c r="CS260" s="94"/>
      <c r="CT260" s="94"/>
      <c r="CU260" s="94"/>
      <c r="CV260" s="94"/>
      <c r="CW260" s="94"/>
      <c r="CX260" s="94"/>
    </row>
    <row r="261" spans="1:102" ht="15.75" customHeight="1">
      <c r="A261" s="91"/>
      <c r="B261" s="92"/>
      <c r="C261" s="93"/>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c r="CR261" s="94"/>
      <c r="CS261" s="94"/>
      <c r="CT261" s="94"/>
      <c r="CU261" s="94"/>
      <c r="CV261" s="94"/>
      <c r="CW261" s="94"/>
      <c r="CX261" s="94"/>
    </row>
    <row r="262" spans="1:102" ht="15.75" customHeight="1">
      <c r="A262" s="91"/>
      <c r="B262" s="92"/>
      <c r="C262" s="93"/>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c r="CM262" s="94"/>
      <c r="CN262" s="94"/>
      <c r="CO262" s="94"/>
      <c r="CP262" s="94"/>
      <c r="CQ262" s="94"/>
      <c r="CR262" s="94"/>
      <c r="CS262" s="94"/>
      <c r="CT262" s="94"/>
      <c r="CU262" s="94"/>
      <c r="CV262" s="94"/>
      <c r="CW262" s="94"/>
      <c r="CX262" s="94"/>
    </row>
    <row r="263" spans="1:102" ht="15.75" customHeight="1">
      <c r="A263" s="91"/>
      <c r="B263" s="92"/>
      <c r="C263" s="93"/>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c r="CR263" s="94"/>
      <c r="CS263" s="94"/>
      <c r="CT263" s="94"/>
      <c r="CU263" s="94"/>
      <c r="CV263" s="94"/>
      <c r="CW263" s="94"/>
      <c r="CX263" s="94"/>
    </row>
    <row r="264" spans="1:102" ht="15.75" customHeight="1">
      <c r="A264" s="91"/>
      <c r="B264" s="92"/>
      <c r="C264" s="93"/>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row>
    <row r="265" spans="1:102" ht="15.75" customHeight="1">
      <c r="A265" s="91"/>
      <c r="B265" s="92"/>
      <c r="C265" s="93"/>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c r="CR265" s="94"/>
      <c r="CS265" s="94"/>
      <c r="CT265" s="94"/>
      <c r="CU265" s="94"/>
      <c r="CV265" s="94"/>
      <c r="CW265" s="94"/>
      <c r="CX265" s="94"/>
    </row>
    <row r="266" spans="1:102" ht="15.75" customHeight="1">
      <c r="A266" s="91"/>
      <c r="B266" s="92"/>
      <c r="C266" s="93"/>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c r="CM266" s="94"/>
      <c r="CN266" s="94"/>
      <c r="CO266" s="94"/>
      <c r="CP266" s="94"/>
      <c r="CQ266" s="94"/>
      <c r="CR266" s="94"/>
      <c r="CS266" s="94"/>
      <c r="CT266" s="94"/>
      <c r="CU266" s="94"/>
      <c r="CV266" s="94"/>
      <c r="CW266" s="94"/>
      <c r="CX266" s="94"/>
    </row>
    <row r="267" spans="1:102" ht="15.75" customHeight="1">
      <c r="A267" s="91"/>
      <c r="B267" s="92"/>
      <c r="C267" s="93"/>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c r="CR267" s="94"/>
      <c r="CS267" s="94"/>
      <c r="CT267" s="94"/>
      <c r="CU267" s="94"/>
      <c r="CV267" s="94"/>
      <c r="CW267" s="94"/>
      <c r="CX267" s="94"/>
    </row>
    <row r="268" spans="1:102" ht="15.75" customHeight="1">
      <c r="A268" s="91"/>
      <c r="B268" s="92"/>
      <c r="C268" s="93"/>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c r="CR268" s="94"/>
      <c r="CS268" s="94"/>
      <c r="CT268" s="94"/>
      <c r="CU268" s="94"/>
      <c r="CV268" s="94"/>
      <c r="CW268" s="94"/>
      <c r="CX268" s="94"/>
    </row>
    <row r="269" spans="1:102" ht="15.75" customHeight="1">
      <c r="A269" s="91"/>
      <c r="B269" s="92"/>
      <c r="C269" s="93"/>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c r="CM269" s="94"/>
      <c r="CN269" s="94"/>
      <c r="CO269" s="94"/>
      <c r="CP269" s="94"/>
      <c r="CQ269" s="94"/>
      <c r="CR269" s="94"/>
      <c r="CS269" s="94"/>
      <c r="CT269" s="94"/>
      <c r="CU269" s="94"/>
      <c r="CV269" s="94"/>
      <c r="CW269" s="94"/>
      <c r="CX269" s="94"/>
    </row>
    <row r="270" spans="1:102" ht="15.75" customHeight="1">
      <c r="A270" s="91"/>
      <c r="B270" s="92"/>
      <c r="C270" s="93"/>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row>
    <row r="271" spans="1:102" ht="15.75" customHeight="1">
      <c r="A271" s="91"/>
      <c r="B271" s="92"/>
      <c r="C271" s="93"/>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c r="CR271" s="94"/>
      <c r="CS271" s="94"/>
      <c r="CT271" s="94"/>
      <c r="CU271" s="94"/>
      <c r="CV271" s="94"/>
      <c r="CW271" s="94"/>
      <c r="CX271" s="94"/>
    </row>
    <row r="272" spans="1:102" ht="15.75" customHeight="1">
      <c r="A272" s="91"/>
      <c r="B272" s="92"/>
      <c r="C272" s="93"/>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row>
    <row r="273" spans="1:102" ht="15.75" customHeight="1">
      <c r="A273" s="91"/>
      <c r="B273" s="92"/>
      <c r="C273" s="93"/>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row>
    <row r="274" spans="1:102" ht="15.75" customHeight="1">
      <c r="A274" s="91"/>
      <c r="B274" s="92"/>
      <c r="C274" s="93"/>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c r="CM274" s="94"/>
      <c r="CN274" s="94"/>
      <c r="CO274" s="94"/>
      <c r="CP274" s="94"/>
      <c r="CQ274" s="94"/>
      <c r="CR274" s="94"/>
      <c r="CS274" s="94"/>
      <c r="CT274" s="94"/>
      <c r="CU274" s="94"/>
      <c r="CV274" s="94"/>
      <c r="CW274" s="94"/>
      <c r="CX274" s="94"/>
    </row>
    <row r="275" spans="1:102" ht="15.75" customHeight="1">
      <c r="A275" s="91"/>
      <c r="B275" s="92"/>
      <c r="C275" s="93"/>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c r="CM275" s="94"/>
      <c r="CN275" s="94"/>
      <c r="CO275" s="94"/>
      <c r="CP275" s="94"/>
      <c r="CQ275" s="94"/>
      <c r="CR275" s="94"/>
      <c r="CS275" s="94"/>
      <c r="CT275" s="94"/>
      <c r="CU275" s="94"/>
      <c r="CV275" s="94"/>
      <c r="CW275" s="94"/>
      <c r="CX275" s="94"/>
    </row>
    <row r="276" spans="1:102" ht="15.75" customHeight="1">
      <c r="A276" s="91"/>
      <c r="B276" s="92"/>
      <c r="C276" s="93"/>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c r="CR276" s="94"/>
      <c r="CS276" s="94"/>
      <c r="CT276" s="94"/>
      <c r="CU276" s="94"/>
      <c r="CV276" s="94"/>
      <c r="CW276" s="94"/>
      <c r="CX276" s="94"/>
    </row>
    <row r="277" spans="1:102" ht="15.75" customHeight="1">
      <c r="A277" s="91"/>
      <c r="B277" s="92"/>
      <c r="C277" s="93"/>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c r="CR277" s="94"/>
      <c r="CS277" s="94"/>
      <c r="CT277" s="94"/>
      <c r="CU277" s="94"/>
      <c r="CV277" s="94"/>
      <c r="CW277" s="94"/>
      <c r="CX277" s="94"/>
    </row>
    <row r="278" spans="1:102" ht="15.75" customHeight="1">
      <c r="A278" s="91"/>
      <c r="B278" s="92"/>
      <c r="C278" s="93"/>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row>
    <row r="279" spans="1:102" ht="15.75" customHeight="1">
      <c r="A279" s="91"/>
      <c r="B279" s="92"/>
      <c r="C279" s="93"/>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c r="CR279" s="94"/>
      <c r="CS279" s="94"/>
      <c r="CT279" s="94"/>
      <c r="CU279" s="94"/>
      <c r="CV279" s="94"/>
      <c r="CW279" s="94"/>
      <c r="CX279" s="94"/>
    </row>
    <row r="280" spans="1:102" ht="15.75" customHeight="1">
      <c r="A280" s="91"/>
      <c r="B280" s="92"/>
      <c r="C280" s="93"/>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row>
    <row r="281" spans="1:102" ht="15.75" customHeight="1">
      <c r="A281" s="91"/>
      <c r="B281" s="92"/>
      <c r="C281" s="93"/>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row>
    <row r="282" spans="1:102" ht="15.75" customHeight="1">
      <c r="A282" s="91"/>
      <c r="B282" s="92"/>
      <c r="C282" s="93"/>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c r="CR282" s="94"/>
      <c r="CS282" s="94"/>
      <c r="CT282" s="94"/>
      <c r="CU282" s="94"/>
      <c r="CV282" s="94"/>
      <c r="CW282" s="94"/>
      <c r="CX282" s="94"/>
    </row>
    <row r="283" spans="1:102" ht="15.75" customHeight="1">
      <c r="A283" s="91"/>
      <c r="B283" s="92"/>
      <c r="C283" s="93"/>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row>
    <row r="284" spans="1:102" ht="15.75" customHeight="1">
      <c r="A284" s="91"/>
      <c r="B284" s="92"/>
      <c r="C284" s="93"/>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row>
    <row r="285" spans="1:102" ht="15.75" customHeight="1">
      <c r="A285" s="91"/>
      <c r="B285" s="92"/>
      <c r="C285" s="93"/>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row>
    <row r="286" spans="1:102" ht="15.75" customHeight="1">
      <c r="A286" s="91"/>
      <c r="B286" s="92"/>
      <c r="C286" s="93"/>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c r="CR286" s="94"/>
      <c r="CS286" s="94"/>
      <c r="CT286" s="94"/>
      <c r="CU286" s="94"/>
      <c r="CV286" s="94"/>
      <c r="CW286" s="94"/>
      <c r="CX286" s="94"/>
    </row>
    <row r="287" spans="1:102" ht="15.75" customHeight="1">
      <c r="A287" s="91"/>
      <c r="B287" s="92"/>
      <c r="C287" s="93"/>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c r="CR287" s="94"/>
      <c r="CS287" s="94"/>
      <c r="CT287" s="94"/>
      <c r="CU287" s="94"/>
      <c r="CV287" s="94"/>
      <c r="CW287" s="94"/>
      <c r="CX287" s="94"/>
    </row>
    <row r="288" spans="1:102" ht="15.75" customHeight="1">
      <c r="A288" s="91"/>
      <c r="B288" s="92"/>
      <c r="C288" s="93"/>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c r="CR288" s="94"/>
      <c r="CS288" s="94"/>
      <c r="CT288" s="94"/>
      <c r="CU288" s="94"/>
      <c r="CV288" s="94"/>
      <c r="CW288" s="94"/>
      <c r="CX288" s="94"/>
    </row>
    <row r="289" spans="1:102" ht="15.75" customHeight="1">
      <c r="A289" s="91"/>
      <c r="B289" s="92"/>
      <c r="C289" s="93"/>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row>
    <row r="290" spans="1:102" ht="15.75" customHeight="1">
      <c r="A290" s="91"/>
      <c r="B290" s="92"/>
      <c r="C290" s="93"/>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c r="CR290" s="94"/>
      <c r="CS290" s="94"/>
      <c r="CT290" s="94"/>
      <c r="CU290" s="94"/>
      <c r="CV290" s="94"/>
      <c r="CW290" s="94"/>
      <c r="CX290" s="94"/>
    </row>
    <row r="291" spans="1:102" ht="15.75" customHeight="1">
      <c r="A291" s="91"/>
      <c r="B291" s="92"/>
      <c r="C291" s="93"/>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c r="CR291" s="94"/>
      <c r="CS291" s="94"/>
      <c r="CT291" s="94"/>
      <c r="CU291" s="94"/>
      <c r="CV291" s="94"/>
      <c r="CW291" s="94"/>
      <c r="CX291" s="94"/>
    </row>
    <row r="292" spans="1:102" ht="15.75" customHeight="1">
      <c r="A292" s="91"/>
      <c r="B292" s="92"/>
      <c r="C292" s="93"/>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c r="CM292" s="94"/>
      <c r="CN292" s="94"/>
      <c r="CO292" s="94"/>
      <c r="CP292" s="94"/>
      <c r="CQ292" s="94"/>
      <c r="CR292" s="94"/>
      <c r="CS292" s="94"/>
      <c r="CT292" s="94"/>
      <c r="CU292" s="94"/>
      <c r="CV292" s="94"/>
      <c r="CW292" s="94"/>
      <c r="CX292" s="94"/>
    </row>
    <row r="293" spans="1:102" ht="15.75" customHeight="1">
      <c r="A293" s="91"/>
      <c r="B293" s="92"/>
      <c r="C293" s="93"/>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c r="CM293" s="94"/>
      <c r="CN293" s="94"/>
      <c r="CO293" s="94"/>
      <c r="CP293" s="94"/>
      <c r="CQ293" s="94"/>
      <c r="CR293" s="94"/>
      <c r="CS293" s="94"/>
      <c r="CT293" s="94"/>
      <c r="CU293" s="94"/>
      <c r="CV293" s="94"/>
      <c r="CW293" s="94"/>
      <c r="CX293" s="94"/>
    </row>
    <row r="294" spans="1:102" ht="15.75" customHeight="1">
      <c r="A294" s="91"/>
      <c r="B294" s="92"/>
      <c r="C294" s="93"/>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c r="CM294" s="94"/>
      <c r="CN294" s="94"/>
      <c r="CO294" s="94"/>
      <c r="CP294" s="94"/>
      <c r="CQ294" s="94"/>
      <c r="CR294" s="94"/>
      <c r="CS294" s="94"/>
      <c r="CT294" s="94"/>
      <c r="CU294" s="94"/>
      <c r="CV294" s="94"/>
      <c r="CW294" s="94"/>
      <c r="CX294" s="94"/>
    </row>
    <row r="295" spans="1:102" ht="15.75" customHeight="1">
      <c r="A295" s="91"/>
      <c r="B295" s="92"/>
      <c r="C295" s="93"/>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c r="CM295" s="94"/>
      <c r="CN295" s="94"/>
      <c r="CO295" s="94"/>
      <c r="CP295" s="94"/>
      <c r="CQ295" s="94"/>
      <c r="CR295" s="94"/>
      <c r="CS295" s="94"/>
      <c r="CT295" s="94"/>
      <c r="CU295" s="94"/>
      <c r="CV295" s="94"/>
      <c r="CW295" s="94"/>
      <c r="CX295" s="94"/>
    </row>
    <row r="296" spans="1:102" ht="15.75" customHeight="1">
      <c r="A296" s="91"/>
      <c r="B296" s="92"/>
      <c r="C296" s="93"/>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c r="CM296" s="94"/>
      <c r="CN296" s="94"/>
      <c r="CO296" s="94"/>
      <c r="CP296" s="94"/>
      <c r="CQ296" s="94"/>
      <c r="CR296" s="94"/>
      <c r="CS296" s="94"/>
      <c r="CT296" s="94"/>
      <c r="CU296" s="94"/>
      <c r="CV296" s="94"/>
      <c r="CW296" s="94"/>
      <c r="CX296" s="94"/>
    </row>
    <row r="297" spans="1:102" ht="15.75" customHeight="1">
      <c r="A297" s="91"/>
      <c r="B297" s="92"/>
      <c r="C297" s="93"/>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4"/>
    </row>
    <row r="298" spans="1:102" ht="15.75" customHeight="1">
      <c r="A298" s="91"/>
      <c r="B298" s="92"/>
      <c r="C298" s="93"/>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c r="CM298" s="94"/>
      <c r="CN298" s="94"/>
      <c r="CO298" s="94"/>
      <c r="CP298" s="94"/>
      <c r="CQ298" s="94"/>
      <c r="CR298" s="94"/>
      <c r="CS298" s="94"/>
      <c r="CT298" s="94"/>
      <c r="CU298" s="94"/>
      <c r="CV298" s="94"/>
      <c r="CW298" s="94"/>
      <c r="CX298" s="94"/>
    </row>
    <row r="299" spans="1:102" ht="15.75" customHeight="1">
      <c r="A299" s="91"/>
      <c r="B299" s="92"/>
      <c r="C299" s="93"/>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c r="CM299" s="94"/>
      <c r="CN299" s="94"/>
      <c r="CO299" s="94"/>
      <c r="CP299" s="94"/>
      <c r="CQ299" s="94"/>
      <c r="CR299" s="94"/>
      <c r="CS299" s="94"/>
      <c r="CT299" s="94"/>
      <c r="CU299" s="94"/>
      <c r="CV299" s="94"/>
      <c r="CW299" s="94"/>
      <c r="CX299" s="94"/>
    </row>
    <row r="300" spans="1:102" ht="15.75" customHeight="1">
      <c r="A300" s="91"/>
      <c r="B300" s="92"/>
      <c r="C300" s="93"/>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c r="CM300" s="94"/>
      <c r="CN300" s="94"/>
      <c r="CO300" s="94"/>
      <c r="CP300" s="94"/>
      <c r="CQ300" s="94"/>
      <c r="CR300" s="94"/>
      <c r="CS300" s="94"/>
      <c r="CT300" s="94"/>
      <c r="CU300" s="94"/>
      <c r="CV300" s="94"/>
      <c r="CW300" s="94"/>
      <c r="CX300" s="94"/>
    </row>
    <row r="301" spans="1:102" ht="15.75" customHeight="1">
      <c r="A301" s="91"/>
      <c r="B301" s="92"/>
      <c r="C301" s="93"/>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c r="CM301" s="94"/>
      <c r="CN301" s="94"/>
      <c r="CO301" s="94"/>
      <c r="CP301" s="94"/>
      <c r="CQ301" s="94"/>
      <c r="CR301" s="94"/>
      <c r="CS301" s="94"/>
      <c r="CT301" s="94"/>
      <c r="CU301" s="94"/>
      <c r="CV301" s="94"/>
      <c r="CW301" s="94"/>
      <c r="CX301" s="94"/>
    </row>
    <row r="302" spans="1:102" ht="15.75" customHeight="1">
      <c r="A302" s="91"/>
      <c r="B302" s="92"/>
      <c r="C302" s="93"/>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c r="CM302" s="94"/>
      <c r="CN302" s="94"/>
      <c r="CO302" s="94"/>
      <c r="CP302" s="94"/>
      <c r="CQ302" s="94"/>
      <c r="CR302" s="94"/>
      <c r="CS302" s="94"/>
      <c r="CT302" s="94"/>
      <c r="CU302" s="94"/>
      <c r="CV302" s="94"/>
      <c r="CW302" s="94"/>
      <c r="CX302" s="94"/>
    </row>
    <row r="303" spans="1:102" ht="15.75" customHeight="1">
      <c r="A303" s="91"/>
      <c r="B303" s="92"/>
      <c r="C303" s="93"/>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4"/>
      <c r="CN303" s="94"/>
      <c r="CO303" s="94"/>
      <c r="CP303" s="94"/>
      <c r="CQ303" s="94"/>
      <c r="CR303" s="94"/>
      <c r="CS303" s="94"/>
      <c r="CT303" s="94"/>
      <c r="CU303" s="94"/>
      <c r="CV303" s="94"/>
      <c r="CW303" s="94"/>
      <c r="CX303" s="94"/>
    </row>
    <row r="304" spans="1:102" ht="15.75" customHeight="1">
      <c r="A304" s="91"/>
      <c r="B304" s="92"/>
      <c r="C304" s="93"/>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c r="CR304" s="94"/>
      <c r="CS304" s="94"/>
      <c r="CT304" s="94"/>
      <c r="CU304" s="94"/>
      <c r="CV304" s="94"/>
      <c r="CW304" s="94"/>
      <c r="CX304" s="94"/>
    </row>
    <row r="305" spans="1:102" ht="15.75" customHeight="1">
      <c r="A305" s="91"/>
      <c r="B305" s="92"/>
      <c r="C305" s="93"/>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c r="CM305" s="94"/>
      <c r="CN305" s="94"/>
      <c r="CO305" s="94"/>
      <c r="CP305" s="94"/>
      <c r="CQ305" s="94"/>
      <c r="CR305" s="94"/>
      <c r="CS305" s="94"/>
      <c r="CT305" s="94"/>
      <c r="CU305" s="94"/>
      <c r="CV305" s="94"/>
      <c r="CW305" s="94"/>
      <c r="CX305" s="94"/>
    </row>
    <row r="306" spans="1:102" ht="15.75" customHeight="1">
      <c r="A306" s="91"/>
      <c r="B306" s="92"/>
      <c r="C306" s="93"/>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c r="CM306" s="94"/>
      <c r="CN306" s="94"/>
      <c r="CO306" s="94"/>
      <c r="CP306" s="94"/>
      <c r="CQ306" s="94"/>
      <c r="CR306" s="94"/>
      <c r="CS306" s="94"/>
      <c r="CT306" s="94"/>
      <c r="CU306" s="94"/>
      <c r="CV306" s="94"/>
      <c r="CW306" s="94"/>
      <c r="CX306" s="94"/>
    </row>
    <row r="307" spans="1:102" ht="15.75" customHeight="1">
      <c r="A307" s="91"/>
      <c r="B307" s="92"/>
      <c r="C307" s="93"/>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c r="CR307" s="94"/>
      <c r="CS307" s="94"/>
      <c r="CT307" s="94"/>
      <c r="CU307" s="94"/>
      <c r="CV307" s="94"/>
      <c r="CW307" s="94"/>
      <c r="CX307" s="94"/>
    </row>
    <row r="308" spans="1:102" ht="15.75" customHeight="1">
      <c r="A308" s="91"/>
      <c r="B308" s="92"/>
      <c r="C308" s="93"/>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c r="CM308" s="94"/>
      <c r="CN308" s="94"/>
      <c r="CO308" s="94"/>
      <c r="CP308" s="94"/>
      <c r="CQ308" s="94"/>
      <c r="CR308" s="94"/>
      <c r="CS308" s="94"/>
      <c r="CT308" s="94"/>
      <c r="CU308" s="94"/>
      <c r="CV308" s="94"/>
      <c r="CW308" s="94"/>
      <c r="CX308" s="94"/>
    </row>
    <row r="309" spans="1:102" ht="15.75" customHeight="1">
      <c r="A309" s="91"/>
      <c r="B309" s="92"/>
      <c r="C309" s="93"/>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c r="CR309" s="94"/>
      <c r="CS309" s="94"/>
      <c r="CT309" s="94"/>
      <c r="CU309" s="94"/>
      <c r="CV309" s="94"/>
      <c r="CW309" s="94"/>
      <c r="CX309" s="94"/>
    </row>
    <row r="310" spans="1:102" ht="15.75" customHeight="1">
      <c r="A310" s="91"/>
      <c r="B310" s="92"/>
      <c r="C310" s="93"/>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c r="CR310" s="94"/>
      <c r="CS310" s="94"/>
      <c r="CT310" s="94"/>
      <c r="CU310" s="94"/>
      <c r="CV310" s="94"/>
      <c r="CW310" s="94"/>
      <c r="CX310" s="94"/>
    </row>
    <row r="311" spans="1:102" ht="15.75" customHeight="1">
      <c r="A311" s="91"/>
      <c r="B311" s="92"/>
      <c r="C311" s="93"/>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c r="CR311" s="94"/>
      <c r="CS311" s="94"/>
      <c r="CT311" s="94"/>
      <c r="CU311" s="94"/>
      <c r="CV311" s="94"/>
      <c r="CW311" s="94"/>
      <c r="CX311" s="94"/>
    </row>
    <row r="312" spans="1:102" ht="15.75" customHeight="1">
      <c r="A312" s="91"/>
      <c r="B312" s="92"/>
      <c r="C312" s="93"/>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c r="CR312" s="94"/>
      <c r="CS312" s="94"/>
      <c r="CT312" s="94"/>
      <c r="CU312" s="94"/>
      <c r="CV312" s="94"/>
      <c r="CW312" s="94"/>
      <c r="CX312" s="94"/>
    </row>
    <row r="313" spans="1:102" ht="15.75" customHeight="1">
      <c r="A313" s="91"/>
      <c r="B313" s="92"/>
      <c r="C313" s="93"/>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c r="CR313" s="94"/>
      <c r="CS313" s="94"/>
      <c r="CT313" s="94"/>
      <c r="CU313" s="94"/>
      <c r="CV313" s="94"/>
      <c r="CW313" s="94"/>
      <c r="CX313" s="94"/>
    </row>
    <row r="314" spans="1:102" ht="15.75" customHeight="1">
      <c r="A314" s="91"/>
      <c r="B314" s="92"/>
      <c r="C314" s="93"/>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c r="CR314" s="94"/>
      <c r="CS314" s="94"/>
      <c r="CT314" s="94"/>
      <c r="CU314" s="94"/>
      <c r="CV314" s="94"/>
      <c r="CW314" s="94"/>
      <c r="CX314" s="94"/>
    </row>
    <row r="315" spans="1:102" ht="15.75" customHeight="1">
      <c r="A315" s="91"/>
      <c r="B315" s="92"/>
      <c r="C315" s="93"/>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c r="CR315" s="94"/>
      <c r="CS315" s="94"/>
      <c r="CT315" s="94"/>
      <c r="CU315" s="94"/>
      <c r="CV315" s="94"/>
      <c r="CW315" s="94"/>
      <c r="CX315" s="94"/>
    </row>
    <row r="316" spans="1:102" ht="15.75" customHeight="1">
      <c r="A316" s="91"/>
      <c r="B316" s="92"/>
      <c r="C316" s="93"/>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c r="CR316" s="94"/>
      <c r="CS316" s="94"/>
      <c r="CT316" s="94"/>
      <c r="CU316" s="94"/>
      <c r="CV316" s="94"/>
      <c r="CW316" s="94"/>
      <c r="CX316" s="94"/>
    </row>
    <row r="317" spans="1:102" ht="15.75" customHeight="1">
      <c r="A317" s="91"/>
      <c r="B317" s="92"/>
      <c r="C317" s="93"/>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c r="CR317" s="94"/>
      <c r="CS317" s="94"/>
      <c r="CT317" s="94"/>
      <c r="CU317" s="94"/>
      <c r="CV317" s="94"/>
      <c r="CW317" s="94"/>
      <c r="CX317" s="94"/>
    </row>
    <row r="318" spans="1:102" ht="15.75" customHeight="1">
      <c r="A318" s="91"/>
      <c r="B318" s="92"/>
      <c r="C318" s="93"/>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c r="CJ318" s="94"/>
      <c r="CK318" s="94"/>
      <c r="CL318" s="94"/>
      <c r="CM318" s="94"/>
      <c r="CN318" s="94"/>
      <c r="CO318" s="94"/>
      <c r="CP318" s="94"/>
      <c r="CQ318" s="94"/>
      <c r="CR318" s="94"/>
      <c r="CS318" s="94"/>
      <c r="CT318" s="94"/>
      <c r="CU318" s="94"/>
      <c r="CV318" s="94"/>
      <c r="CW318" s="94"/>
      <c r="CX318" s="94"/>
    </row>
    <row r="319" spans="1:102" ht="15.75" customHeight="1">
      <c r="A319" s="91"/>
      <c r="B319" s="92"/>
      <c r="C319" s="93"/>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c r="BV319" s="94"/>
      <c r="BW319" s="94"/>
      <c r="BX319" s="94"/>
      <c r="BY319" s="94"/>
      <c r="BZ319" s="94"/>
      <c r="CA319" s="94"/>
      <c r="CB319" s="94"/>
      <c r="CC319" s="94"/>
      <c r="CD319" s="94"/>
      <c r="CE319" s="94"/>
      <c r="CF319" s="94"/>
      <c r="CG319" s="94"/>
      <c r="CH319" s="94"/>
      <c r="CI319" s="94"/>
      <c r="CJ319" s="94"/>
      <c r="CK319" s="94"/>
      <c r="CL319" s="94"/>
      <c r="CM319" s="94"/>
      <c r="CN319" s="94"/>
      <c r="CO319" s="94"/>
      <c r="CP319" s="94"/>
      <c r="CQ319" s="94"/>
      <c r="CR319" s="94"/>
      <c r="CS319" s="94"/>
      <c r="CT319" s="94"/>
      <c r="CU319" s="94"/>
      <c r="CV319" s="94"/>
      <c r="CW319" s="94"/>
      <c r="CX319" s="94"/>
    </row>
    <row r="320" spans="1:102" ht="15.75" customHeight="1">
      <c r="A320" s="91"/>
      <c r="B320" s="92"/>
      <c r="C320" s="93"/>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c r="CB320" s="94"/>
      <c r="CC320" s="94"/>
      <c r="CD320" s="94"/>
      <c r="CE320" s="94"/>
      <c r="CF320" s="94"/>
      <c r="CG320" s="94"/>
      <c r="CH320" s="94"/>
      <c r="CI320" s="94"/>
      <c r="CJ320" s="94"/>
      <c r="CK320" s="94"/>
      <c r="CL320" s="94"/>
      <c r="CM320" s="94"/>
      <c r="CN320" s="94"/>
      <c r="CO320" s="94"/>
      <c r="CP320" s="94"/>
      <c r="CQ320" s="94"/>
      <c r="CR320" s="94"/>
      <c r="CS320" s="94"/>
      <c r="CT320" s="94"/>
      <c r="CU320" s="94"/>
      <c r="CV320" s="94"/>
      <c r="CW320" s="94"/>
      <c r="CX320" s="94"/>
    </row>
    <row r="321" spans="1:102" ht="15.75" customHeight="1">
      <c r="A321" s="91"/>
      <c r="B321" s="92"/>
      <c r="C321" s="93"/>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c r="CB321" s="94"/>
      <c r="CC321" s="94"/>
      <c r="CD321" s="94"/>
      <c r="CE321" s="94"/>
      <c r="CF321" s="94"/>
      <c r="CG321" s="94"/>
      <c r="CH321" s="94"/>
      <c r="CI321" s="94"/>
      <c r="CJ321" s="94"/>
      <c r="CK321" s="94"/>
      <c r="CL321" s="94"/>
      <c r="CM321" s="94"/>
      <c r="CN321" s="94"/>
      <c r="CO321" s="94"/>
      <c r="CP321" s="94"/>
      <c r="CQ321" s="94"/>
      <c r="CR321" s="94"/>
      <c r="CS321" s="94"/>
      <c r="CT321" s="94"/>
      <c r="CU321" s="94"/>
      <c r="CV321" s="94"/>
      <c r="CW321" s="94"/>
      <c r="CX321" s="94"/>
    </row>
    <row r="322" spans="1:102" ht="15.75" customHeight="1">
      <c r="A322" s="91"/>
      <c r="B322" s="92"/>
      <c r="C322" s="93"/>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c r="CB322" s="94"/>
      <c r="CC322" s="94"/>
      <c r="CD322" s="94"/>
      <c r="CE322" s="94"/>
      <c r="CF322" s="94"/>
      <c r="CG322" s="94"/>
      <c r="CH322" s="94"/>
      <c r="CI322" s="94"/>
      <c r="CJ322" s="94"/>
      <c r="CK322" s="94"/>
      <c r="CL322" s="94"/>
      <c r="CM322" s="94"/>
      <c r="CN322" s="94"/>
      <c r="CO322" s="94"/>
      <c r="CP322" s="94"/>
      <c r="CQ322" s="94"/>
      <c r="CR322" s="94"/>
      <c r="CS322" s="94"/>
      <c r="CT322" s="94"/>
      <c r="CU322" s="94"/>
      <c r="CV322" s="94"/>
      <c r="CW322" s="94"/>
      <c r="CX322" s="94"/>
    </row>
    <row r="323" spans="1:102" ht="15.75" customHeight="1">
      <c r="A323" s="91"/>
      <c r="B323" s="92"/>
      <c r="C323" s="93"/>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c r="BV323" s="94"/>
      <c r="BW323" s="94"/>
      <c r="BX323" s="94"/>
      <c r="BY323" s="94"/>
      <c r="BZ323" s="94"/>
      <c r="CA323" s="94"/>
      <c r="CB323" s="94"/>
      <c r="CC323" s="94"/>
      <c r="CD323" s="94"/>
      <c r="CE323" s="94"/>
      <c r="CF323" s="94"/>
      <c r="CG323" s="94"/>
      <c r="CH323" s="94"/>
      <c r="CI323" s="94"/>
      <c r="CJ323" s="94"/>
      <c r="CK323" s="94"/>
      <c r="CL323" s="94"/>
      <c r="CM323" s="94"/>
      <c r="CN323" s="94"/>
      <c r="CO323" s="94"/>
      <c r="CP323" s="94"/>
      <c r="CQ323" s="94"/>
      <c r="CR323" s="94"/>
      <c r="CS323" s="94"/>
      <c r="CT323" s="94"/>
      <c r="CU323" s="94"/>
      <c r="CV323" s="94"/>
      <c r="CW323" s="94"/>
      <c r="CX323" s="94"/>
    </row>
    <row r="324" spans="1:102" ht="15.75" customHeight="1">
      <c r="A324" s="91"/>
      <c r="B324" s="92"/>
      <c r="C324" s="93"/>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c r="CB324" s="94"/>
      <c r="CC324" s="94"/>
      <c r="CD324" s="94"/>
      <c r="CE324" s="94"/>
      <c r="CF324" s="94"/>
      <c r="CG324" s="94"/>
      <c r="CH324" s="94"/>
      <c r="CI324" s="94"/>
      <c r="CJ324" s="94"/>
      <c r="CK324" s="94"/>
      <c r="CL324" s="94"/>
      <c r="CM324" s="94"/>
      <c r="CN324" s="94"/>
      <c r="CO324" s="94"/>
      <c r="CP324" s="94"/>
      <c r="CQ324" s="94"/>
      <c r="CR324" s="94"/>
      <c r="CS324" s="94"/>
      <c r="CT324" s="94"/>
      <c r="CU324" s="94"/>
      <c r="CV324" s="94"/>
      <c r="CW324" s="94"/>
      <c r="CX324" s="94"/>
    </row>
    <row r="325" spans="1:102" ht="15.75" customHeight="1">
      <c r="A325" s="91"/>
      <c r="B325" s="92"/>
      <c r="C325" s="93"/>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c r="BV325" s="94"/>
      <c r="BW325" s="94"/>
      <c r="BX325" s="94"/>
      <c r="BY325" s="94"/>
      <c r="BZ325" s="94"/>
      <c r="CA325" s="94"/>
      <c r="CB325" s="94"/>
      <c r="CC325" s="94"/>
      <c r="CD325" s="94"/>
      <c r="CE325" s="94"/>
      <c r="CF325" s="94"/>
      <c r="CG325" s="94"/>
      <c r="CH325" s="94"/>
      <c r="CI325" s="94"/>
      <c r="CJ325" s="94"/>
      <c r="CK325" s="94"/>
      <c r="CL325" s="94"/>
      <c r="CM325" s="94"/>
      <c r="CN325" s="94"/>
      <c r="CO325" s="94"/>
      <c r="CP325" s="94"/>
      <c r="CQ325" s="94"/>
      <c r="CR325" s="94"/>
      <c r="CS325" s="94"/>
      <c r="CT325" s="94"/>
      <c r="CU325" s="94"/>
      <c r="CV325" s="94"/>
      <c r="CW325" s="94"/>
      <c r="CX325" s="94"/>
    </row>
    <row r="326" spans="1:102" ht="15.75" customHeight="1">
      <c r="A326" s="91"/>
      <c r="B326" s="92"/>
      <c r="C326" s="93"/>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c r="CB326" s="94"/>
      <c r="CC326" s="94"/>
      <c r="CD326" s="94"/>
      <c r="CE326" s="94"/>
      <c r="CF326" s="94"/>
      <c r="CG326" s="94"/>
      <c r="CH326" s="94"/>
      <c r="CI326" s="94"/>
      <c r="CJ326" s="94"/>
      <c r="CK326" s="94"/>
      <c r="CL326" s="94"/>
      <c r="CM326" s="94"/>
      <c r="CN326" s="94"/>
      <c r="CO326" s="94"/>
      <c r="CP326" s="94"/>
      <c r="CQ326" s="94"/>
      <c r="CR326" s="94"/>
      <c r="CS326" s="94"/>
      <c r="CT326" s="94"/>
      <c r="CU326" s="94"/>
      <c r="CV326" s="94"/>
      <c r="CW326" s="94"/>
      <c r="CX326" s="94"/>
    </row>
    <row r="327" spans="1:102" ht="15.75" customHeight="1">
      <c r="A327" s="91"/>
      <c r="B327" s="92"/>
      <c r="C327" s="93"/>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c r="BV327" s="94"/>
      <c r="BW327" s="94"/>
      <c r="BX327" s="94"/>
      <c r="BY327" s="94"/>
      <c r="BZ327" s="94"/>
      <c r="CA327" s="94"/>
      <c r="CB327" s="94"/>
      <c r="CC327" s="94"/>
      <c r="CD327" s="94"/>
      <c r="CE327" s="94"/>
      <c r="CF327" s="94"/>
      <c r="CG327" s="94"/>
      <c r="CH327" s="94"/>
      <c r="CI327" s="94"/>
      <c r="CJ327" s="94"/>
      <c r="CK327" s="94"/>
      <c r="CL327" s="94"/>
      <c r="CM327" s="94"/>
      <c r="CN327" s="94"/>
      <c r="CO327" s="94"/>
      <c r="CP327" s="94"/>
      <c r="CQ327" s="94"/>
      <c r="CR327" s="94"/>
      <c r="CS327" s="94"/>
      <c r="CT327" s="94"/>
      <c r="CU327" s="94"/>
      <c r="CV327" s="94"/>
      <c r="CW327" s="94"/>
      <c r="CX327" s="94"/>
    </row>
    <row r="328" spans="1:102" ht="15.75" customHeight="1">
      <c r="A328" s="91"/>
      <c r="B328" s="92"/>
      <c r="C328" s="93"/>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4"/>
      <c r="CM328" s="94"/>
      <c r="CN328" s="94"/>
      <c r="CO328" s="94"/>
      <c r="CP328" s="94"/>
      <c r="CQ328" s="94"/>
      <c r="CR328" s="94"/>
      <c r="CS328" s="94"/>
      <c r="CT328" s="94"/>
      <c r="CU328" s="94"/>
      <c r="CV328" s="94"/>
      <c r="CW328" s="94"/>
      <c r="CX328" s="94"/>
    </row>
    <row r="329" spans="1:102" ht="15.75" customHeight="1">
      <c r="A329" s="91"/>
      <c r="B329" s="92"/>
      <c r="C329" s="93"/>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c r="CJ329" s="94"/>
      <c r="CK329" s="94"/>
      <c r="CL329" s="94"/>
      <c r="CM329" s="94"/>
      <c r="CN329" s="94"/>
      <c r="CO329" s="94"/>
      <c r="CP329" s="94"/>
      <c r="CQ329" s="94"/>
      <c r="CR329" s="94"/>
      <c r="CS329" s="94"/>
      <c r="CT329" s="94"/>
      <c r="CU329" s="94"/>
      <c r="CV329" s="94"/>
      <c r="CW329" s="94"/>
      <c r="CX329" s="94"/>
    </row>
    <row r="330" spans="1:102" ht="15.75" customHeight="1">
      <c r="A330" s="91"/>
      <c r="B330" s="92"/>
      <c r="C330" s="93"/>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c r="CJ330" s="94"/>
      <c r="CK330" s="94"/>
      <c r="CL330" s="94"/>
      <c r="CM330" s="94"/>
      <c r="CN330" s="94"/>
      <c r="CO330" s="94"/>
      <c r="CP330" s="94"/>
      <c r="CQ330" s="94"/>
      <c r="CR330" s="94"/>
      <c r="CS330" s="94"/>
      <c r="CT330" s="94"/>
      <c r="CU330" s="94"/>
      <c r="CV330" s="94"/>
      <c r="CW330" s="94"/>
      <c r="CX330" s="94"/>
    </row>
    <row r="331" spans="1:102" ht="15.75" customHeight="1">
      <c r="A331" s="91"/>
      <c r="B331" s="92"/>
      <c r="C331" s="93"/>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c r="CB331" s="94"/>
      <c r="CC331" s="94"/>
      <c r="CD331" s="94"/>
      <c r="CE331" s="94"/>
      <c r="CF331" s="94"/>
      <c r="CG331" s="94"/>
      <c r="CH331" s="94"/>
      <c r="CI331" s="94"/>
      <c r="CJ331" s="94"/>
      <c r="CK331" s="94"/>
      <c r="CL331" s="94"/>
      <c r="CM331" s="94"/>
      <c r="CN331" s="94"/>
      <c r="CO331" s="94"/>
      <c r="CP331" s="94"/>
      <c r="CQ331" s="94"/>
      <c r="CR331" s="94"/>
      <c r="CS331" s="94"/>
      <c r="CT331" s="94"/>
      <c r="CU331" s="94"/>
      <c r="CV331" s="94"/>
      <c r="CW331" s="94"/>
      <c r="CX331" s="94"/>
    </row>
    <row r="332" spans="1:102" ht="15.75" customHeight="1">
      <c r="A332" s="91"/>
      <c r="B332" s="92"/>
      <c r="C332" s="93"/>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c r="CB332" s="94"/>
      <c r="CC332" s="94"/>
      <c r="CD332" s="94"/>
      <c r="CE332" s="94"/>
      <c r="CF332" s="94"/>
      <c r="CG332" s="94"/>
      <c r="CH332" s="94"/>
      <c r="CI332" s="94"/>
      <c r="CJ332" s="94"/>
      <c r="CK332" s="94"/>
      <c r="CL332" s="94"/>
      <c r="CM332" s="94"/>
      <c r="CN332" s="94"/>
      <c r="CO332" s="94"/>
      <c r="CP332" s="94"/>
      <c r="CQ332" s="94"/>
      <c r="CR332" s="94"/>
      <c r="CS332" s="94"/>
      <c r="CT332" s="94"/>
      <c r="CU332" s="94"/>
      <c r="CV332" s="94"/>
      <c r="CW332" s="94"/>
      <c r="CX332" s="94"/>
    </row>
    <row r="333" spans="1:102" ht="15.75" customHeight="1">
      <c r="A333" s="91"/>
      <c r="B333" s="92"/>
      <c r="C333" s="93"/>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c r="CB333" s="94"/>
      <c r="CC333" s="94"/>
      <c r="CD333" s="94"/>
      <c r="CE333" s="94"/>
      <c r="CF333" s="94"/>
      <c r="CG333" s="94"/>
      <c r="CH333" s="94"/>
      <c r="CI333" s="94"/>
      <c r="CJ333" s="94"/>
      <c r="CK333" s="94"/>
      <c r="CL333" s="94"/>
      <c r="CM333" s="94"/>
      <c r="CN333" s="94"/>
      <c r="CO333" s="94"/>
      <c r="CP333" s="94"/>
      <c r="CQ333" s="94"/>
      <c r="CR333" s="94"/>
      <c r="CS333" s="94"/>
      <c r="CT333" s="94"/>
      <c r="CU333" s="94"/>
      <c r="CV333" s="94"/>
      <c r="CW333" s="94"/>
      <c r="CX333" s="94"/>
    </row>
    <row r="334" spans="1:102" ht="15.75" customHeight="1">
      <c r="A334" s="91"/>
      <c r="B334" s="92"/>
      <c r="C334" s="93"/>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c r="BV334" s="94"/>
      <c r="BW334" s="94"/>
      <c r="BX334" s="94"/>
      <c r="BY334" s="94"/>
      <c r="BZ334" s="94"/>
      <c r="CA334" s="94"/>
      <c r="CB334" s="94"/>
      <c r="CC334" s="94"/>
      <c r="CD334" s="94"/>
      <c r="CE334" s="94"/>
      <c r="CF334" s="94"/>
      <c r="CG334" s="94"/>
      <c r="CH334" s="94"/>
      <c r="CI334" s="94"/>
      <c r="CJ334" s="94"/>
      <c r="CK334" s="94"/>
      <c r="CL334" s="94"/>
      <c r="CM334" s="94"/>
      <c r="CN334" s="94"/>
      <c r="CO334" s="94"/>
      <c r="CP334" s="94"/>
      <c r="CQ334" s="94"/>
      <c r="CR334" s="94"/>
      <c r="CS334" s="94"/>
      <c r="CT334" s="94"/>
      <c r="CU334" s="94"/>
      <c r="CV334" s="94"/>
      <c r="CW334" s="94"/>
      <c r="CX334" s="94"/>
    </row>
    <row r="335" spans="1:102" ht="15.75" customHeight="1">
      <c r="A335" s="91"/>
      <c r="B335" s="92"/>
      <c r="C335" s="93"/>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c r="BV335" s="94"/>
      <c r="BW335" s="94"/>
      <c r="BX335" s="94"/>
      <c r="BY335" s="94"/>
      <c r="BZ335" s="94"/>
      <c r="CA335" s="94"/>
      <c r="CB335" s="94"/>
      <c r="CC335" s="94"/>
      <c r="CD335" s="94"/>
      <c r="CE335" s="94"/>
      <c r="CF335" s="94"/>
      <c r="CG335" s="94"/>
      <c r="CH335" s="94"/>
      <c r="CI335" s="94"/>
      <c r="CJ335" s="94"/>
      <c r="CK335" s="94"/>
      <c r="CL335" s="94"/>
      <c r="CM335" s="94"/>
      <c r="CN335" s="94"/>
      <c r="CO335" s="94"/>
      <c r="CP335" s="94"/>
      <c r="CQ335" s="94"/>
      <c r="CR335" s="94"/>
      <c r="CS335" s="94"/>
      <c r="CT335" s="94"/>
      <c r="CU335" s="94"/>
      <c r="CV335" s="94"/>
      <c r="CW335" s="94"/>
      <c r="CX335" s="94"/>
    </row>
    <row r="336" spans="1:102" ht="15.75" customHeight="1">
      <c r="A336" s="91"/>
      <c r="B336" s="92"/>
      <c r="C336" s="93"/>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c r="BV336" s="94"/>
      <c r="BW336" s="94"/>
      <c r="BX336" s="94"/>
      <c r="BY336" s="94"/>
      <c r="BZ336" s="94"/>
      <c r="CA336" s="94"/>
      <c r="CB336" s="94"/>
      <c r="CC336" s="94"/>
      <c r="CD336" s="94"/>
      <c r="CE336" s="94"/>
      <c r="CF336" s="94"/>
      <c r="CG336" s="94"/>
      <c r="CH336" s="94"/>
      <c r="CI336" s="94"/>
      <c r="CJ336" s="94"/>
      <c r="CK336" s="94"/>
      <c r="CL336" s="94"/>
      <c r="CM336" s="94"/>
      <c r="CN336" s="94"/>
      <c r="CO336" s="94"/>
      <c r="CP336" s="94"/>
      <c r="CQ336" s="94"/>
      <c r="CR336" s="94"/>
      <c r="CS336" s="94"/>
      <c r="CT336" s="94"/>
      <c r="CU336" s="94"/>
      <c r="CV336" s="94"/>
      <c r="CW336" s="94"/>
      <c r="CX336" s="94"/>
    </row>
    <row r="337" spans="1:102" ht="15.75" customHeight="1">
      <c r="A337" s="91"/>
      <c r="B337" s="92"/>
      <c r="C337" s="93"/>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c r="BV337" s="94"/>
      <c r="BW337" s="94"/>
      <c r="BX337" s="94"/>
      <c r="BY337" s="94"/>
      <c r="BZ337" s="94"/>
      <c r="CA337" s="94"/>
      <c r="CB337" s="94"/>
      <c r="CC337" s="94"/>
      <c r="CD337" s="94"/>
      <c r="CE337" s="94"/>
      <c r="CF337" s="94"/>
      <c r="CG337" s="94"/>
      <c r="CH337" s="94"/>
      <c r="CI337" s="94"/>
      <c r="CJ337" s="94"/>
      <c r="CK337" s="94"/>
      <c r="CL337" s="94"/>
      <c r="CM337" s="94"/>
      <c r="CN337" s="94"/>
      <c r="CO337" s="94"/>
      <c r="CP337" s="94"/>
      <c r="CQ337" s="94"/>
      <c r="CR337" s="94"/>
      <c r="CS337" s="94"/>
      <c r="CT337" s="94"/>
      <c r="CU337" s="94"/>
      <c r="CV337" s="94"/>
      <c r="CW337" s="94"/>
      <c r="CX337" s="94"/>
    </row>
    <row r="338" spans="1:102" ht="15.75" customHeight="1">
      <c r="A338" s="91"/>
      <c r="B338" s="92"/>
      <c r="C338" s="93"/>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94"/>
      <c r="BY338" s="94"/>
      <c r="BZ338" s="94"/>
      <c r="CA338" s="94"/>
      <c r="CB338" s="94"/>
      <c r="CC338" s="94"/>
      <c r="CD338" s="94"/>
      <c r="CE338" s="94"/>
      <c r="CF338" s="94"/>
      <c r="CG338" s="94"/>
      <c r="CH338" s="94"/>
      <c r="CI338" s="94"/>
      <c r="CJ338" s="94"/>
      <c r="CK338" s="94"/>
      <c r="CL338" s="94"/>
      <c r="CM338" s="94"/>
      <c r="CN338" s="94"/>
      <c r="CO338" s="94"/>
      <c r="CP338" s="94"/>
      <c r="CQ338" s="94"/>
      <c r="CR338" s="94"/>
      <c r="CS338" s="94"/>
      <c r="CT338" s="94"/>
      <c r="CU338" s="94"/>
      <c r="CV338" s="94"/>
      <c r="CW338" s="94"/>
      <c r="CX338" s="94"/>
    </row>
    <row r="339" spans="1:102" ht="15.75" customHeight="1">
      <c r="A339" s="91"/>
      <c r="B339" s="92"/>
      <c r="C339" s="93"/>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c r="CB339" s="94"/>
      <c r="CC339" s="94"/>
      <c r="CD339" s="94"/>
      <c r="CE339" s="94"/>
      <c r="CF339" s="94"/>
      <c r="CG339" s="94"/>
      <c r="CH339" s="94"/>
      <c r="CI339" s="94"/>
      <c r="CJ339" s="94"/>
      <c r="CK339" s="94"/>
      <c r="CL339" s="94"/>
      <c r="CM339" s="94"/>
      <c r="CN339" s="94"/>
      <c r="CO339" s="94"/>
      <c r="CP339" s="94"/>
      <c r="CQ339" s="94"/>
      <c r="CR339" s="94"/>
      <c r="CS339" s="94"/>
      <c r="CT339" s="94"/>
      <c r="CU339" s="94"/>
      <c r="CV339" s="94"/>
      <c r="CW339" s="94"/>
      <c r="CX339" s="94"/>
    </row>
    <row r="340" spans="1:102" ht="15.75" customHeight="1">
      <c r="A340" s="91"/>
      <c r="B340" s="92"/>
      <c r="C340" s="93"/>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c r="CB340" s="94"/>
      <c r="CC340" s="94"/>
      <c r="CD340" s="94"/>
      <c r="CE340" s="94"/>
      <c r="CF340" s="94"/>
      <c r="CG340" s="94"/>
      <c r="CH340" s="94"/>
      <c r="CI340" s="94"/>
      <c r="CJ340" s="94"/>
      <c r="CK340" s="94"/>
      <c r="CL340" s="94"/>
      <c r="CM340" s="94"/>
      <c r="CN340" s="94"/>
      <c r="CO340" s="94"/>
      <c r="CP340" s="94"/>
      <c r="CQ340" s="94"/>
      <c r="CR340" s="94"/>
      <c r="CS340" s="94"/>
      <c r="CT340" s="94"/>
      <c r="CU340" s="94"/>
      <c r="CV340" s="94"/>
      <c r="CW340" s="94"/>
      <c r="CX340" s="94"/>
    </row>
    <row r="341" spans="1:102" ht="15.75" customHeight="1">
      <c r="A341" s="91"/>
      <c r="B341" s="92"/>
      <c r="C341" s="93"/>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c r="CB341" s="94"/>
      <c r="CC341" s="94"/>
      <c r="CD341" s="94"/>
      <c r="CE341" s="94"/>
      <c r="CF341" s="94"/>
      <c r="CG341" s="94"/>
      <c r="CH341" s="94"/>
      <c r="CI341" s="94"/>
      <c r="CJ341" s="94"/>
      <c r="CK341" s="94"/>
      <c r="CL341" s="94"/>
      <c r="CM341" s="94"/>
      <c r="CN341" s="94"/>
      <c r="CO341" s="94"/>
      <c r="CP341" s="94"/>
      <c r="CQ341" s="94"/>
      <c r="CR341" s="94"/>
      <c r="CS341" s="94"/>
      <c r="CT341" s="94"/>
      <c r="CU341" s="94"/>
      <c r="CV341" s="94"/>
      <c r="CW341" s="94"/>
      <c r="CX341" s="94"/>
    </row>
    <row r="342" spans="1:102" ht="15.75" customHeight="1">
      <c r="A342" s="91"/>
      <c r="B342" s="92"/>
      <c r="C342" s="93"/>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c r="CB342" s="94"/>
      <c r="CC342" s="94"/>
      <c r="CD342" s="94"/>
      <c r="CE342" s="94"/>
      <c r="CF342" s="94"/>
      <c r="CG342" s="94"/>
      <c r="CH342" s="94"/>
      <c r="CI342" s="94"/>
      <c r="CJ342" s="94"/>
      <c r="CK342" s="94"/>
      <c r="CL342" s="94"/>
      <c r="CM342" s="94"/>
      <c r="CN342" s="94"/>
      <c r="CO342" s="94"/>
      <c r="CP342" s="94"/>
      <c r="CQ342" s="94"/>
      <c r="CR342" s="94"/>
      <c r="CS342" s="94"/>
      <c r="CT342" s="94"/>
      <c r="CU342" s="94"/>
      <c r="CV342" s="94"/>
      <c r="CW342" s="94"/>
      <c r="CX342" s="94"/>
    </row>
    <row r="343" spans="1:102" ht="15.75" customHeight="1">
      <c r="A343" s="91"/>
      <c r="B343" s="92"/>
      <c r="C343" s="93"/>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c r="CB343" s="94"/>
      <c r="CC343" s="94"/>
      <c r="CD343" s="94"/>
      <c r="CE343" s="94"/>
      <c r="CF343" s="94"/>
      <c r="CG343" s="94"/>
      <c r="CH343" s="94"/>
      <c r="CI343" s="94"/>
      <c r="CJ343" s="94"/>
      <c r="CK343" s="94"/>
      <c r="CL343" s="94"/>
      <c r="CM343" s="94"/>
      <c r="CN343" s="94"/>
      <c r="CO343" s="94"/>
      <c r="CP343" s="94"/>
      <c r="CQ343" s="94"/>
      <c r="CR343" s="94"/>
      <c r="CS343" s="94"/>
      <c r="CT343" s="94"/>
      <c r="CU343" s="94"/>
      <c r="CV343" s="94"/>
      <c r="CW343" s="94"/>
      <c r="CX343" s="94"/>
    </row>
    <row r="344" spans="1:102" ht="15.75" customHeight="1">
      <c r="A344" s="91"/>
      <c r="B344" s="92"/>
      <c r="C344" s="93"/>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c r="CB344" s="94"/>
      <c r="CC344" s="94"/>
      <c r="CD344" s="94"/>
      <c r="CE344" s="94"/>
      <c r="CF344" s="94"/>
      <c r="CG344" s="94"/>
      <c r="CH344" s="94"/>
      <c r="CI344" s="94"/>
      <c r="CJ344" s="94"/>
      <c r="CK344" s="94"/>
      <c r="CL344" s="94"/>
      <c r="CM344" s="94"/>
      <c r="CN344" s="94"/>
      <c r="CO344" s="94"/>
      <c r="CP344" s="94"/>
      <c r="CQ344" s="94"/>
      <c r="CR344" s="94"/>
      <c r="CS344" s="94"/>
      <c r="CT344" s="94"/>
      <c r="CU344" s="94"/>
      <c r="CV344" s="94"/>
      <c r="CW344" s="94"/>
      <c r="CX344" s="94"/>
    </row>
    <row r="345" spans="1:102" ht="15.75" customHeight="1">
      <c r="A345" s="91"/>
      <c r="B345" s="92"/>
      <c r="C345" s="93"/>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c r="CB345" s="94"/>
      <c r="CC345" s="94"/>
      <c r="CD345" s="94"/>
      <c r="CE345" s="94"/>
      <c r="CF345" s="94"/>
      <c r="CG345" s="94"/>
      <c r="CH345" s="94"/>
      <c r="CI345" s="94"/>
      <c r="CJ345" s="94"/>
      <c r="CK345" s="94"/>
      <c r="CL345" s="94"/>
      <c r="CM345" s="94"/>
      <c r="CN345" s="94"/>
      <c r="CO345" s="94"/>
      <c r="CP345" s="94"/>
      <c r="CQ345" s="94"/>
      <c r="CR345" s="94"/>
      <c r="CS345" s="94"/>
      <c r="CT345" s="94"/>
      <c r="CU345" s="94"/>
      <c r="CV345" s="94"/>
      <c r="CW345" s="94"/>
      <c r="CX345" s="94"/>
    </row>
    <row r="346" spans="1:102" ht="15.75" customHeight="1">
      <c r="A346" s="91"/>
      <c r="B346" s="92"/>
      <c r="C346" s="93"/>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c r="CJ346" s="94"/>
      <c r="CK346" s="94"/>
      <c r="CL346" s="94"/>
      <c r="CM346" s="94"/>
      <c r="CN346" s="94"/>
      <c r="CO346" s="94"/>
      <c r="CP346" s="94"/>
      <c r="CQ346" s="94"/>
      <c r="CR346" s="94"/>
      <c r="CS346" s="94"/>
      <c r="CT346" s="94"/>
      <c r="CU346" s="94"/>
      <c r="CV346" s="94"/>
      <c r="CW346" s="94"/>
      <c r="CX346" s="94"/>
    </row>
    <row r="347" spans="1:102" ht="15.75" customHeight="1">
      <c r="A347" s="91"/>
      <c r="B347" s="92"/>
      <c r="C347" s="93"/>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c r="BV347" s="94"/>
      <c r="BW347" s="94"/>
      <c r="BX347" s="94"/>
      <c r="BY347" s="94"/>
      <c r="BZ347" s="94"/>
      <c r="CA347" s="94"/>
      <c r="CB347" s="94"/>
      <c r="CC347" s="94"/>
      <c r="CD347" s="94"/>
      <c r="CE347" s="94"/>
      <c r="CF347" s="94"/>
      <c r="CG347" s="94"/>
      <c r="CH347" s="94"/>
      <c r="CI347" s="94"/>
      <c r="CJ347" s="94"/>
      <c r="CK347" s="94"/>
      <c r="CL347" s="94"/>
      <c r="CM347" s="94"/>
      <c r="CN347" s="94"/>
      <c r="CO347" s="94"/>
      <c r="CP347" s="94"/>
      <c r="CQ347" s="94"/>
      <c r="CR347" s="94"/>
      <c r="CS347" s="94"/>
      <c r="CT347" s="94"/>
      <c r="CU347" s="94"/>
      <c r="CV347" s="94"/>
      <c r="CW347" s="94"/>
      <c r="CX347" s="94"/>
    </row>
    <row r="348" spans="1:102" ht="15.75" customHeight="1">
      <c r="A348" s="91"/>
      <c r="B348" s="92"/>
      <c r="C348" s="93"/>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c r="BV348" s="94"/>
      <c r="BW348" s="94"/>
      <c r="BX348" s="94"/>
      <c r="BY348" s="94"/>
      <c r="BZ348" s="94"/>
      <c r="CA348" s="94"/>
      <c r="CB348" s="94"/>
      <c r="CC348" s="94"/>
      <c r="CD348" s="94"/>
      <c r="CE348" s="94"/>
      <c r="CF348" s="94"/>
      <c r="CG348" s="94"/>
      <c r="CH348" s="94"/>
      <c r="CI348" s="94"/>
      <c r="CJ348" s="94"/>
      <c r="CK348" s="94"/>
      <c r="CL348" s="94"/>
      <c r="CM348" s="94"/>
      <c r="CN348" s="94"/>
      <c r="CO348" s="94"/>
      <c r="CP348" s="94"/>
      <c r="CQ348" s="94"/>
      <c r="CR348" s="94"/>
      <c r="CS348" s="94"/>
      <c r="CT348" s="94"/>
      <c r="CU348" s="94"/>
      <c r="CV348" s="94"/>
      <c r="CW348" s="94"/>
      <c r="CX348" s="94"/>
    </row>
    <row r="349" spans="1:102" ht="15.75" customHeight="1">
      <c r="A349" s="91"/>
      <c r="B349" s="92"/>
      <c r="C349" s="93"/>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c r="BV349" s="94"/>
      <c r="BW349" s="94"/>
      <c r="BX349" s="94"/>
      <c r="BY349" s="94"/>
      <c r="BZ349" s="94"/>
      <c r="CA349" s="94"/>
      <c r="CB349" s="94"/>
      <c r="CC349" s="94"/>
      <c r="CD349" s="94"/>
      <c r="CE349" s="94"/>
      <c r="CF349" s="94"/>
      <c r="CG349" s="94"/>
      <c r="CH349" s="94"/>
      <c r="CI349" s="94"/>
      <c r="CJ349" s="94"/>
      <c r="CK349" s="94"/>
      <c r="CL349" s="94"/>
      <c r="CM349" s="94"/>
      <c r="CN349" s="94"/>
      <c r="CO349" s="94"/>
      <c r="CP349" s="94"/>
      <c r="CQ349" s="94"/>
      <c r="CR349" s="94"/>
      <c r="CS349" s="94"/>
      <c r="CT349" s="94"/>
      <c r="CU349" s="94"/>
      <c r="CV349" s="94"/>
      <c r="CW349" s="94"/>
      <c r="CX349" s="94"/>
    </row>
    <row r="350" spans="1:102" ht="15.75" customHeight="1">
      <c r="A350" s="91"/>
      <c r="B350" s="92"/>
      <c r="C350" s="93"/>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c r="BV350" s="94"/>
      <c r="BW350" s="94"/>
      <c r="BX350" s="94"/>
      <c r="BY350" s="94"/>
      <c r="BZ350" s="94"/>
      <c r="CA350" s="94"/>
      <c r="CB350" s="94"/>
      <c r="CC350" s="94"/>
      <c r="CD350" s="94"/>
      <c r="CE350" s="94"/>
      <c r="CF350" s="94"/>
      <c r="CG350" s="94"/>
      <c r="CH350" s="94"/>
      <c r="CI350" s="94"/>
      <c r="CJ350" s="94"/>
      <c r="CK350" s="94"/>
      <c r="CL350" s="94"/>
      <c r="CM350" s="94"/>
      <c r="CN350" s="94"/>
      <c r="CO350" s="94"/>
      <c r="CP350" s="94"/>
      <c r="CQ350" s="94"/>
      <c r="CR350" s="94"/>
      <c r="CS350" s="94"/>
      <c r="CT350" s="94"/>
      <c r="CU350" s="94"/>
      <c r="CV350" s="94"/>
      <c r="CW350" s="94"/>
      <c r="CX350" s="94"/>
    </row>
    <row r="351" spans="1:102" ht="15.75" customHeight="1">
      <c r="A351" s="91"/>
      <c r="B351" s="92"/>
      <c r="C351" s="93"/>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c r="BV351" s="94"/>
      <c r="BW351" s="94"/>
      <c r="BX351" s="94"/>
      <c r="BY351" s="94"/>
      <c r="BZ351" s="94"/>
      <c r="CA351" s="94"/>
      <c r="CB351" s="94"/>
      <c r="CC351" s="94"/>
      <c r="CD351" s="94"/>
      <c r="CE351" s="94"/>
      <c r="CF351" s="94"/>
      <c r="CG351" s="94"/>
      <c r="CH351" s="94"/>
      <c r="CI351" s="94"/>
      <c r="CJ351" s="94"/>
      <c r="CK351" s="94"/>
      <c r="CL351" s="94"/>
      <c r="CM351" s="94"/>
      <c r="CN351" s="94"/>
      <c r="CO351" s="94"/>
      <c r="CP351" s="94"/>
      <c r="CQ351" s="94"/>
      <c r="CR351" s="94"/>
      <c r="CS351" s="94"/>
      <c r="CT351" s="94"/>
      <c r="CU351" s="94"/>
      <c r="CV351" s="94"/>
      <c r="CW351" s="94"/>
      <c r="CX351" s="94"/>
    </row>
    <row r="352" spans="1:102" ht="15.75" customHeight="1">
      <c r="A352" s="91"/>
      <c r="B352" s="92"/>
      <c r="C352" s="93"/>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c r="BV352" s="94"/>
      <c r="BW352" s="94"/>
      <c r="BX352" s="94"/>
      <c r="BY352" s="94"/>
      <c r="BZ352" s="94"/>
      <c r="CA352" s="94"/>
      <c r="CB352" s="94"/>
      <c r="CC352" s="94"/>
      <c r="CD352" s="94"/>
      <c r="CE352" s="94"/>
      <c r="CF352" s="94"/>
      <c r="CG352" s="94"/>
      <c r="CH352" s="94"/>
      <c r="CI352" s="94"/>
      <c r="CJ352" s="94"/>
      <c r="CK352" s="94"/>
      <c r="CL352" s="94"/>
      <c r="CM352" s="94"/>
      <c r="CN352" s="94"/>
      <c r="CO352" s="94"/>
      <c r="CP352" s="94"/>
      <c r="CQ352" s="94"/>
      <c r="CR352" s="94"/>
      <c r="CS352" s="94"/>
      <c r="CT352" s="94"/>
      <c r="CU352" s="94"/>
      <c r="CV352" s="94"/>
      <c r="CW352" s="94"/>
      <c r="CX352" s="94"/>
    </row>
    <row r="353" spans="1:102" ht="15.75" customHeight="1">
      <c r="A353" s="91"/>
      <c r="B353" s="92"/>
      <c r="C353" s="93"/>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c r="BV353" s="94"/>
      <c r="BW353" s="94"/>
      <c r="BX353" s="94"/>
      <c r="BY353" s="94"/>
      <c r="BZ353" s="94"/>
      <c r="CA353" s="94"/>
      <c r="CB353" s="94"/>
      <c r="CC353" s="94"/>
      <c r="CD353" s="94"/>
      <c r="CE353" s="94"/>
      <c r="CF353" s="94"/>
      <c r="CG353" s="94"/>
      <c r="CH353" s="94"/>
      <c r="CI353" s="94"/>
      <c r="CJ353" s="94"/>
      <c r="CK353" s="94"/>
      <c r="CL353" s="94"/>
      <c r="CM353" s="94"/>
      <c r="CN353" s="94"/>
      <c r="CO353" s="94"/>
      <c r="CP353" s="94"/>
      <c r="CQ353" s="94"/>
      <c r="CR353" s="94"/>
      <c r="CS353" s="94"/>
      <c r="CT353" s="94"/>
      <c r="CU353" s="94"/>
      <c r="CV353" s="94"/>
      <c r="CW353" s="94"/>
      <c r="CX353" s="94"/>
    </row>
    <row r="354" spans="1:102" ht="15.75" customHeight="1">
      <c r="A354" s="91"/>
      <c r="B354" s="92"/>
      <c r="C354" s="93"/>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c r="BV354" s="94"/>
      <c r="BW354" s="94"/>
      <c r="BX354" s="94"/>
      <c r="BY354" s="94"/>
      <c r="BZ354" s="94"/>
      <c r="CA354" s="94"/>
      <c r="CB354" s="94"/>
      <c r="CC354" s="94"/>
      <c r="CD354" s="94"/>
      <c r="CE354" s="94"/>
      <c r="CF354" s="94"/>
      <c r="CG354" s="94"/>
      <c r="CH354" s="94"/>
      <c r="CI354" s="94"/>
      <c r="CJ354" s="94"/>
      <c r="CK354" s="94"/>
      <c r="CL354" s="94"/>
      <c r="CM354" s="94"/>
      <c r="CN354" s="94"/>
      <c r="CO354" s="94"/>
      <c r="CP354" s="94"/>
      <c r="CQ354" s="94"/>
      <c r="CR354" s="94"/>
      <c r="CS354" s="94"/>
      <c r="CT354" s="94"/>
      <c r="CU354" s="94"/>
      <c r="CV354" s="94"/>
      <c r="CW354" s="94"/>
      <c r="CX354" s="94"/>
    </row>
    <row r="355" spans="1:102" ht="15.75" customHeight="1">
      <c r="A355" s="91"/>
      <c r="B355" s="92"/>
      <c r="C355" s="93"/>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c r="BV355" s="94"/>
      <c r="BW355" s="94"/>
      <c r="BX355" s="94"/>
      <c r="BY355" s="94"/>
      <c r="BZ355" s="94"/>
      <c r="CA355" s="94"/>
      <c r="CB355" s="94"/>
      <c r="CC355" s="94"/>
      <c r="CD355" s="94"/>
      <c r="CE355" s="94"/>
      <c r="CF355" s="94"/>
      <c r="CG355" s="94"/>
      <c r="CH355" s="94"/>
      <c r="CI355" s="94"/>
      <c r="CJ355" s="94"/>
      <c r="CK355" s="94"/>
      <c r="CL355" s="94"/>
      <c r="CM355" s="94"/>
      <c r="CN355" s="94"/>
      <c r="CO355" s="94"/>
      <c r="CP355" s="94"/>
      <c r="CQ355" s="94"/>
      <c r="CR355" s="94"/>
      <c r="CS355" s="94"/>
      <c r="CT355" s="94"/>
      <c r="CU355" s="94"/>
      <c r="CV355" s="94"/>
      <c r="CW355" s="94"/>
      <c r="CX355" s="94"/>
    </row>
    <row r="356" spans="1:102" ht="15.75" customHeight="1">
      <c r="A356" s="91"/>
      <c r="B356" s="92"/>
      <c r="C356" s="93"/>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c r="BV356" s="94"/>
      <c r="BW356" s="94"/>
      <c r="BX356" s="94"/>
      <c r="BY356" s="94"/>
      <c r="BZ356" s="94"/>
      <c r="CA356" s="94"/>
      <c r="CB356" s="94"/>
      <c r="CC356" s="94"/>
      <c r="CD356" s="94"/>
      <c r="CE356" s="94"/>
      <c r="CF356" s="94"/>
      <c r="CG356" s="94"/>
      <c r="CH356" s="94"/>
      <c r="CI356" s="94"/>
      <c r="CJ356" s="94"/>
      <c r="CK356" s="94"/>
      <c r="CL356" s="94"/>
      <c r="CM356" s="94"/>
      <c r="CN356" s="94"/>
      <c r="CO356" s="94"/>
      <c r="CP356" s="94"/>
      <c r="CQ356" s="94"/>
      <c r="CR356" s="94"/>
      <c r="CS356" s="94"/>
      <c r="CT356" s="94"/>
      <c r="CU356" s="94"/>
      <c r="CV356" s="94"/>
      <c r="CW356" s="94"/>
      <c r="CX356" s="94"/>
    </row>
    <row r="357" spans="1:102" ht="15.75" customHeight="1">
      <c r="A357" s="91"/>
      <c r="B357" s="92"/>
      <c r="C357" s="93"/>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c r="BV357" s="94"/>
      <c r="BW357" s="94"/>
      <c r="BX357" s="94"/>
      <c r="BY357" s="94"/>
      <c r="BZ357" s="94"/>
      <c r="CA357" s="94"/>
      <c r="CB357" s="94"/>
      <c r="CC357" s="94"/>
      <c r="CD357" s="94"/>
      <c r="CE357" s="94"/>
      <c r="CF357" s="94"/>
      <c r="CG357" s="94"/>
      <c r="CH357" s="94"/>
      <c r="CI357" s="94"/>
      <c r="CJ357" s="94"/>
      <c r="CK357" s="94"/>
      <c r="CL357" s="94"/>
      <c r="CM357" s="94"/>
      <c r="CN357" s="94"/>
      <c r="CO357" s="94"/>
      <c r="CP357" s="94"/>
      <c r="CQ357" s="94"/>
      <c r="CR357" s="94"/>
      <c r="CS357" s="94"/>
      <c r="CT357" s="94"/>
      <c r="CU357" s="94"/>
      <c r="CV357" s="94"/>
      <c r="CW357" s="94"/>
      <c r="CX357" s="94"/>
    </row>
    <row r="358" spans="1:102" ht="15.75" customHeight="1">
      <c r="A358" s="91"/>
      <c r="B358" s="92"/>
      <c r="C358" s="93"/>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c r="BV358" s="94"/>
      <c r="BW358" s="94"/>
      <c r="BX358" s="94"/>
      <c r="BY358" s="94"/>
      <c r="BZ358" s="94"/>
      <c r="CA358" s="94"/>
      <c r="CB358" s="94"/>
      <c r="CC358" s="94"/>
      <c r="CD358" s="94"/>
      <c r="CE358" s="94"/>
      <c r="CF358" s="94"/>
      <c r="CG358" s="94"/>
      <c r="CH358" s="94"/>
      <c r="CI358" s="94"/>
      <c r="CJ358" s="94"/>
      <c r="CK358" s="94"/>
      <c r="CL358" s="94"/>
      <c r="CM358" s="94"/>
      <c r="CN358" s="94"/>
      <c r="CO358" s="94"/>
      <c r="CP358" s="94"/>
      <c r="CQ358" s="94"/>
      <c r="CR358" s="94"/>
      <c r="CS358" s="94"/>
      <c r="CT358" s="94"/>
      <c r="CU358" s="94"/>
      <c r="CV358" s="94"/>
      <c r="CW358" s="94"/>
      <c r="CX358" s="94"/>
    </row>
    <row r="359" spans="1:102" ht="15.75" customHeight="1">
      <c r="A359" s="91"/>
      <c r="B359" s="92"/>
      <c r="C359" s="93"/>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c r="BV359" s="94"/>
      <c r="BW359" s="94"/>
      <c r="BX359" s="94"/>
      <c r="BY359" s="94"/>
      <c r="BZ359" s="94"/>
      <c r="CA359" s="94"/>
      <c r="CB359" s="94"/>
      <c r="CC359" s="94"/>
      <c r="CD359" s="94"/>
      <c r="CE359" s="94"/>
      <c r="CF359" s="94"/>
      <c r="CG359" s="94"/>
      <c r="CH359" s="94"/>
      <c r="CI359" s="94"/>
      <c r="CJ359" s="94"/>
      <c r="CK359" s="94"/>
      <c r="CL359" s="94"/>
      <c r="CM359" s="94"/>
      <c r="CN359" s="94"/>
      <c r="CO359" s="94"/>
      <c r="CP359" s="94"/>
      <c r="CQ359" s="94"/>
      <c r="CR359" s="94"/>
      <c r="CS359" s="94"/>
      <c r="CT359" s="94"/>
      <c r="CU359" s="94"/>
      <c r="CV359" s="94"/>
      <c r="CW359" s="94"/>
      <c r="CX359" s="94"/>
    </row>
    <row r="360" spans="1:102" ht="15.75" customHeight="1">
      <c r="A360" s="91"/>
      <c r="B360" s="92"/>
      <c r="C360" s="93"/>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c r="BV360" s="94"/>
      <c r="BW360" s="94"/>
      <c r="BX360" s="94"/>
      <c r="BY360" s="94"/>
      <c r="BZ360" s="94"/>
      <c r="CA360" s="94"/>
      <c r="CB360" s="94"/>
      <c r="CC360" s="94"/>
      <c r="CD360" s="94"/>
      <c r="CE360" s="94"/>
      <c r="CF360" s="94"/>
      <c r="CG360" s="94"/>
      <c r="CH360" s="94"/>
      <c r="CI360" s="94"/>
      <c r="CJ360" s="94"/>
      <c r="CK360" s="94"/>
      <c r="CL360" s="94"/>
      <c r="CM360" s="94"/>
      <c r="CN360" s="94"/>
      <c r="CO360" s="94"/>
      <c r="CP360" s="94"/>
      <c r="CQ360" s="94"/>
      <c r="CR360" s="94"/>
      <c r="CS360" s="94"/>
      <c r="CT360" s="94"/>
      <c r="CU360" s="94"/>
      <c r="CV360" s="94"/>
      <c r="CW360" s="94"/>
      <c r="CX360" s="94"/>
    </row>
    <row r="361" spans="1:102" ht="15.75" customHeight="1">
      <c r="A361" s="91"/>
      <c r="B361" s="92"/>
      <c r="C361" s="93"/>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c r="BV361" s="94"/>
      <c r="BW361" s="94"/>
      <c r="BX361" s="94"/>
      <c r="BY361" s="94"/>
      <c r="BZ361" s="94"/>
      <c r="CA361" s="94"/>
      <c r="CB361" s="94"/>
      <c r="CC361" s="94"/>
      <c r="CD361" s="94"/>
      <c r="CE361" s="94"/>
      <c r="CF361" s="94"/>
      <c r="CG361" s="94"/>
      <c r="CH361" s="94"/>
      <c r="CI361" s="94"/>
      <c r="CJ361" s="94"/>
      <c r="CK361" s="94"/>
      <c r="CL361" s="94"/>
      <c r="CM361" s="94"/>
      <c r="CN361" s="94"/>
      <c r="CO361" s="94"/>
      <c r="CP361" s="94"/>
      <c r="CQ361" s="94"/>
      <c r="CR361" s="94"/>
      <c r="CS361" s="94"/>
      <c r="CT361" s="94"/>
      <c r="CU361" s="94"/>
      <c r="CV361" s="94"/>
      <c r="CW361" s="94"/>
      <c r="CX361" s="94"/>
    </row>
    <row r="362" spans="1:102" ht="15.75" customHeight="1">
      <c r="A362" s="91"/>
      <c r="B362" s="92"/>
      <c r="C362" s="93"/>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c r="CB362" s="94"/>
      <c r="CC362" s="94"/>
      <c r="CD362" s="94"/>
      <c r="CE362" s="94"/>
      <c r="CF362" s="94"/>
      <c r="CG362" s="94"/>
      <c r="CH362" s="94"/>
      <c r="CI362" s="94"/>
      <c r="CJ362" s="94"/>
      <c r="CK362" s="94"/>
      <c r="CL362" s="94"/>
      <c r="CM362" s="94"/>
      <c r="CN362" s="94"/>
      <c r="CO362" s="94"/>
      <c r="CP362" s="94"/>
      <c r="CQ362" s="94"/>
      <c r="CR362" s="94"/>
      <c r="CS362" s="94"/>
      <c r="CT362" s="94"/>
      <c r="CU362" s="94"/>
      <c r="CV362" s="94"/>
      <c r="CW362" s="94"/>
      <c r="CX362" s="94"/>
    </row>
    <row r="363" spans="1:102" ht="15.75" customHeight="1">
      <c r="A363" s="91"/>
      <c r="B363" s="92"/>
      <c r="C363" s="93"/>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c r="BV363" s="94"/>
      <c r="BW363" s="94"/>
      <c r="BX363" s="94"/>
      <c r="BY363" s="94"/>
      <c r="BZ363" s="94"/>
      <c r="CA363" s="94"/>
      <c r="CB363" s="94"/>
      <c r="CC363" s="94"/>
      <c r="CD363" s="94"/>
      <c r="CE363" s="94"/>
      <c r="CF363" s="94"/>
      <c r="CG363" s="94"/>
      <c r="CH363" s="94"/>
      <c r="CI363" s="94"/>
      <c r="CJ363" s="94"/>
      <c r="CK363" s="94"/>
      <c r="CL363" s="94"/>
      <c r="CM363" s="94"/>
      <c r="CN363" s="94"/>
      <c r="CO363" s="94"/>
      <c r="CP363" s="94"/>
      <c r="CQ363" s="94"/>
      <c r="CR363" s="94"/>
      <c r="CS363" s="94"/>
      <c r="CT363" s="94"/>
      <c r="CU363" s="94"/>
      <c r="CV363" s="94"/>
      <c r="CW363" s="94"/>
      <c r="CX363" s="94"/>
    </row>
    <row r="364" spans="1:102" ht="15.75" customHeight="1">
      <c r="A364" s="91"/>
      <c r="B364" s="92"/>
      <c r="C364" s="93"/>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c r="BV364" s="94"/>
      <c r="BW364" s="94"/>
      <c r="BX364" s="94"/>
      <c r="BY364" s="94"/>
      <c r="BZ364" s="94"/>
      <c r="CA364" s="94"/>
      <c r="CB364" s="94"/>
      <c r="CC364" s="94"/>
      <c r="CD364" s="94"/>
      <c r="CE364" s="94"/>
      <c r="CF364" s="94"/>
      <c r="CG364" s="94"/>
      <c r="CH364" s="94"/>
      <c r="CI364" s="94"/>
      <c r="CJ364" s="94"/>
      <c r="CK364" s="94"/>
      <c r="CL364" s="94"/>
      <c r="CM364" s="94"/>
      <c r="CN364" s="94"/>
      <c r="CO364" s="94"/>
      <c r="CP364" s="94"/>
      <c r="CQ364" s="94"/>
      <c r="CR364" s="94"/>
      <c r="CS364" s="94"/>
      <c r="CT364" s="94"/>
      <c r="CU364" s="94"/>
      <c r="CV364" s="94"/>
      <c r="CW364" s="94"/>
      <c r="CX364" s="94"/>
    </row>
    <row r="365" spans="1:102" ht="15.75" customHeight="1">
      <c r="A365" s="91"/>
      <c r="B365" s="92"/>
      <c r="C365" s="93"/>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c r="BV365" s="94"/>
      <c r="BW365" s="94"/>
      <c r="BX365" s="94"/>
      <c r="BY365" s="94"/>
      <c r="BZ365" s="94"/>
      <c r="CA365" s="94"/>
      <c r="CB365" s="94"/>
      <c r="CC365" s="94"/>
      <c r="CD365" s="94"/>
      <c r="CE365" s="94"/>
      <c r="CF365" s="94"/>
      <c r="CG365" s="94"/>
      <c r="CH365" s="94"/>
      <c r="CI365" s="94"/>
      <c r="CJ365" s="94"/>
      <c r="CK365" s="94"/>
      <c r="CL365" s="94"/>
      <c r="CM365" s="94"/>
      <c r="CN365" s="94"/>
      <c r="CO365" s="94"/>
      <c r="CP365" s="94"/>
      <c r="CQ365" s="94"/>
      <c r="CR365" s="94"/>
      <c r="CS365" s="94"/>
      <c r="CT365" s="94"/>
      <c r="CU365" s="94"/>
      <c r="CV365" s="94"/>
      <c r="CW365" s="94"/>
      <c r="CX365" s="94"/>
    </row>
    <row r="366" spans="1:102" ht="15.75" customHeight="1">
      <c r="A366" s="91"/>
      <c r="B366" s="92"/>
      <c r="C366" s="93"/>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c r="BV366" s="94"/>
      <c r="BW366" s="94"/>
      <c r="BX366" s="94"/>
      <c r="BY366" s="94"/>
      <c r="BZ366" s="94"/>
      <c r="CA366" s="94"/>
      <c r="CB366" s="94"/>
      <c r="CC366" s="94"/>
      <c r="CD366" s="94"/>
      <c r="CE366" s="94"/>
      <c r="CF366" s="94"/>
      <c r="CG366" s="94"/>
      <c r="CH366" s="94"/>
      <c r="CI366" s="94"/>
      <c r="CJ366" s="94"/>
      <c r="CK366" s="94"/>
      <c r="CL366" s="94"/>
      <c r="CM366" s="94"/>
      <c r="CN366" s="94"/>
      <c r="CO366" s="94"/>
      <c r="CP366" s="94"/>
      <c r="CQ366" s="94"/>
      <c r="CR366" s="94"/>
      <c r="CS366" s="94"/>
      <c r="CT366" s="94"/>
      <c r="CU366" s="94"/>
      <c r="CV366" s="94"/>
      <c r="CW366" s="94"/>
      <c r="CX366" s="94"/>
    </row>
    <row r="367" spans="1:102" ht="15.75" customHeight="1">
      <c r="A367" s="91"/>
      <c r="B367" s="92"/>
      <c r="C367" s="93"/>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c r="BV367" s="94"/>
      <c r="BW367" s="94"/>
      <c r="BX367" s="94"/>
      <c r="BY367" s="94"/>
      <c r="BZ367" s="94"/>
      <c r="CA367" s="94"/>
      <c r="CB367" s="94"/>
      <c r="CC367" s="94"/>
      <c r="CD367" s="94"/>
      <c r="CE367" s="94"/>
      <c r="CF367" s="94"/>
      <c r="CG367" s="94"/>
      <c r="CH367" s="94"/>
      <c r="CI367" s="94"/>
      <c r="CJ367" s="94"/>
      <c r="CK367" s="94"/>
      <c r="CL367" s="94"/>
      <c r="CM367" s="94"/>
      <c r="CN367" s="94"/>
      <c r="CO367" s="94"/>
      <c r="CP367" s="94"/>
      <c r="CQ367" s="94"/>
      <c r="CR367" s="94"/>
      <c r="CS367" s="94"/>
      <c r="CT367" s="94"/>
      <c r="CU367" s="94"/>
      <c r="CV367" s="94"/>
      <c r="CW367" s="94"/>
      <c r="CX367" s="94"/>
    </row>
    <row r="368" spans="1:102" ht="15.75" customHeight="1">
      <c r="A368" s="91"/>
      <c r="B368" s="92"/>
      <c r="C368" s="93"/>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c r="BV368" s="94"/>
      <c r="BW368" s="94"/>
      <c r="BX368" s="94"/>
      <c r="BY368" s="94"/>
      <c r="BZ368" s="94"/>
      <c r="CA368" s="94"/>
      <c r="CB368" s="94"/>
      <c r="CC368" s="94"/>
      <c r="CD368" s="94"/>
      <c r="CE368" s="94"/>
      <c r="CF368" s="94"/>
      <c r="CG368" s="94"/>
      <c r="CH368" s="94"/>
      <c r="CI368" s="94"/>
      <c r="CJ368" s="94"/>
      <c r="CK368" s="94"/>
      <c r="CL368" s="94"/>
      <c r="CM368" s="94"/>
      <c r="CN368" s="94"/>
      <c r="CO368" s="94"/>
      <c r="CP368" s="94"/>
      <c r="CQ368" s="94"/>
      <c r="CR368" s="94"/>
      <c r="CS368" s="94"/>
      <c r="CT368" s="94"/>
      <c r="CU368" s="94"/>
      <c r="CV368" s="94"/>
      <c r="CW368" s="94"/>
      <c r="CX368" s="94"/>
    </row>
    <row r="369" spans="1:102" ht="15.75" customHeight="1">
      <c r="A369" s="91"/>
      <c r="B369" s="92"/>
      <c r="C369" s="93"/>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c r="BV369" s="94"/>
      <c r="BW369" s="94"/>
      <c r="BX369" s="94"/>
      <c r="BY369" s="94"/>
      <c r="BZ369" s="94"/>
      <c r="CA369" s="94"/>
      <c r="CB369" s="94"/>
      <c r="CC369" s="94"/>
      <c r="CD369" s="94"/>
      <c r="CE369" s="94"/>
      <c r="CF369" s="94"/>
      <c r="CG369" s="94"/>
      <c r="CH369" s="94"/>
      <c r="CI369" s="94"/>
      <c r="CJ369" s="94"/>
      <c r="CK369" s="94"/>
      <c r="CL369" s="94"/>
      <c r="CM369" s="94"/>
      <c r="CN369" s="94"/>
      <c r="CO369" s="94"/>
      <c r="CP369" s="94"/>
      <c r="CQ369" s="94"/>
      <c r="CR369" s="94"/>
      <c r="CS369" s="94"/>
      <c r="CT369" s="94"/>
      <c r="CU369" s="94"/>
      <c r="CV369" s="94"/>
      <c r="CW369" s="94"/>
      <c r="CX369" s="94"/>
    </row>
    <row r="370" spans="1:102" ht="15.75" customHeight="1">
      <c r="A370" s="91"/>
      <c r="B370" s="92"/>
      <c r="C370" s="93"/>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c r="BV370" s="94"/>
      <c r="BW370" s="94"/>
      <c r="BX370" s="94"/>
      <c r="BY370" s="94"/>
      <c r="BZ370" s="94"/>
      <c r="CA370" s="94"/>
      <c r="CB370" s="94"/>
      <c r="CC370" s="94"/>
      <c r="CD370" s="94"/>
      <c r="CE370" s="94"/>
      <c r="CF370" s="94"/>
      <c r="CG370" s="94"/>
      <c r="CH370" s="94"/>
      <c r="CI370" s="94"/>
      <c r="CJ370" s="94"/>
      <c r="CK370" s="94"/>
      <c r="CL370" s="94"/>
      <c r="CM370" s="94"/>
      <c r="CN370" s="94"/>
      <c r="CO370" s="94"/>
      <c r="CP370" s="94"/>
      <c r="CQ370" s="94"/>
      <c r="CR370" s="94"/>
      <c r="CS370" s="94"/>
      <c r="CT370" s="94"/>
      <c r="CU370" s="94"/>
      <c r="CV370" s="94"/>
      <c r="CW370" s="94"/>
      <c r="CX370" s="94"/>
    </row>
    <row r="371" spans="1:102" ht="15.75" customHeight="1">
      <c r="A371" s="91"/>
      <c r="B371" s="92"/>
      <c r="C371" s="93"/>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c r="BV371" s="94"/>
      <c r="BW371" s="94"/>
      <c r="BX371" s="94"/>
      <c r="BY371" s="94"/>
      <c r="BZ371" s="94"/>
      <c r="CA371" s="94"/>
      <c r="CB371" s="94"/>
      <c r="CC371" s="94"/>
      <c r="CD371" s="94"/>
      <c r="CE371" s="94"/>
      <c r="CF371" s="94"/>
      <c r="CG371" s="94"/>
      <c r="CH371" s="94"/>
      <c r="CI371" s="94"/>
      <c r="CJ371" s="94"/>
      <c r="CK371" s="94"/>
      <c r="CL371" s="94"/>
      <c r="CM371" s="94"/>
      <c r="CN371" s="94"/>
      <c r="CO371" s="94"/>
      <c r="CP371" s="94"/>
      <c r="CQ371" s="94"/>
      <c r="CR371" s="94"/>
      <c r="CS371" s="94"/>
      <c r="CT371" s="94"/>
      <c r="CU371" s="94"/>
      <c r="CV371" s="94"/>
      <c r="CW371" s="94"/>
      <c r="CX371" s="94"/>
    </row>
    <row r="372" spans="1:102" ht="15.75" customHeight="1">
      <c r="A372" s="91"/>
      <c r="B372" s="92"/>
      <c r="C372" s="93"/>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c r="CJ372" s="94"/>
      <c r="CK372" s="94"/>
      <c r="CL372" s="94"/>
      <c r="CM372" s="94"/>
      <c r="CN372" s="94"/>
      <c r="CO372" s="94"/>
      <c r="CP372" s="94"/>
      <c r="CQ372" s="94"/>
      <c r="CR372" s="94"/>
      <c r="CS372" s="94"/>
      <c r="CT372" s="94"/>
      <c r="CU372" s="94"/>
      <c r="CV372" s="94"/>
      <c r="CW372" s="94"/>
      <c r="CX372" s="94"/>
    </row>
    <row r="373" spans="1:102" ht="15.75" customHeight="1">
      <c r="A373" s="91"/>
      <c r="B373" s="92"/>
      <c r="C373" s="93"/>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c r="BV373" s="94"/>
      <c r="BW373" s="94"/>
      <c r="BX373" s="94"/>
      <c r="BY373" s="94"/>
      <c r="BZ373" s="94"/>
      <c r="CA373" s="94"/>
      <c r="CB373" s="94"/>
      <c r="CC373" s="94"/>
      <c r="CD373" s="94"/>
      <c r="CE373" s="94"/>
      <c r="CF373" s="94"/>
      <c r="CG373" s="94"/>
      <c r="CH373" s="94"/>
      <c r="CI373" s="94"/>
      <c r="CJ373" s="94"/>
      <c r="CK373" s="94"/>
      <c r="CL373" s="94"/>
      <c r="CM373" s="94"/>
      <c r="CN373" s="94"/>
      <c r="CO373" s="94"/>
      <c r="CP373" s="94"/>
      <c r="CQ373" s="94"/>
      <c r="CR373" s="94"/>
      <c r="CS373" s="94"/>
      <c r="CT373" s="94"/>
      <c r="CU373" s="94"/>
      <c r="CV373" s="94"/>
      <c r="CW373" s="94"/>
      <c r="CX373" s="94"/>
    </row>
    <row r="374" spans="1:102" ht="15.75" customHeight="1">
      <c r="A374" s="91"/>
      <c r="B374" s="92"/>
      <c r="C374" s="93"/>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94"/>
      <c r="BY374" s="94"/>
      <c r="BZ374" s="94"/>
      <c r="CA374" s="94"/>
      <c r="CB374" s="94"/>
      <c r="CC374" s="94"/>
      <c r="CD374" s="94"/>
      <c r="CE374" s="94"/>
      <c r="CF374" s="94"/>
      <c r="CG374" s="94"/>
      <c r="CH374" s="94"/>
      <c r="CI374" s="94"/>
      <c r="CJ374" s="94"/>
      <c r="CK374" s="94"/>
      <c r="CL374" s="94"/>
      <c r="CM374" s="94"/>
      <c r="CN374" s="94"/>
      <c r="CO374" s="94"/>
      <c r="CP374" s="94"/>
      <c r="CQ374" s="94"/>
      <c r="CR374" s="94"/>
      <c r="CS374" s="94"/>
      <c r="CT374" s="94"/>
      <c r="CU374" s="94"/>
      <c r="CV374" s="94"/>
      <c r="CW374" s="94"/>
      <c r="CX374" s="94"/>
    </row>
    <row r="375" spans="1:102" ht="15.75" customHeight="1">
      <c r="A375" s="91"/>
      <c r="B375" s="92"/>
      <c r="C375" s="93"/>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c r="CJ375" s="94"/>
      <c r="CK375" s="94"/>
      <c r="CL375" s="94"/>
      <c r="CM375" s="94"/>
      <c r="CN375" s="94"/>
      <c r="CO375" s="94"/>
      <c r="CP375" s="94"/>
      <c r="CQ375" s="94"/>
      <c r="CR375" s="94"/>
      <c r="CS375" s="94"/>
      <c r="CT375" s="94"/>
      <c r="CU375" s="94"/>
      <c r="CV375" s="94"/>
      <c r="CW375" s="94"/>
      <c r="CX375" s="94"/>
    </row>
    <row r="376" spans="1:102" ht="15.75" customHeight="1">
      <c r="A376" s="91"/>
      <c r="B376" s="92"/>
      <c r="C376" s="93"/>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94"/>
      <c r="BY376" s="94"/>
      <c r="BZ376" s="94"/>
      <c r="CA376" s="94"/>
      <c r="CB376" s="94"/>
      <c r="CC376" s="94"/>
      <c r="CD376" s="94"/>
      <c r="CE376" s="94"/>
      <c r="CF376" s="94"/>
      <c r="CG376" s="94"/>
      <c r="CH376" s="94"/>
      <c r="CI376" s="94"/>
      <c r="CJ376" s="94"/>
      <c r="CK376" s="94"/>
      <c r="CL376" s="94"/>
      <c r="CM376" s="94"/>
      <c r="CN376" s="94"/>
      <c r="CO376" s="94"/>
      <c r="CP376" s="94"/>
      <c r="CQ376" s="94"/>
      <c r="CR376" s="94"/>
      <c r="CS376" s="94"/>
      <c r="CT376" s="94"/>
      <c r="CU376" s="94"/>
      <c r="CV376" s="94"/>
      <c r="CW376" s="94"/>
      <c r="CX376" s="94"/>
    </row>
    <row r="377" spans="1:102" ht="15.75" customHeight="1">
      <c r="A377" s="91"/>
      <c r="B377" s="92"/>
      <c r="C377" s="93"/>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c r="BV377" s="94"/>
      <c r="BW377" s="94"/>
      <c r="BX377" s="94"/>
      <c r="BY377" s="94"/>
      <c r="BZ377" s="94"/>
      <c r="CA377" s="94"/>
      <c r="CB377" s="94"/>
      <c r="CC377" s="94"/>
      <c r="CD377" s="94"/>
      <c r="CE377" s="94"/>
      <c r="CF377" s="94"/>
      <c r="CG377" s="94"/>
      <c r="CH377" s="94"/>
      <c r="CI377" s="94"/>
      <c r="CJ377" s="94"/>
      <c r="CK377" s="94"/>
      <c r="CL377" s="94"/>
      <c r="CM377" s="94"/>
      <c r="CN377" s="94"/>
      <c r="CO377" s="94"/>
      <c r="CP377" s="94"/>
      <c r="CQ377" s="94"/>
      <c r="CR377" s="94"/>
      <c r="CS377" s="94"/>
      <c r="CT377" s="94"/>
      <c r="CU377" s="94"/>
      <c r="CV377" s="94"/>
      <c r="CW377" s="94"/>
      <c r="CX377" s="94"/>
    </row>
    <row r="378" spans="1:102" ht="15.75" customHeight="1">
      <c r="A378" s="91"/>
      <c r="B378" s="92"/>
      <c r="C378" s="93"/>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c r="CB378" s="94"/>
      <c r="CC378" s="94"/>
      <c r="CD378" s="94"/>
      <c r="CE378" s="94"/>
      <c r="CF378" s="94"/>
      <c r="CG378" s="94"/>
      <c r="CH378" s="94"/>
      <c r="CI378" s="94"/>
      <c r="CJ378" s="94"/>
      <c r="CK378" s="94"/>
      <c r="CL378" s="94"/>
      <c r="CM378" s="94"/>
      <c r="CN378" s="94"/>
      <c r="CO378" s="94"/>
      <c r="CP378" s="94"/>
      <c r="CQ378" s="94"/>
      <c r="CR378" s="94"/>
      <c r="CS378" s="94"/>
      <c r="CT378" s="94"/>
      <c r="CU378" s="94"/>
      <c r="CV378" s="94"/>
      <c r="CW378" s="94"/>
      <c r="CX378" s="94"/>
    </row>
    <row r="379" spans="1:102" ht="15.75" customHeight="1">
      <c r="A379" s="91"/>
      <c r="B379" s="92"/>
      <c r="C379" s="93"/>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c r="BV379" s="94"/>
      <c r="BW379" s="94"/>
      <c r="BX379" s="94"/>
      <c r="BY379" s="94"/>
      <c r="BZ379" s="94"/>
      <c r="CA379" s="94"/>
      <c r="CB379" s="94"/>
      <c r="CC379" s="94"/>
      <c r="CD379" s="94"/>
      <c r="CE379" s="94"/>
      <c r="CF379" s="94"/>
      <c r="CG379" s="94"/>
      <c r="CH379" s="94"/>
      <c r="CI379" s="94"/>
      <c r="CJ379" s="94"/>
      <c r="CK379" s="94"/>
      <c r="CL379" s="94"/>
      <c r="CM379" s="94"/>
      <c r="CN379" s="94"/>
      <c r="CO379" s="94"/>
      <c r="CP379" s="94"/>
      <c r="CQ379" s="94"/>
      <c r="CR379" s="94"/>
      <c r="CS379" s="94"/>
      <c r="CT379" s="94"/>
      <c r="CU379" s="94"/>
      <c r="CV379" s="94"/>
      <c r="CW379" s="94"/>
      <c r="CX379" s="94"/>
    </row>
    <row r="380" spans="1:102" ht="15.75" customHeight="1">
      <c r="A380" s="91"/>
      <c r="B380" s="92"/>
      <c r="C380" s="93"/>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c r="CB380" s="94"/>
      <c r="CC380" s="94"/>
      <c r="CD380" s="94"/>
      <c r="CE380" s="94"/>
      <c r="CF380" s="94"/>
      <c r="CG380" s="94"/>
      <c r="CH380" s="94"/>
      <c r="CI380" s="94"/>
      <c r="CJ380" s="94"/>
      <c r="CK380" s="94"/>
      <c r="CL380" s="94"/>
      <c r="CM380" s="94"/>
      <c r="CN380" s="94"/>
      <c r="CO380" s="94"/>
      <c r="CP380" s="94"/>
      <c r="CQ380" s="94"/>
      <c r="CR380" s="94"/>
      <c r="CS380" s="94"/>
      <c r="CT380" s="94"/>
      <c r="CU380" s="94"/>
      <c r="CV380" s="94"/>
      <c r="CW380" s="94"/>
      <c r="CX380" s="94"/>
    </row>
    <row r="381" spans="1:102" ht="15.75" customHeight="1">
      <c r="A381" s="91"/>
      <c r="B381" s="92"/>
      <c r="C381" s="93"/>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c r="BV381" s="94"/>
      <c r="BW381" s="94"/>
      <c r="BX381" s="94"/>
      <c r="BY381" s="94"/>
      <c r="BZ381" s="94"/>
      <c r="CA381" s="94"/>
      <c r="CB381" s="94"/>
      <c r="CC381" s="94"/>
      <c r="CD381" s="94"/>
      <c r="CE381" s="94"/>
      <c r="CF381" s="94"/>
      <c r="CG381" s="94"/>
      <c r="CH381" s="94"/>
      <c r="CI381" s="94"/>
      <c r="CJ381" s="94"/>
      <c r="CK381" s="94"/>
      <c r="CL381" s="94"/>
      <c r="CM381" s="94"/>
      <c r="CN381" s="94"/>
      <c r="CO381" s="94"/>
      <c r="CP381" s="94"/>
      <c r="CQ381" s="94"/>
      <c r="CR381" s="94"/>
      <c r="CS381" s="94"/>
      <c r="CT381" s="94"/>
      <c r="CU381" s="94"/>
      <c r="CV381" s="94"/>
      <c r="CW381" s="94"/>
      <c r="CX381" s="94"/>
    </row>
    <row r="382" spans="1:102" ht="15.75" customHeight="1">
      <c r="A382" s="91"/>
      <c r="B382" s="92"/>
      <c r="C382" s="93"/>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c r="BV382" s="94"/>
      <c r="BW382" s="94"/>
      <c r="BX382" s="94"/>
      <c r="BY382" s="94"/>
      <c r="BZ382" s="94"/>
      <c r="CA382" s="94"/>
      <c r="CB382" s="94"/>
      <c r="CC382" s="94"/>
      <c r="CD382" s="94"/>
      <c r="CE382" s="94"/>
      <c r="CF382" s="94"/>
      <c r="CG382" s="94"/>
      <c r="CH382" s="94"/>
      <c r="CI382" s="94"/>
      <c r="CJ382" s="94"/>
      <c r="CK382" s="94"/>
      <c r="CL382" s="94"/>
      <c r="CM382" s="94"/>
      <c r="CN382" s="94"/>
      <c r="CO382" s="94"/>
      <c r="CP382" s="94"/>
      <c r="CQ382" s="94"/>
      <c r="CR382" s="94"/>
      <c r="CS382" s="94"/>
      <c r="CT382" s="94"/>
      <c r="CU382" s="94"/>
      <c r="CV382" s="94"/>
      <c r="CW382" s="94"/>
      <c r="CX382" s="94"/>
    </row>
    <row r="383" spans="1:102" ht="15.75" customHeight="1">
      <c r="A383" s="91"/>
      <c r="B383" s="92"/>
      <c r="C383" s="93"/>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c r="BV383" s="94"/>
      <c r="BW383" s="94"/>
      <c r="BX383" s="94"/>
      <c r="BY383" s="94"/>
      <c r="BZ383" s="94"/>
      <c r="CA383" s="94"/>
      <c r="CB383" s="94"/>
      <c r="CC383" s="94"/>
      <c r="CD383" s="94"/>
      <c r="CE383" s="94"/>
      <c r="CF383" s="94"/>
      <c r="CG383" s="94"/>
      <c r="CH383" s="94"/>
      <c r="CI383" s="94"/>
      <c r="CJ383" s="94"/>
      <c r="CK383" s="94"/>
      <c r="CL383" s="94"/>
      <c r="CM383" s="94"/>
      <c r="CN383" s="94"/>
      <c r="CO383" s="94"/>
      <c r="CP383" s="94"/>
      <c r="CQ383" s="94"/>
      <c r="CR383" s="94"/>
      <c r="CS383" s="94"/>
      <c r="CT383" s="94"/>
      <c r="CU383" s="94"/>
      <c r="CV383" s="94"/>
      <c r="CW383" s="94"/>
      <c r="CX383" s="94"/>
    </row>
    <row r="384" spans="1:102" ht="15.75" customHeight="1">
      <c r="A384" s="91"/>
      <c r="B384" s="92"/>
      <c r="C384" s="93"/>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c r="BV384" s="94"/>
      <c r="BW384" s="94"/>
      <c r="BX384" s="94"/>
      <c r="BY384" s="94"/>
      <c r="BZ384" s="94"/>
      <c r="CA384" s="94"/>
      <c r="CB384" s="94"/>
      <c r="CC384" s="94"/>
      <c r="CD384" s="94"/>
      <c r="CE384" s="94"/>
      <c r="CF384" s="94"/>
      <c r="CG384" s="94"/>
      <c r="CH384" s="94"/>
      <c r="CI384" s="94"/>
      <c r="CJ384" s="94"/>
      <c r="CK384" s="94"/>
      <c r="CL384" s="94"/>
      <c r="CM384" s="94"/>
      <c r="CN384" s="94"/>
      <c r="CO384" s="94"/>
      <c r="CP384" s="94"/>
      <c r="CQ384" s="94"/>
      <c r="CR384" s="94"/>
      <c r="CS384" s="94"/>
      <c r="CT384" s="94"/>
      <c r="CU384" s="94"/>
      <c r="CV384" s="94"/>
      <c r="CW384" s="94"/>
      <c r="CX384" s="94"/>
    </row>
    <row r="385" spans="1:102" ht="15.75" customHeight="1">
      <c r="A385" s="91"/>
      <c r="B385" s="92"/>
      <c r="C385" s="93"/>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c r="BV385" s="94"/>
      <c r="BW385" s="94"/>
      <c r="BX385" s="94"/>
      <c r="BY385" s="94"/>
      <c r="BZ385" s="94"/>
      <c r="CA385" s="94"/>
      <c r="CB385" s="94"/>
      <c r="CC385" s="94"/>
      <c r="CD385" s="94"/>
      <c r="CE385" s="94"/>
      <c r="CF385" s="94"/>
      <c r="CG385" s="94"/>
      <c r="CH385" s="94"/>
      <c r="CI385" s="94"/>
      <c r="CJ385" s="94"/>
      <c r="CK385" s="94"/>
      <c r="CL385" s="94"/>
      <c r="CM385" s="94"/>
      <c r="CN385" s="94"/>
      <c r="CO385" s="94"/>
      <c r="CP385" s="94"/>
      <c r="CQ385" s="94"/>
      <c r="CR385" s="94"/>
      <c r="CS385" s="94"/>
      <c r="CT385" s="94"/>
      <c r="CU385" s="94"/>
      <c r="CV385" s="94"/>
      <c r="CW385" s="94"/>
      <c r="CX385" s="94"/>
    </row>
    <row r="386" spans="1:102" ht="15.75" customHeight="1">
      <c r="A386" s="91"/>
      <c r="B386" s="92"/>
      <c r="C386" s="93"/>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c r="BV386" s="94"/>
      <c r="BW386" s="94"/>
      <c r="BX386" s="94"/>
      <c r="BY386" s="94"/>
      <c r="BZ386" s="94"/>
      <c r="CA386" s="94"/>
      <c r="CB386" s="94"/>
      <c r="CC386" s="94"/>
      <c r="CD386" s="94"/>
      <c r="CE386" s="94"/>
      <c r="CF386" s="94"/>
      <c r="CG386" s="94"/>
      <c r="CH386" s="94"/>
      <c r="CI386" s="94"/>
      <c r="CJ386" s="94"/>
      <c r="CK386" s="94"/>
      <c r="CL386" s="94"/>
      <c r="CM386" s="94"/>
      <c r="CN386" s="94"/>
      <c r="CO386" s="94"/>
      <c r="CP386" s="94"/>
      <c r="CQ386" s="94"/>
      <c r="CR386" s="94"/>
      <c r="CS386" s="94"/>
      <c r="CT386" s="94"/>
      <c r="CU386" s="94"/>
      <c r="CV386" s="94"/>
      <c r="CW386" s="94"/>
      <c r="CX386" s="94"/>
    </row>
    <row r="387" spans="1:102" ht="15.75" customHeight="1">
      <c r="A387" s="91"/>
      <c r="B387" s="92"/>
      <c r="C387" s="93"/>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c r="BV387" s="94"/>
      <c r="BW387" s="94"/>
      <c r="BX387" s="94"/>
      <c r="BY387" s="94"/>
      <c r="BZ387" s="94"/>
      <c r="CA387" s="94"/>
      <c r="CB387" s="94"/>
      <c r="CC387" s="94"/>
      <c r="CD387" s="94"/>
      <c r="CE387" s="94"/>
      <c r="CF387" s="94"/>
      <c r="CG387" s="94"/>
      <c r="CH387" s="94"/>
      <c r="CI387" s="94"/>
      <c r="CJ387" s="94"/>
      <c r="CK387" s="94"/>
      <c r="CL387" s="94"/>
      <c r="CM387" s="94"/>
      <c r="CN387" s="94"/>
      <c r="CO387" s="94"/>
      <c r="CP387" s="94"/>
      <c r="CQ387" s="94"/>
      <c r="CR387" s="94"/>
      <c r="CS387" s="94"/>
      <c r="CT387" s="94"/>
      <c r="CU387" s="94"/>
      <c r="CV387" s="94"/>
      <c r="CW387" s="94"/>
      <c r="CX387" s="94"/>
    </row>
    <row r="388" spans="1:102" ht="15.75" customHeight="1">
      <c r="A388" s="91"/>
      <c r="B388" s="92"/>
      <c r="C388" s="93"/>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c r="BV388" s="94"/>
      <c r="BW388" s="94"/>
      <c r="BX388" s="94"/>
      <c r="BY388" s="94"/>
      <c r="BZ388" s="94"/>
      <c r="CA388" s="94"/>
      <c r="CB388" s="94"/>
      <c r="CC388" s="94"/>
      <c r="CD388" s="94"/>
      <c r="CE388" s="94"/>
      <c r="CF388" s="94"/>
      <c r="CG388" s="94"/>
      <c r="CH388" s="94"/>
      <c r="CI388" s="94"/>
      <c r="CJ388" s="94"/>
      <c r="CK388" s="94"/>
      <c r="CL388" s="94"/>
      <c r="CM388" s="94"/>
      <c r="CN388" s="94"/>
      <c r="CO388" s="94"/>
      <c r="CP388" s="94"/>
      <c r="CQ388" s="94"/>
      <c r="CR388" s="94"/>
      <c r="CS388" s="94"/>
      <c r="CT388" s="94"/>
      <c r="CU388" s="94"/>
      <c r="CV388" s="94"/>
      <c r="CW388" s="94"/>
      <c r="CX388" s="94"/>
    </row>
    <row r="389" spans="1:102" ht="15.75" customHeight="1">
      <c r="A389" s="91"/>
      <c r="B389" s="92"/>
      <c r="C389" s="93"/>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c r="BV389" s="94"/>
      <c r="BW389" s="94"/>
      <c r="BX389" s="94"/>
      <c r="BY389" s="94"/>
      <c r="BZ389" s="94"/>
      <c r="CA389" s="94"/>
      <c r="CB389" s="94"/>
      <c r="CC389" s="94"/>
      <c r="CD389" s="94"/>
      <c r="CE389" s="94"/>
      <c r="CF389" s="94"/>
      <c r="CG389" s="94"/>
      <c r="CH389" s="94"/>
      <c r="CI389" s="94"/>
      <c r="CJ389" s="94"/>
      <c r="CK389" s="94"/>
      <c r="CL389" s="94"/>
      <c r="CM389" s="94"/>
      <c r="CN389" s="94"/>
      <c r="CO389" s="94"/>
      <c r="CP389" s="94"/>
      <c r="CQ389" s="94"/>
      <c r="CR389" s="94"/>
      <c r="CS389" s="94"/>
      <c r="CT389" s="94"/>
      <c r="CU389" s="94"/>
      <c r="CV389" s="94"/>
      <c r="CW389" s="94"/>
      <c r="CX389" s="94"/>
    </row>
    <row r="390" spans="1:102" ht="15.75" customHeight="1">
      <c r="A390" s="91"/>
      <c r="B390" s="92"/>
      <c r="C390" s="93"/>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c r="BV390" s="94"/>
      <c r="BW390" s="94"/>
      <c r="BX390" s="94"/>
      <c r="BY390" s="94"/>
      <c r="BZ390" s="94"/>
      <c r="CA390" s="94"/>
      <c r="CB390" s="94"/>
      <c r="CC390" s="94"/>
      <c r="CD390" s="94"/>
      <c r="CE390" s="94"/>
      <c r="CF390" s="94"/>
      <c r="CG390" s="94"/>
      <c r="CH390" s="94"/>
      <c r="CI390" s="94"/>
      <c r="CJ390" s="94"/>
      <c r="CK390" s="94"/>
      <c r="CL390" s="94"/>
      <c r="CM390" s="94"/>
      <c r="CN390" s="94"/>
      <c r="CO390" s="94"/>
      <c r="CP390" s="94"/>
      <c r="CQ390" s="94"/>
      <c r="CR390" s="94"/>
      <c r="CS390" s="94"/>
      <c r="CT390" s="94"/>
      <c r="CU390" s="94"/>
      <c r="CV390" s="94"/>
      <c r="CW390" s="94"/>
      <c r="CX390" s="94"/>
    </row>
    <row r="391" spans="1:102" ht="15.75" customHeight="1">
      <c r="A391" s="91"/>
      <c r="B391" s="92"/>
      <c r="C391" s="93"/>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c r="BV391" s="94"/>
      <c r="BW391" s="94"/>
      <c r="BX391" s="94"/>
      <c r="BY391" s="94"/>
      <c r="BZ391" s="94"/>
      <c r="CA391" s="94"/>
      <c r="CB391" s="94"/>
      <c r="CC391" s="94"/>
      <c r="CD391" s="94"/>
      <c r="CE391" s="94"/>
      <c r="CF391" s="94"/>
      <c r="CG391" s="94"/>
      <c r="CH391" s="94"/>
      <c r="CI391" s="94"/>
      <c r="CJ391" s="94"/>
      <c r="CK391" s="94"/>
      <c r="CL391" s="94"/>
      <c r="CM391" s="94"/>
      <c r="CN391" s="94"/>
      <c r="CO391" s="94"/>
      <c r="CP391" s="94"/>
      <c r="CQ391" s="94"/>
      <c r="CR391" s="94"/>
      <c r="CS391" s="94"/>
      <c r="CT391" s="94"/>
      <c r="CU391" s="94"/>
      <c r="CV391" s="94"/>
      <c r="CW391" s="94"/>
      <c r="CX391" s="94"/>
    </row>
    <row r="392" spans="1:102" ht="15.75" customHeight="1">
      <c r="A392" s="91"/>
      <c r="B392" s="92"/>
      <c r="C392" s="93"/>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c r="BV392" s="94"/>
      <c r="BW392" s="94"/>
      <c r="BX392" s="94"/>
      <c r="BY392" s="94"/>
      <c r="BZ392" s="94"/>
      <c r="CA392" s="94"/>
      <c r="CB392" s="94"/>
      <c r="CC392" s="94"/>
      <c r="CD392" s="94"/>
      <c r="CE392" s="94"/>
      <c r="CF392" s="94"/>
      <c r="CG392" s="94"/>
      <c r="CH392" s="94"/>
      <c r="CI392" s="94"/>
      <c r="CJ392" s="94"/>
      <c r="CK392" s="94"/>
      <c r="CL392" s="94"/>
      <c r="CM392" s="94"/>
      <c r="CN392" s="94"/>
      <c r="CO392" s="94"/>
      <c r="CP392" s="94"/>
      <c r="CQ392" s="94"/>
      <c r="CR392" s="94"/>
      <c r="CS392" s="94"/>
      <c r="CT392" s="94"/>
      <c r="CU392" s="94"/>
      <c r="CV392" s="94"/>
      <c r="CW392" s="94"/>
      <c r="CX392" s="94"/>
    </row>
    <row r="393" spans="1:102" ht="15.75" customHeight="1">
      <c r="A393" s="91"/>
      <c r="B393" s="92"/>
      <c r="C393" s="93"/>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c r="BV393" s="94"/>
      <c r="BW393" s="94"/>
      <c r="BX393" s="94"/>
      <c r="BY393" s="94"/>
      <c r="BZ393" s="94"/>
      <c r="CA393" s="94"/>
      <c r="CB393" s="94"/>
      <c r="CC393" s="94"/>
      <c r="CD393" s="94"/>
      <c r="CE393" s="94"/>
      <c r="CF393" s="94"/>
      <c r="CG393" s="94"/>
      <c r="CH393" s="94"/>
      <c r="CI393" s="94"/>
      <c r="CJ393" s="94"/>
      <c r="CK393" s="94"/>
      <c r="CL393" s="94"/>
      <c r="CM393" s="94"/>
      <c r="CN393" s="94"/>
      <c r="CO393" s="94"/>
      <c r="CP393" s="94"/>
      <c r="CQ393" s="94"/>
      <c r="CR393" s="94"/>
      <c r="CS393" s="94"/>
      <c r="CT393" s="94"/>
      <c r="CU393" s="94"/>
      <c r="CV393" s="94"/>
      <c r="CW393" s="94"/>
      <c r="CX393" s="94"/>
    </row>
    <row r="394" spans="1:102" ht="15.75" customHeight="1">
      <c r="A394" s="91"/>
      <c r="B394" s="92"/>
      <c r="C394" s="93"/>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c r="BV394" s="94"/>
      <c r="BW394" s="94"/>
      <c r="BX394" s="94"/>
      <c r="BY394" s="94"/>
      <c r="BZ394" s="94"/>
      <c r="CA394" s="94"/>
      <c r="CB394" s="94"/>
      <c r="CC394" s="94"/>
      <c r="CD394" s="94"/>
      <c r="CE394" s="94"/>
      <c r="CF394" s="94"/>
      <c r="CG394" s="94"/>
      <c r="CH394" s="94"/>
      <c r="CI394" s="94"/>
      <c r="CJ394" s="94"/>
      <c r="CK394" s="94"/>
      <c r="CL394" s="94"/>
      <c r="CM394" s="94"/>
      <c r="CN394" s="94"/>
      <c r="CO394" s="94"/>
      <c r="CP394" s="94"/>
      <c r="CQ394" s="94"/>
      <c r="CR394" s="94"/>
      <c r="CS394" s="94"/>
      <c r="CT394" s="94"/>
      <c r="CU394" s="94"/>
      <c r="CV394" s="94"/>
      <c r="CW394" s="94"/>
      <c r="CX394" s="94"/>
    </row>
    <row r="395" spans="1:102" ht="15.75" customHeight="1">
      <c r="A395" s="91"/>
      <c r="B395" s="92"/>
      <c r="C395" s="93"/>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c r="BV395" s="94"/>
      <c r="BW395" s="94"/>
      <c r="BX395" s="94"/>
      <c r="BY395" s="94"/>
      <c r="BZ395" s="94"/>
      <c r="CA395" s="94"/>
      <c r="CB395" s="94"/>
      <c r="CC395" s="94"/>
      <c r="CD395" s="94"/>
      <c r="CE395" s="94"/>
      <c r="CF395" s="94"/>
      <c r="CG395" s="94"/>
      <c r="CH395" s="94"/>
      <c r="CI395" s="94"/>
      <c r="CJ395" s="94"/>
      <c r="CK395" s="94"/>
      <c r="CL395" s="94"/>
      <c r="CM395" s="94"/>
      <c r="CN395" s="94"/>
      <c r="CO395" s="94"/>
      <c r="CP395" s="94"/>
      <c r="CQ395" s="94"/>
      <c r="CR395" s="94"/>
      <c r="CS395" s="94"/>
      <c r="CT395" s="94"/>
      <c r="CU395" s="94"/>
      <c r="CV395" s="94"/>
      <c r="CW395" s="94"/>
      <c r="CX395" s="94"/>
    </row>
    <row r="396" spans="1:102" ht="15.75" customHeight="1">
      <c r="A396" s="91"/>
      <c r="B396" s="92"/>
      <c r="C396" s="93"/>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c r="BV396" s="94"/>
      <c r="BW396" s="94"/>
      <c r="BX396" s="94"/>
      <c r="BY396" s="94"/>
      <c r="BZ396" s="94"/>
      <c r="CA396" s="94"/>
      <c r="CB396" s="94"/>
      <c r="CC396" s="94"/>
      <c r="CD396" s="94"/>
      <c r="CE396" s="94"/>
      <c r="CF396" s="94"/>
      <c r="CG396" s="94"/>
      <c r="CH396" s="94"/>
      <c r="CI396" s="94"/>
      <c r="CJ396" s="94"/>
      <c r="CK396" s="94"/>
      <c r="CL396" s="94"/>
      <c r="CM396" s="94"/>
      <c r="CN396" s="94"/>
      <c r="CO396" s="94"/>
      <c r="CP396" s="94"/>
      <c r="CQ396" s="94"/>
      <c r="CR396" s="94"/>
      <c r="CS396" s="94"/>
      <c r="CT396" s="94"/>
      <c r="CU396" s="94"/>
      <c r="CV396" s="94"/>
      <c r="CW396" s="94"/>
      <c r="CX396" s="94"/>
    </row>
    <row r="397" spans="1:102" ht="15.75" customHeight="1">
      <c r="A397" s="91"/>
      <c r="B397" s="92"/>
      <c r="C397" s="93"/>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c r="BV397" s="94"/>
      <c r="BW397" s="94"/>
      <c r="BX397" s="94"/>
      <c r="BY397" s="94"/>
      <c r="BZ397" s="94"/>
      <c r="CA397" s="94"/>
      <c r="CB397" s="94"/>
      <c r="CC397" s="94"/>
      <c r="CD397" s="94"/>
      <c r="CE397" s="94"/>
      <c r="CF397" s="94"/>
      <c r="CG397" s="94"/>
      <c r="CH397" s="94"/>
      <c r="CI397" s="94"/>
      <c r="CJ397" s="94"/>
      <c r="CK397" s="94"/>
      <c r="CL397" s="94"/>
      <c r="CM397" s="94"/>
      <c r="CN397" s="94"/>
      <c r="CO397" s="94"/>
      <c r="CP397" s="94"/>
      <c r="CQ397" s="94"/>
      <c r="CR397" s="94"/>
      <c r="CS397" s="94"/>
      <c r="CT397" s="94"/>
      <c r="CU397" s="94"/>
      <c r="CV397" s="94"/>
      <c r="CW397" s="94"/>
      <c r="CX397" s="94"/>
    </row>
    <row r="398" spans="1:102" ht="15.75" customHeight="1">
      <c r="A398" s="91"/>
      <c r="B398" s="92"/>
      <c r="C398" s="93"/>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c r="BV398" s="94"/>
      <c r="BW398" s="94"/>
      <c r="BX398" s="94"/>
      <c r="BY398" s="94"/>
      <c r="BZ398" s="94"/>
      <c r="CA398" s="94"/>
      <c r="CB398" s="94"/>
      <c r="CC398" s="94"/>
      <c r="CD398" s="94"/>
      <c r="CE398" s="94"/>
      <c r="CF398" s="94"/>
      <c r="CG398" s="94"/>
      <c r="CH398" s="94"/>
      <c r="CI398" s="94"/>
      <c r="CJ398" s="94"/>
      <c r="CK398" s="94"/>
      <c r="CL398" s="94"/>
      <c r="CM398" s="94"/>
      <c r="CN398" s="94"/>
      <c r="CO398" s="94"/>
      <c r="CP398" s="94"/>
      <c r="CQ398" s="94"/>
      <c r="CR398" s="94"/>
      <c r="CS398" s="94"/>
      <c r="CT398" s="94"/>
      <c r="CU398" s="94"/>
      <c r="CV398" s="94"/>
      <c r="CW398" s="94"/>
      <c r="CX398" s="94"/>
    </row>
    <row r="399" spans="1:102" ht="15.75" customHeight="1">
      <c r="A399" s="91"/>
      <c r="B399" s="92"/>
      <c r="C399" s="93"/>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c r="BV399" s="94"/>
      <c r="BW399" s="94"/>
      <c r="BX399" s="94"/>
      <c r="BY399" s="94"/>
      <c r="BZ399" s="94"/>
      <c r="CA399" s="94"/>
      <c r="CB399" s="94"/>
      <c r="CC399" s="94"/>
      <c r="CD399" s="94"/>
      <c r="CE399" s="94"/>
      <c r="CF399" s="94"/>
      <c r="CG399" s="94"/>
      <c r="CH399" s="94"/>
      <c r="CI399" s="94"/>
      <c r="CJ399" s="94"/>
      <c r="CK399" s="94"/>
      <c r="CL399" s="94"/>
      <c r="CM399" s="94"/>
      <c r="CN399" s="94"/>
      <c r="CO399" s="94"/>
      <c r="CP399" s="94"/>
      <c r="CQ399" s="94"/>
      <c r="CR399" s="94"/>
      <c r="CS399" s="94"/>
      <c r="CT399" s="94"/>
      <c r="CU399" s="94"/>
      <c r="CV399" s="94"/>
      <c r="CW399" s="94"/>
      <c r="CX399" s="94"/>
    </row>
    <row r="400" spans="1:102" ht="15.75" customHeight="1">
      <c r="A400" s="91"/>
      <c r="B400" s="92"/>
      <c r="C400" s="93"/>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c r="BV400" s="94"/>
      <c r="BW400" s="94"/>
      <c r="BX400" s="94"/>
      <c r="BY400" s="94"/>
      <c r="BZ400" s="94"/>
      <c r="CA400" s="94"/>
      <c r="CB400" s="94"/>
      <c r="CC400" s="94"/>
      <c r="CD400" s="94"/>
      <c r="CE400" s="94"/>
      <c r="CF400" s="94"/>
      <c r="CG400" s="94"/>
      <c r="CH400" s="94"/>
      <c r="CI400" s="94"/>
      <c r="CJ400" s="94"/>
      <c r="CK400" s="94"/>
      <c r="CL400" s="94"/>
      <c r="CM400" s="94"/>
      <c r="CN400" s="94"/>
      <c r="CO400" s="94"/>
      <c r="CP400" s="94"/>
      <c r="CQ400" s="94"/>
      <c r="CR400" s="94"/>
      <c r="CS400" s="94"/>
      <c r="CT400" s="94"/>
      <c r="CU400" s="94"/>
      <c r="CV400" s="94"/>
      <c r="CW400" s="94"/>
      <c r="CX400" s="94"/>
    </row>
    <row r="401" spans="1:102" ht="15.75" customHeight="1">
      <c r="A401" s="91"/>
      <c r="B401" s="92"/>
      <c r="C401" s="93"/>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c r="BV401" s="94"/>
      <c r="BW401" s="94"/>
      <c r="BX401" s="94"/>
      <c r="BY401" s="94"/>
      <c r="BZ401" s="94"/>
      <c r="CA401" s="94"/>
      <c r="CB401" s="94"/>
      <c r="CC401" s="94"/>
      <c r="CD401" s="94"/>
      <c r="CE401" s="94"/>
      <c r="CF401" s="94"/>
      <c r="CG401" s="94"/>
      <c r="CH401" s="94"/>
      <c r="CI401" s="94"/>
      <c r="CJ401" s="94"/>
      <c r="CK401" s="94"/>
      <c r="CL401" s="94"/>
      <c r="CM401" s="94"/>
      <c r="CN401" s="94"/>
      <c r="CO401" s="94"/>
      <c r="CP401" s="94"/>
      <c r="CQ401" s="94"/>
      <c r="CR401" s="94"/>
      <c r="CS401" s="94"/>
      <c r="CT401" s="94"/>
      <c r="CU401" s="94"/>
      <c r="CV401" s="94"/>
      <c r="CW401" s="94"/>
      <c r="CX401" s="94"/>
    </row>
    <row r="402" spans="1:102" ht="15.75" customHeight="1">
      <c r="A402" s="91"/>
      <c r="B402" s="92"/>
      <c r="C402" s="93"/>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c r="BV402" s="94"/>
      <c r="BW402" s="94"/>
      <c r="BX402" s="94"/>
      <c r="BY402" s="94"/>
      <c r="BZ402" s="94"/>
      <c r="CA402" s="94"/>
      <c r="CB402" s="94"/>
      <c r="CC402" s="94"/>
      <c r="CD402" s="94"/>
      <c r="CE402" s="94"/>
      <c r="CF402" s="94"/>
      <c r="CG402" s="94"/>
      <c r="CH402" s="94"/>
      <c r="CI402" s="94"/>
      <c r="CJ402" s="94"/>
      <c r="CK402" s="94"/>
      <c r="CL402" s="94"/>
      <c r="CM402" s="94"/>
      <c r="CN402" s="94"/>
      <c r="CO402" s="94"/>
      <c r="CP402" s="94"/>
      <c r="CQ402" s="94"/>
      <c r="CR402" s="94"/>
      <c r="CS402" s="94"/>
      <c r="CT402" s="94"/>
      <c r="CU402" s="94"/>
      <c r="CV402" s="94"/>
      <c r="CW402" s="94"/>
      <c r="CX402" s="94"/>
    </row>
    <row r="403" spans="1:102" ht="15.75" customHeight="1">
      <c r="A403" s="91"/>
      <c r="B403" s="92"/>
      <c r="C403" s="93"/>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c r="CB403" s="94"/>
      <c r="CC403" s="94"/>
      <c r="CD403" s="94"/>
      <c r="CE403" s="94"/>
      <c r="CF403" s="94"/>
      <c r="CG403" s="94"/>
      <c r="CH403" s="94"/>
      <c r="CI403" s="94"/>
      <c r="CJ403" s="94"/>
      <c r="CK403" s="94"/>
      <c r="CL403" s="94"/>
      <c r="CM403" s="94"/>
      <c r="CN403" s="94"/>
      <c r="CO403" s="94"/>
      <c r="CP403" s="94"/>
      <c r="CQ403" s="94"/>
      <c r="CR403" s="94"/>
      <c r="CS403" s="94"/>
      <c r="CT403" s="94"/>
      <c r="CU403" s="94"/>
      <c r="CV403" s="94"/>
      <c r="CW403" s="94"/>
      <c r="CX403" s="94"/>
    </row>
    <row r="404" spans="1:102" ht="15.75" customHeight="1">
      <c r="A404" s="91"/>
      <c r="B404" s="92"/>
      <c r="C404" s="93"/>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c r="BV404" s="94"/>
      <c r="BW404" s="94"/>
      <c r="BX404" s="94"/>
      <c r="BY404" s="94"/>
      <c r="BZ404" s="94"/>
      <c r="CA404" s="94"/>
      <c r="CB404" s="94"/>
      <c r="CC404" s="94"/>
      <c r="CD404" s="94"/>
      <c r="CE404" s="94"/>
      <c r="CF404" s="94"/>
      <c r="CG404" s="94"/>
      <c r="CH404" s="94"/>
      <c r="CI404" s="94"/>
      <c r="CJ404" s="94"/>
      <c r="CK404" s="94"/>
      <c r="CL404" s="94"/>
      <c r="CM404" s="94"/>
      <c r="CN404" s="94"/>
      <c r="CO404" s="94"/>
      <c r="CP404" s="94"/>
      <c r="CQ404" s="94"/>
      <c r="CR404" s="94"/>
      <c r="CS404" s="94"/>
      <c r="CT404" s="94"/>
      <c r="CU404" s="94"/>
      <c r="CV404" s="94"/>
      <c r="CW404" s="94"/>
      <c r="CX404" s="94"/>
    </row>
    <row r="405" spans="1:102" ht="15.75" customHeight="1">
      <c r="A405" s="91"/>
      <c r="B405" s="92"/>
      <c r="C405" s="93"/>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c r="BV405" s="94"/>
      <c r="BW405" s="94"/>
      <c r="BX405" s="94"/>
      <c r="BY405" s="94"/>
      <c r="BZ405" s="94"/>
      <c r="CA405" s="94"/>
      <c r="CB405" s="94"/>
      <c r="CC405" s="94"/>
      <c r="CD405" s="94"/>
      <c r="CE405" s="94"/>
      <c r="CF405" s="94"/>
      <c r="CG405" s="94"/>
      <c r="CH405" s="94"/>
      <c r="CI405" s="94"/>
      <c r="CJ405" s="94"/>
      <c r="CK405" s="94"/>
      <c r="CL405" s="94"/>
      <c r="CM405" s="94"/>
      <c r="CN405" s="94"/>
      <c r="CO405" s="94"/>
      <c r="CP405" s="94"/>
      <c r="CQ405" s="94"/>
      <c r="CR405" s="94"/>
      <c r="CS405" s="94"/>
      <c r="CT405" s="94"/>
      <c r="CU405" s="94"/>
      <c r="CV405" s="94"/>
      <c r="CW405" s="94"/>
      <c r="CX405" s="94"/>
    </row>
    <row r="406" spans="1:102" ht="15.75" customHeight="1">
      <c r="A406" s="91"/>
      <c r="B406" s="92"/>
      <c r="C406" s="93"/>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c r="BV406" s="94"/>
      <c r="BW406" s="94"/>
      <c r="BX406" s="94"/>
      <c r="BY406" s="94"/>
      <c r="BZ406" s="94"/>
      <c r="CA406" s="94"/>
      <c r="CB406" s="94"/>
      <c r="CC406" s="94"/>
      <c r="CD406" s="94"/>
      <c r="CE406" s="94"/>
      <c r="CF406" s="94"/>
      <c r="CG406" s="94"/>
      <c r="CH406" s="94"/>
      <c r="CI406" s="94"/>
      <c r="CJ406" s="94"/>
      <c r="CK406" s="94"/>
      <c r="CL406" s="94"/>
      <c r="CM406" s="94"/>
      <c r="CN406" s="94"/>
      <c r="CO406" s="94"/>
      <c r="CP406" s="94"/>
      <c r="CQ406" s="94"/>
      <c r="CR406" s="94"/>
      <c r="CS406" s="94"/>
      <c r="CT406" s="94"/>
      <c r="CU406" s="94"/>
      <c r="CV406" s="94"/>
      <c r="CW406" s="94"/>
      <c r="CX406" s="94"/>
    </row>
    <row r="407" spans="1:102" ht="15.75" customHeight="1">
      <c r="A407" s="91"/>
      <c r="B407" s="92"/>
      <c r="C407" s="93"/>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c r="BV407" s="94"/>
      <c r="BW407" s="94"/>
      <c r="BX407" s="94"/>
      <c r="BY407" s="94"/>
      <c r="BZ407" s="94"/>
      <c r="CA407" s="94"/>
      <c r="CB407" s="94"/>
      <c r="CC407" s="94"/>
      <c r="CD407" s="94"/>
      <c r="CE407" s="94"/>
      <c r="CF407" s="94"/>
      <c r="CG407" s="94"/>
      <c r="CH407" s="94"/>
      <c r="CI407" s="94"/>
      <c r="CJ407" s="94"/>
      <c r="CK407" s="94"/>
      <c r="CL407" s="94"/>
      <c r="CM407" s="94"/>
      <c r="CN407" s="94"/>
      <c r="CO407" s="94"/>
      <c r="CP407" s="94"/>
      <c r="CQ407" s="94"/>
      <c r="CR407" s="94"/>
      <c r="CS407" s="94"/>
      <c r="CT407" s="94"/>
      <c r="CU407" s="94"/>
      <c r="CV407" s="94"/>
      <c r="CW407" s="94"/>
      <c r="CX407" s="94"/>
    </row>
    <row r="408" spans="1:102" ht="15.75" customHeight="1">
      <c r="A408" s="91"/>
      <c r="B408" s="92"/>
      <c r="C408" s="93"/>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c r="BV408" s="94"/>
      <c r="BW408" s="94"/>
      <c r="BX408" s="94"/>
      <c r="BY408" s="94"/>
      <c r="BZ408" s="94"/>
      <c r="CA408" s="94"/>
      <c r="CB408" s="94"/>
      <c r="CC408" s="94"/>
      <c r="CD408" s="94"/>
      <c r="CE408" s="94"/>
      <c r="CF408" s="94"/>
      <c r="CG408" s="94"/>
      <c r="CH408" s="94"/>
      <c r="CI408" s="94"/>
      <c r="CJ408" s="94"/>
      <c r="CK408" s="94"/>
      <c r="CL408" s="94"/>
      <c r="CM408" s="94"/>
      <c r="CN408" s="94"/>
      <c r="CO408" s="94"/>
      <c r="CP408" s="94"/>
      <c r="CQ408" s="94"/>
      <c r="CR408" s="94"/>
      <c r="CS408" s="94"/>
      <c r="CT408" s="94"/>
      <c r="CU408" s="94"/>
      <c r="CV408" s="94"/>
      <c r="CW408" s="94"/>
      <c r="CX408" s="94"/>
    </row>
    <row r="409" spans="1:102" ht="15.75" customHeight="1">
      <c r="A409" s="91"/>
      <c r="B409" s="92"/>
      <c r="C409" s="93"/>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c r="BV409" s="94"/>
      <c r="BW409" s="94"/>
      <c r="BX409" s="94"/>
      <c r="BY409" s="94"/>
      <c r="BZ409" s="94"/>
      <c r="CA409" s="94"/>
      <c r="CB409" s="94"/>
      <c r="CC409" s="94"/>
      <c r="CD409" s="94"/>
      <c r="CE409" s="94"/>
      <c r="CF409" s="94"/>
      <c r="CG409" s="94"/>
      <c r="CH409" s="94"/>
      <c r="CI409" s="94"/>
      <c r="CJ409" s="94"/>
      <c r="CK409" s="94"/>
      <c r="CL409" s="94"/>
      <c r="CM409" s="94"/>
      <c r="CN409" s="94"/>
      <c r="CO409" s="94"/>
      <c r="CP409" s="94"/>
      <c r="CQ409" s="94"/>
      <c r="CR409" s="94"/>
      <c r="CS409" s="94"/>
      <c r="CT409" s="94"/>
      <c r="CU409" s="94"/>
      <c r="CV409" s="94"/>
      <c r="CW409" s="94"/>
      <c r="CX409" s="94"/>
    </row>
    <row r="410" spans="1:102" ht="15.75" customHeight="1">
      <c r="A410" s="91"/>
      <c r="B410" s="92"/>
      <c r="C410" s="93"/>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c r="BV410" s="94"/>
      <c r="BW410" s="94"/>
      <c r="BX410" s="94"/>
      <c r="BY410" s="94"/>
      <c r="BZ410" s="94"/>
      <c r="CA410" s="94"/>
      <c r="CB410" s="94"/>
      <c r="CC410" s="94"/>
      <c r="CD410" s="94"/>
      <c r="CE410" s="94"/>
      <c r="CF410" s="94"/>
      <c r="CG410" s="94"/>
      <c r="CH410" s="94"/>
      <c r="CI410" s="94"/>
      <c r="CJ410" s="94"/>
      <c r="CK410" s="94"/>
      <c r="CL410" s="94"/>
      <c r="CM410" s="94"/>
      <c r="CN410" s="94"/>
      <c r="CO410" s="94"/>
      <c r="CP410" s="94"/>
      <c r="CQ410" s="94"/>
      <c r="CR410" s="94"/>
      <c r="CS410" s="94"/>
      <c r="CT410" s="94"/>
      <c r="CU410" s="94"/>
      <c r="CV410" s="94"/>
      <c r="CW410" s="94"/>
      <c r="CX410" s="94"/>
    </row>
    <row r="411" spans="1:102" ht="15.75" customHeight="1">
      <c r="A411" s="91"/>
      <c r="B411" s="92"/>
      <c r="C411" s="93"/>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c r="BV411" s="94"/>
      <c r="BW411" s="94"/>
      <c r="BX411" s="94"/>
      <c r="BY411" s="94"/>
      <c r="BZ411" s="94"/>
      <c r="CA411" s="94"/>
      <c r="CB411" s="94"/>
      <c r="CC411" s="94"/>
      <c r="CD411" s="94"/>
      <c r="CE411" s="94"/>
      <c r="CF411" s="94"/>
      <c r="CG411" s="94"/>
      <c r="CH411" s="94"/>
      <c r="CI411" s="94"/>
      <c r="CJ411" s="94"/>
      <c r="CK411" s="94"/>
      <c r="CL411" s="94"/>
      <c r="CM411" s="94"/>
      <c r="CN411" s="94"/>
      <c r="CO411" s="94"/>
      <c r="CP411" s="94"/>
      <c r="CQ411" s="94"/>
      <c r="CR411" s="94"/>
      <c r="CS411" s="94"/>
      <c r="CT411" s="94"/>
      <c r="CU411" s="94"/>
      <c r="CV411" s="94"/>
      <c r="CW411" s="94"/>
      <c r="CX411" s="94"/>
    </row>
    <row r="412" spans="1:102" ht="15.75" customHeight="1">
      <c r="A412" s="91"/>
      <c r="B412" s="92"/>
      <c r="C412" s="93"/>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c r="CB412" s="94"/>
      <c r="CC412" s="94"/>
      <c r="CD412" s="94"/>
      <c r="CE412" s="94"/>
      <c r="CF412" s="94"/>
      <c r="CG412" s="94"/>
      <c r="CH412" s="94"/>
      <c r="CI412" s="94"/>
      <c r="CJ412" s="94"/>
      <c r="CK412" s="94"/>
      <c r="CL412" s="94"/>
      <c r="CM412" s="94"/>
      <c r="CN412" s="94"/>
      <c r="CO412" s="94"/>
      <c r="CP412" s="94"/>
      <c r="CQ412" s="94"/>
      <c r="CR412" s="94"/>
      <c r="CS412" s="94"/>
      <c r="CT412" s="94"/>
      <c r="CU412" s="94"/>
      <c r="CV412" s="94"/>
      <c r="CW412" s="94"/>
      <c r="CX412" s="94"/>
    </row>
    <row r="413" spans="1:102" ht="15.75" customHeight="1">
      <c r="A413" s="91"/>
      <c r="B413" s="92"/>
      <c r="C413" s="93"/>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c r="BV413" s="94"/>
      <c r="BW413" s="94"/>
      <c r="BX413" s="94"/>
      <c r="BY413" s="94"/>
      <c r="BZ413" s="94"/>
      <c r="CA413" s="94"/>
      <c r="CB413" s="94"/>
      <c r="CC413" s="94"/>
      <c r="CD413" s="94"/>
      <c r="CE413" s="94"/>
      <c r="CF413" s="94"/>
      <c r="CG413" s="94"/>
      <c r="CH413" s="94"/>
      <c r="CI413" s="94"/>
      <c r="CJ413" s="94"/>
      <c r="CK413" s="94"/>
      <c r="CL413" s="94"/>
      <c r="CM413" s="94"/>
      <c r="CN413" s="94"/>
      <c r="CO413" s="94"/>
      <c r="CP413" s="94"/>
      <c r="CQ413" s="94"/>
      <c r="CR413" s="94"/>
      <c r="CS413" s="94"/>
      <c r="CT413" s="94"/>
      <c r="CU413" s="94"/>
      <c r="CV413" s="94"/>
      <c r="CW413" s="94"/>
      <c r="CX413" s="94"/>
    </row>
    <row r="414" spans="1:102" ht="15.75" customHeight="1">
      <c r="A414" s="91"/>
      <c r="B414" s="92"/>
      <c r="C414" s="93"/>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c r="BV414" s="94"/>
      <c r="BW414" s="94"/>
      <c r="BX414" s="94"/>
      <c r="BY414" s="94"/>
      <c r="BZ414" s="94"/>
      <c r="CA414" s="94"/>
      <c r="CB414" s="94"/>
      <c r="CC414" s="94"/>
      <c r="CD414" s="94"/>
      <c r="CE414" s="94"/>
      <c r="CF414" s="94"/>
      <c r="CG414" s="94"/>
      <c r="CH414" s="94"/>
      <c r="CI414" s="94"/>
      <c r="CJ414" s="94"/>
      <c r="CK414" s="94"/>
      <c r="CL414" s="94"/>
      <c r="CM414" s="94"/>
      <c r="CN414" s="94"/>
      <c r="CO414" s="94"/>
      <c r="CP414" s="94"/>
      <c r="CQ414" s="94"/>
      <c r="CR414" s="94"/>
      <c r="CS414" s="94"/>
      <c r="CT414" s="94"/>
      <c r="CU414" s="94"/>
      <c r="CV414" s="94"/>
      <c r="CW414" s="94"/>
      <c r="CX414" s="94"/>
    </row>
    <row r="415" spans="1:102" ht="15.75" customHeight="1">
      <c r="A415" s="91"/>
      <c r="B415" s="92"/>
      <c r="C415" s="93"/>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c r="BV415" s="94"/>
      <c r="BW415" s="94"/>
      <c r="BX415" s="94"/>
      <c r="BY415" s="94"/>
      <c r="BZ415" s="94"/>
      <c r="CA415" s="94"/>
      <c r="CB415" s="94"/>
      <c r="CC415" s="94"/>
      <c r="CD415" s="94"/>
      <c r="CE415" s="94"/>
      <c r="CF415" s="94"/>
      <c r="CG415" s="94"/>
      <c r="CH415" s="94"/>
      <c r="CI415" s="94"/>
      <c r="CJ415" s="94"/>
      <c r="CK415" s="94"/>
      <c r="CL415" s="94"/>
      <c r="CM415" s="94"/>
      <c r="CN415" s="94"/>
      <c r="CO415" s="94"/>
      <c r="CP415" s="94"/>
      <c r="CQ415" s="94"/>
      <c r="CR415" s="94"/>
      <c r="CS415" s="94"/>
      <c r="CT415" s="94"/>
      <c r="CU415" s="94"/>
      <c r="CV415" s="94"/>
      <c r="CW415" s="94"/>
      <c r="CX415" s="94"/>
    </row>
    <row r="416" spans="1:102" ht="15.75" customHeight="1">
      <c r="A416" s="91"/>
      <c r="B416" s="92"/>
      <c r="C416" s="93"/>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c r="BV416" s="94"/>
      <c r="BW416" s="94"/>
      <c r="BX416" s="94"/>
      <c r="BY416" s="94"/>
      <c r="BZ416" s="94"/>
      <c r="CA416" s="94"/>
      <c r="CB416" s="94"/>
      <c r="CC416" s="94"/>
      <c r="CD416" s="94"/>
      <c r="CE416" s="94"/>
      <c r="CF416" s="94"/>
      <c r="CG416" s="94"/>
      <c r="CH416" s="94"/>
      <c r="CI416" s="94"/>
      <c r="CJ416" s="94"/>
      <c r="CK416" s="94"/>
      <c r="CL416" s="94"/>
      <c r="CM416" s="94"/>
      <c r="CN416" s="94"/>
      <c r="CO416" s="94"/>
      <c r="CP416" s="94"/>
      <c r="CQ416" s="94"/>
      <c r="CR416" s="94"/>
      <c r="CS416" s="94"/>
      <c r="CT416" s="94"/>
      <c r="CU416" s="94"/>
      <c r="CV416" s="94"/>
      <c r="CW416" s="94"/>
      <c r="CX416" s="94"/>
    </row>
    <row r="417" spans="1:102" ht="15.75" customHeight="1">
      <c r="A417" s="91"/>
      <c r="B417" s="92"/>
      <c r="C417" s="93"/>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c r="BV417" s="94"/>
      <c r="BW417" s="94"/>
      <c r="BX417" s="94"/>
      <c r="BY417" s="94"/>
      <c r="BZ417" s="94"/>
      <c r="CA417" s="94"/>
      <c r="CB417" s="94"/>
      <c r="CC417" s="94"/>
      <c r="CD417" s="94"/>
      <c r="CE417" s="94"/>
      <c r="CF417" s="94"/>
      <c r="CG417" s="94"/>
      <c r="CH417" s="94"/>
      <c r="CI417" s="94"/>
      <c r="CJ417" s="94"/>
      <c r="CK417" s="94"/>
      <c r="CL417" s="94"/>
      <c r="CM417" s="94"/>
      <c r="CN417" s="94"/>
      <c r="CO417" s="94"/>
      <c r="CP417" s="94"/>
      <c r="CQ417" s="94"/>
      <c r="CR417" s="94"/>
      <c r="CS417" s="94"/>
      <c r="CT417" s="94"/>
      <c r="CU417" s="94"/>
      <c r="CV417" s="94"/>
      <c r="CW417" s="94"/>
      <c r="CX417" s="94"/>
    </row>
    <row r="418" spans="1:102" ht="15.75" customHeight="1">
      <c r="A418" s="91"/>
      <c r="B418" s="92"/>
      <c r="C418" s="93"/>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c r="BV418" s="94"/>
      <c r="BW418" s="94"/>
      <c r="BX418" s="94"/>
      <c r="BY418" s="94"/>
      <c r="BZ418" s="94"/>
      <c r="CA418" s="94"/>
      <c r="CB418" s="94"/>
      <c r="CC418" s="94"/>
      <c r="CD418" s="94"/>
      <c r="CE418" s="94"/>
      <c r="CF418" s="94"/>
      <c r="CG418" s="94"/>
      <c r="CH418" s="94"/>
      <c r="CI418" s="94"/>
      <c r="CJ418" s="94"/>
      <c r="CK418" s="94"/>
      <c r="CL418" s="94"/>
      <c r="CM418" s="94"/>
      <c r="CN418" s="94"/>
      <c r="CO418" s="94"/>
      <c r="CP418" s="94"/>
      <c r="CQ418" s="94"/>
      <c r="CR418" s="94"/>
      <c r="CS418" s="94"/>
      <c r="CT418" s="94"/>
      <c r="CU418" s="94"/>
      <c r="CV418" s="94"/>
      <c r="CW418" s="94"/>
      <c r="CX418" s="94"/>
    </row>
    <row r="419" spans="1:102" ht="15.75" customHeight="1">
      <c r="A419" s="91"/>
      <c r="B419" s="92"/>
      <c r="C419" s="93"/>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c r="BV419" s="94"/>
      <c r="BW419" s="94"/>
      <c r="BX419" s="94"/>
      <c r="BY419" s="94"/>
      <c r="BZ419" s="94"/>
      <c r="CA419" s="94"/>
      <c r="CB419" s="94"/>
      <c r="CC419" s="94"/>
      <c r="CD419" s="94"/>
      <c r="CE419" s="94"/>
      <c r="CF419" s="94"/>
      <c r="CG419" s="94"/>
      <c r="CH419" s="94"/>
      <c r="CI419" s="94"/>
      <c r="CJ419" s="94"/>
      <c r="CK419" s="94"/>
      <c r="CL419" s="94"/>
      <c r="CM419" s="94"/>
      <c r="CN419" s="94"/>
      <c r="CO419" s="94"/>
      <c r="CP419" s="94"/>
      <c r="CQ419" s="94"/>
      <c r="CR419" s="94"/>
      <c r="CS419" s="94"/>
      <c r="CT419" s="94"/>
      <c r="CU419" s="94"/>
      <c r="CV419" s="94"/>
      <c r="CW419" s="94"/>
      <c r="CX419" s="94"/>
    </row>
    <row r="420" spans="1:102" ht="15.75" customHeight="1">
      <c r="A420" s="91"/>
      <c r="B420" s="92"/>
      <c r="C420" s="93"/>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c r="BW420" s="94"/>
      <c r="BX420" s="94"/>
      <c r="BY420" s="94"/>
      <c r="BZ420" s="94"/>
      <c r="CA420" s="94"/>
      <c r="CB420" s="94"/>
      <c r="CC420" s="94"/>
      <c r="CD420" s="94"/>
      <c r="CE420" s="94"/>
      <c r="CF420" s="94"/>
      <c r="CG420" s="94"/>
      <c r="CH420" s="94"/>
      <c r="CI420" s="94"/>
      <c r="CJ420" s="94"/>
      <c r="CK420" s="94"/>
      <c r="CL420" s="94"/>
      <c r="CM420" s="94"/>
      <c r="CN420" s="94"/>
      <c r="CO420" s="94"/>
      <c r="CP420" s="94"/>
      <c r="CQ420" s="94"/>
      <c r="CR420" s="94"/>
      <c r="CS420" s="94"/>
      <c r="CT420" s="94"/>
      <c r="CU420" s="94"/>
      <c r="CV420" s="94"/>
      <c r="CW420" s="94"/>
      <c r="CX420" s="94"/>
    </row>
    <row r="421" spans="1:102" ht="15.75" customHeight="1">
      <c r="A421" s="91"/>
      <c r="B421" s="92"/>
      <c r="C421" s="93"/>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c r="BV421" s="94"/>
      <c r="BW421" s="94"/>
      <c r="BX421" s="94"/>
      <c r="BY421" s="94"/>
      <c r="BZ421" s="94"/>
      <c r="CA421" s="94"/>
      <c r="CB421" s="94"/>
      <c r="CC421" s="94"/>
      <c r="CD421" s="94"/>
      <c r="CE421" s="94"/>
      <c r="CF421" s="94"/>
      <c r="CG421" s="94"/>
      <c r="CH421" s="94"/>
      <c r="CI421" s="94"/>
      <c r="CJ421" s="94"/>
      <c r="CK421" s="94"/>
      <c r="CL421" s="94"/>
      <c r="CM421" s="94"/>
      <c r="CN421" s="94"/>
      <c r="CO421" s="94"/>
      <c r="CP421" s="94"/>
      <c r="CQ421" s="94"/>
      <c r="CR421" s="94"/>
      <c r="CS421" s="94"/>
      <c r="CT421" s="94"/>
      <c r="CU421" s="94"/>
      <c r="CV421" s="94"/>
      <c r="CW421" s="94"/>
      <c r="CX421" s="94"/>
    </row>
    <row r="422" spans="1:102" ht="15.75" customHeight="1">
      <c r="A422" s="91"/>
      <c r="B422" s="92"/>
      <c r="C422" s="93"/>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c r="BV422" s="94"/>
      <c r="BW422" s="94"/>
      <c r="BX422" s="94"/>
      <c r="BY422" s="94"/>
      <c r="BZ422" s="94"/>
      <c r="CA422" s="94"/>
      <c r="CB422" s="94"/>
      <c r="CC422" s="94"/>
      <c r="CD422" s="94"/>
      <c r="CE422" s="94"/>
      <c r="CF422" s="94"/>
      <c r="CG422" s="94"/>
      <c r="CH422" s="94"/>
      <c r="CI422" s="94"/>
      <c r="CJ422" s="94"/>
      <c r="CK422" s="94"/>
      <c r="CL422" s="94"/>
      <c r="CM422" s="94"/>
      <c r="CN422" s="94"/>
      <c r="CO422" s="94"/>
      <c r="CP422" s="94"/>
      <c r="CQ422" s="94"/>
      <c r="CR422" s="94"/>
      <c r="CS422" s="94"/>
      <c r="CT422" s="94"/>
      <c r="CU422" s="94"/>
      <c r="CV422" s="94"/>
      <c r="CW422" s="94"/>
      <c r="CX422" s="94"/>
    </row>
    <row r="423" spans="1:102" ht="15.75" customHeight="1">
      <c r="A423" s="91"/>
      <c r="B423" s="92"/>
      <c r="C423" s="93"/>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c r="BV423" s="94"/>
      <c r="BW423" s="94"/>
      <c r="BX423" s="94"/>
      <c r="BY423" s="94"/>
      <c r="BZ423" s="94"/>
      <c r="CA423" s="94"/>
      <c r="CB423" s="94"/>
      <c r="CC423" s="94"/>
      <c r="CD423" s="94"/>
      <c r="CE423" s="94"/>
      <c r="CF423" s="94"/>
      <c r="CG423" s="94"/>
      <c r="CH423" s="94"/>
      <c r="CI423" s="94"/>
      <c r="CJ423" s="94"/>
      <c r="CK423" s="94"/>
      <c r="CL423" s="94"/>
      <c r="CM423" s="94"/>
      <c r="CN423" s="94"/>
      <c r="CO423" s="94"/>
      <c r="CP423" s="94"/>
      <c r="CQ423" s="94"/>
      <c r="CR423" s="94"/>
      <c r="CS423" s="94"/>
      <c r="CT423" s="94"/>
      <c r="CU423" s="94"/>
      <c r="CV423" s="94"/>
      <c r="CW423" s="94"/>
      <c r="CX423" s="94"/>
    </row>
    <row r="424" spans="1:102" ht="15.75" customHeight="1">
      <c r="A424" s="91"/>
      <c r="B424" s="92"/>
      <c r="C424" s="93"/>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c r="BV424" s="94"/>
      <c r="BW424" s="94"/>
      <c r="BX424" s="94"/>
      <c r="BY424" s="94"/>
      <c r="BZ424" s="94"/>
      <c r="CA424" s="94"/>
      <c r="CB424" s="94"/>
      <c r="CC424" s="94"/>
      <c r="CD424" s="94"/>
      <c r="CE424" s="94"/>
      <c r="CF424" s="94"/>
      <c r="CG424" s="94"/>
      <c r="CH424" s="94"/>
      <c r="CI424" s="94"/>
      <c r="CJ424" s="94"/>
      <c r="CK424" s="94"/>
      <c r="CL424" s="94"/>
      <c r="CM424" s="94"/>
      <c r="CN424" s="94"/>
      <c r="CO424" s="94"/>
      <c r="CP424" s="94"/>
      <c r="CQ424" s="94"/>
      <c r="CR424" s="94"/>
      <c r="CS424" s="94"/>
      <c r="CT424" s="94"/>
      <c r="CU424" s="94"/>
      <c r="CV424" s="94"/>
      <c r="CW424" s="94"/>
      <c r="CX424" s="94"/>
    </row>
    <row r="425" spans="1:102" ht="15.75" customHeight="1">
      <c r="A425" s="91"/>
      <c r="B425" s="92"/>
      <c r="C425" s="93"/>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c r="BV425" s="94"/>
      <c r="BW425" s="94"/>
      <c r="BX425" s="94"/>
      <c r="BY425" s="94"/>
      <c r="BZ425" s="94"/>
      <c r="CA425" s="94"/>
      <c r="CB425" s="94"/>
      <c r="CC425" s="94"/>
      <c r="CD425" s="94"/>
      <c r="CE425" s="94"/>
      <c r="CF425" s="94"/>
      <c r="CG425" s="94"/>
      <c r="CH425" s="94"/>
      <c r="CI425" s="94"/>
      <c r="CJ425" s="94"/>
      <c r="CK425" s="94"/>
      <c r="CL425" s="94"/>
      <c r="CM425" s="94"/>
      <c r="CN425" s="94"/>
      <c r="CO425" s="94"/>
      <c r="CP425" s="94"/>
      <c r="CQ425" s="94"/>
      <c r="CR425" s="94"/>
      <c r="CS425" s="94"/>
      <c r="CT425" s="94"/>
      <c r="CU425" s="94"/>
      <c r="CV425" s="94"/>
      <c r="CW425" s="94"/>
      <c r="CX425" s="94"/>
    </row>
    <row r="426" spans="1:102" ht="15.75" customHeight="1">
      <c r="A426" s="91"/>
      <c r="B426" s="92"/>
      <c r="C426" s="93"/>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c r="BV426" s="94"/>
      <c r="BW426" s="94"/>
      <c r="BX426" s="94"/>
      <c r="BY426" s="94"/>
      <c r="BZ426" s="94"/>
      <c r="CA426" s="94"/>
      <c r="CB426" s="94"/>
      <c r="CC426" s="94"/>
      <c r="CD426" s="94"/>
      <c r="CE426" s="94"/>
      <c r="CF426" s="94"/>
      <c r="CG426" s="94"/>
      <c r="CH426" s="94"/>
      <c r="CI426" s="94"/>
      <c r="CJ426" s="94"/>
      <c r="CK426" s="94"/>
      <c r="CL426" s="94"/>
      <c r="CM426" s="94"/>
      <c r="CN426" s="94"/>
      <c r="CO426" s="94"/>
      <c r="CP426" s="94"/>
      <c r="CQ426" s="94"/>
      <c r="CR426" s="94"/>
      <c r="CS426" s="94"/>
      <c r="CT426" s="94"/>
      <c r="CU426" s="94"/>
      <c r="CV426" s="94"/>
      <c r="CW426" s="94"/>
      <c r="CX426" s="94"/>
    </row>
    <row r="427" spans="1:102" ht="15.75" customHeight="1">
      <c r="A427" s="91"/>
      <c r="B427" s="92"/>
      <c r="C427" s="93"/>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c r="BV427" s="94"/>
      <c r="BW427" s="94"/>
      <c r="BX427" s="94"/>
      <c r="BY427" s="94"/>
      <c r="BZ427" s="94"/>
      <c r="CA427" s="94"/>
      <c r="CB427" s="94"/>
      <c r="CC427" s="94"/>
      <c r="CD427" s="94"/>
      <c r="CE427" s="94"/>
      <c r="CF427" s="94"/>
      <c r="CG427" s="94"/>
      <c r="CH427" s="94"/>
      <c r="CI427" s="94"/>
      <c r="CJ427" s="94"/>
      <c r="CK427" s="94"/>
      <c r="CL427" s="94"/>
      <c r="CM427" s="94"/>
      <c r="CN427" s="94"/>
      <c r="CO427" s="94"/>
      <c r="CP427" s="94"/>
      <c r="CQ427" s="94"/>
      <c r="CR427" s="94"/>
      <c r="CS427" s="94"/>
      <c r="CT427" s="94"/>
      <c r="CU427" s="94"/>
      <c r="CV427" s="94"/>
      <c r="CW427" s="94"/>
      <c r="CX427" s="94"/>
    </row>
    <row r="428" spans="1:102" ht="15.75" customHeight="1">
      <c r="A428" s="91"/>
      <c r="B428" s="92"/>
      <c r="C428" s="93"/>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c r="BV428" s="94"/>
      <c r="BW428" s="94"/>
      <c r="BX428" s="94"/>
      <c r="BY428" s="94"/>
      <c r="BZ428" s="94"/>
      <c r="CA428" s="94"/>
      <c r="CB428" s="94"/>
      <c r="CC428" s="94"/>
      <c r="CD428" s="94"/>
      <c r="CE428" s="94"/>
      <c r="CF428" s="94"/>
      <c r="CG428" s="94"/>
      <c r="CH428" s="94"/>
      <c r="CI428" s="94"/>
      <c r="CJ428" s="94"/>
      <c r="CK428" s="94"/>
      <c r="CL428" s="94"/>
      <c r="CM428" s="94"/>
      <c r="CN428" s="94"/>
      <c r="CO428" s="94"/>
      <c r="CP428" s="94"/>
      <c r="CQ428" s="94"/>
      <c r="CR428" s="94"/>
      <c r="CS428" s="94"/>
      <c r="CT428" s="94"/>
      <c r="CU428" s="94"/>
      <c r="CV428" s="94"/>
      <c r="CW428" s="94"/>
      <c r="CX428" s="94"/>
    </row>
    <row r="429" spans="1:102" ht="15.75" customHeight="1">
      <c r="A429" s="91"/>
      <c r="B429" s="92"/>
      <c r="C429" s="93"/>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c r="BV429" s="94"/>
      <c r="BW429" s="94"/>
      <c r="BX429" s="94"/>
      <c r="BY429" s="94"/>
      <c r="BZ429" s="94"/>
      <c r="CA429" s="94"/>
      <c r="CB429" s="94"/>
      <c r="CC429" s="94"/>
      <c r="CD429" s="94"/>
      <c r="CE429" s="94"/>
      <c r="CF429" s="94"/>
      <c r="CG429" s="94"/>
      <c r="CH429" s="94"/>
      <c r="CI429" s="94"/>
      <c r="CJ429" s="94"/>
      <c r="CK429" s="94"/>
      <c r="CL429" s="94"/>
      <c r="CM429" s="94"/>
      <c r="CN429" s="94"/>
      <c r="CO429" s="94"/>
      <c r="CP429" s="94"/>
      <c r="CQ429" s="94"/>
      <c r="CR429" s="94"/>
      <c r="CS429" s="94"/>
      <c r="CT429" s="94"/>
      <c r="CU429" s="94"/>
      <c r="CV429" s="94"/>
      <c r="CW429" s="94"/>
      <c r="CX429" s="94"/>
    </row>
    <row r="430" spans="1:102" ht="15.75" customHeight="1">
      <c r="A430" s="91"/>
      <c r="B430" s="92"/>
      <c r="C430" s="93"/>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c r="BV430" s="94"/>
      <c r="BW430" s="94"/>
      <c r="BX430" s="94"/>
      <c r="BY430" s="94"/>
      <c r="BZ430" s="94"/>
      <c r="CA430" s="94"/>
      <c r="CB430" s="94"/>
      <c r="CC430" s="94"/>
      <c r="CD430" s="94"/>
      <c r="CE430" s="94"/>
      <c r="CF430" s="94"/>
      <c r="CG430" s="94"/>
      <c r="CH430" s="94"/>
      <c r="CI430" s="94"/>
      <c r="CJ430" s="94"/>
      <c r="CK430" s="94"/>
      <c r="CL430" s="94"/>
      <c r="CM430" s="94"/>
      <c r="CN430" s="94"/>
      <c r="CO430" s="94"/>
      <c r="CP430" s="94"/>
      <c r="CQ430" s="94"/>
      <c r="CR430" s="94"/>
      <c r="CS430" s="94"/>
      <c r="CT430" s="94"/>
      <c r="CU430" s="94"/>
      <c r="CV430" s="94"/>
      <c r="CW430" s="94"/>
      <c r="CX430" s="94"/>
    </row>
    <row r="431" spans="1:102" ht="15.75" customHeight="1">
      <c r="A431" s="91"/>
      <c r="B431" s="92"/>
      <c r="C431" s="93"/>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c r="BV431" s="94"/>
      <c r="BW431" s="94"/>
      <c r="BX431" s="94"/>
      <c r="BY431" s="94"/>
      <c r="BZ431" s="94"/>
      <c r="CA431" s="94"/>
      <c r="CB431" s="94"/>
      <c r="CC431" s="94"/>
      <c r="CD431" s="94"/>
      <c r="CE431" s="94"/>
      <c r="CF431" s="94"/>
      <c r="CG431" s="94"/>
      <c r="CH431" s="94"/>
      <c r="CI431" s="94"/>
      <c r="CJ431" s="94"/>
      <c r="CK431" s="94"/>
      <c r="CL431" s="94"/>
      <c r="CM431" s="94"/>
      <c r="CN431" s="94"/>
      <c r="CO431" s="94"/>
      <c r="CP431" s="94"/>
      <c r="CQ431" s="94"/>
      <c r="CR431" s="94"/>
      <c r="CS431" s="94"/>
      <c r="CT431" s="94"/>
      <c r="CU431" s="94"/>
      <c r="CV431" s="94"/>
      <c r="CW431" s="94"/>
      <c r="CX431" s="94"/>
    </row>
    <row r="432" spans="1:102" ht="15.75" customHeight="1">
      <c r="A432" s="91"/>
      <c r="B432" s="92"/>
      <c r="C432" s="93"/>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c r="BV432" s="94"/>
      <c r="BW432" s="94"/>
      <c r="BX432" s="94"/>
      <c r="BY432" s="94"/>
      <c r="BZ432" s="94"/>
      <c r="CA432" s="94"/>
      <c r="CB432" s="94"/>
      <c r="CC432" s="94"/>
      <c r="CD432" s="94"/>
      <c r="CE432" s="94"/>
      <c r="CF432" s="94"/>
      <c r="CG432" s="94"/>
      <c r="CH432" s="94"/>
      <c r="CI432" s="94"/>
      <c r="CJ432" s="94"/>
      <c r="CK432" s="94"/>
      <c r="CL432" s="94"/>
      <c r="CM432" s="94"/>
      <c r="CN432" s="94"/>
      <c r="CO432" s="94"/>
      <c r="CP432" s="94"/>
      <c r="CQ432" s="94"/>
      <c r="CR432" s="94"/>
      <c r="CS432" s="94"/>
      <c r="CT432" s="94"/>
      <c r="CU432" s="94"/>
      <c r="CV432" s="94"/>
      <c r="CW432" s="94"/>
      <c r="CX432" s="94"/>
    </row>
    <row r="433" spans="1:102" ht="15.75" customHeight="1">
      <c r="A433" s="91"/>
      <c r="B433" s="92"/>
      <c r="C433" s="93"/>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c r="BV433" s="94"/>
      <c r="BW433" s="94"/>
      <c r="BX433" s="94"/>
      <c r="BY433" s="94"/>
      <c r="BZ433" s="94"/>
      <c r="CA433" s="94"/>
      <c r="CB433" s="94"/>
      <c r="CC433" s="94"/>
      <c r="CD433" s="94"/>
      <c r="CE433" s="94"/>
      <c r="CF433" s="94"/>
      <c r="CG433" s="94"/>
      <c r="CH433" s="94"/>
      <c r="CI433" s="94"/>
      <c r="CJ433" s="94"/>
      <c r="CK433" s="94"/>
      <c r="CL433" s="94"/>
      <c r="CM433" s="94"/>
      <c r="CN433" s="94"/>
      <c r="CO433" s="94"/>
      <c r="CP433" s="94"/>
      <c r="CQ433" s="94"/>
      <c r="CR433" s="94"/>
      <c r="CS433" s="94"/>
      <c r="CT433" s="94"/>
      <c r="CU433" s="94"/>
      <c r="CV433" s="94"/>
      <c r="CW433" s="94"/>
      <c r="CX433" s="94"/>
    </row>
    <row r="434" spans="1:102" ht="15.75" customHeight="1">
      <c r="A434" s="91"/>
      <c r="B434" s="92"/>
      <c r="C434" s="93"/>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c r="BV434" s="94"/>
      <c r="BW434" s="94"/>
      <c r="BX434" s="94"/>
      <c r="BY434" s="94"/>
      <c r="BZ434" s="94"/>
      <c r="CA434" s="94"/>
      <c r="CB434" s="94"/>
      <c r="CC434" s="94"/>
      <c r="CD434" s="94"/>
      <c r="CE434" s="94"/>
      <c r="CF434" s="94"/>
      <c r="CG434" s="94"/>
      <c r="CH434" s="94"/>
      <c r="CI434" s="94"/>
      <c r="CJ434" s="94"/>
      <c r="CK434" s="94"/>
      <c r="CL434" s="94"/>
      <c r="CM434" s="94"/>
      <c r="CN434" s="94"/>
      <c r="CO434" s="94"/>
      <c r="CP434" s="94"/>
      <c r="CQ434" s="94"/>
      <c r="CR434" s="94"/>
      <c r="CS434" s="94"/>
      <c r="CT434" s="94"/>
      <c r="CU434" s="94"/>
      <c r="CV434" s="94"/>
      <c r="CW434" s="94"/>
      <c r="CX434" s="94"/>
    </row>
    <row r="435" spans="1:102" ht="15.75" customHeight="1">
      <c r="A435" s="91"/>
      <c r="B435" s="92"/>
      <c r="C435" s="93"/>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c r="BV435" s="94"/>
      <c r="BW435" s="94"/>
      <c r="BX435" s="94"/>
      <c r="BY435" s="94"/>
      <c r="BZ435" s="94"/>
      <c r="CA435" s="94"/>
      <c r="CB435" s="94"/>
      <c r="CC435" s="94"/>
      <c r="CD435" s="94"/>
      <c r="CE435" s="94"/>
      <c r="CF435" s="94"/>
      <c r="CG435" s="94"/>
      <c r="CH435" s="94"/>
      <c r="CI435" s="94"/>
      <c r="CJ435" s="94"/>
      <c r="CK435" s="94"/>
      <c r="CL435" s="94"/>
      <c r="CM435" s="94"/>
      <c r="CN435" s="94"/>
      <c r="CO435" s="94"/>
      <c r="CP435" s="94"/>
      <c r="CQ435" s="94"/>
      <c r="CR435" s="94"/>
      <c r="CS435" s="94"/>
      <c r="CT435" s="94"/>
      <c r="CU435" s="94"/>
      <c r="CV435" s="94"/>
      <c r="CW435" s="94"/>
      <c r="CX435" s="94"/>
    </row>
    <row r="436" spans="1:102" ht="15.75" customHeight="1">
      <c r="A436" s="91"/>
      <c r="B436" s="92"/>
      <c r="C436" s="93"/>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c r="BV436" s="94"/>
      <c r="BW436" s="94"/>
      <c r="BX436" s="94"/>
      <c r="BY436" s="94"/>
      <c r="BZ436" s="94"/>
      <c r="CA436" s="94"/>
      <c r="CB436" s="94"/>
      <c r="CC436" s="94"/>
      <c r="CD436" s="94"/>
      <c r="CE436" s="94"/>
      <c r="CF436" s="94"/>
      <c r="CG436" s="94"/>
      <c r="CH436" s="94"/>
      <c r="CI436" s="94"/>
      <c r="CJ436" s="94"/>
      <c r="CK436" s="94"/>
      <c r="CL436" s="94"/>
      <c r="CM436" s="94"/>
      <c r="CN436" s="94"/>
      <c r="CO436" s="94"/>
      <c r="CP436" s="94"/>
      <c r="CQ436" s="94"/>
      <c r="CR436" s="94"/>
      <c r="CS436" s="94"/>
      <c r="CT436" s="94"/>
      <c r="CU436" s="94"/>
      <c r="CV436" s="94"/>
      <c r="CW436" s="94"/>
      <c r="CX436" s="94"/>
    </row>
    <row r="437" spans="1:102" ht="15.75" customHeight="1">
      <c r="A437" s="91"/>
      <c r="B437" s="92"/>
      <c r="C437" s="93"/>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c r="BV437" s="94"/>
      <c r="BW437" s="94"/>
      <c r="BX437" s="94"/>
      <c r="BY437" s="94"/>
      <c r="BZ437" s="94"/>
      <c r="CA437" s="94"/>
      <c r="CB437" s="94"/>
      <c r="CC437" s="94"/>
      <c r="CD437" s="94"/>
      <c r="CE437" s="94"/>
      <c r="CF437" s="94"/>
      <c r="CG437" s="94"/>
      <c r="CH437" s="94"/>
      <c r="CI437" s="94"/>
      <c r="CJ437" s="94"/>
      <c r="CK437" s="94"/>
      <c r="CL437" s="94"/>
      <c r="CM437" s="94"/>
      <c r="CN437" s="94"/>
      <c r="CO437" s="94"/>
      <c r="CP437" s="94"/>
      <c r="CQ437" s="94"/>
      <c r="CR437" s="94"/>
      <c r="CS437" s="94"/>
      <c r="CT437" s="94"/>
      <c r="CU437" s="94"/>
      <c r="CV437" s="94"/>
      <c r="CW437" s="94"/>
      <c r="CX437" s="94"/>
    </row>
    <row r="438" spans="1:102" ht="15.75" customHeight="1">
      <c r="A438" s="91"/>
      <c r="B438" s="92"/>
      <c r="C438" s="93"/>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c r="BV438" s="94"/>
      <c r="BW438" s="94"/>
      <c r="BX438" s="94"/>
      <c r="BY438" s="94"/>
      <c r="BZ438" s="94"/>
      <c r="CA438" s="94"/>
      <c r="CB438" s="94"/>
      <c r="CC438" s="94"/>
      <c r="CD438" s="94"/>
      <c r="CE438" s="94"/>
      <c r="CF438" s="94"/>
      <c r="CG438" s="94"/>
      <c r="CH438" s="94"/>
      <c r="CI438" s="94"/>
      <c r="CJ438" s="94"/>
      <c r="CK438" s="94"/>
      <c r="CL438" s="94"/>
      <c r="CM438" s="94"/>
      <c r="CN438" s="94"/>
      <c r="CO438" s="94"/>
      <c r="CP438" s="94"/>
      <c r="CQ438" s="94"/>
      <c r="CR438" s="94"/>
      <c r="CS438" s="94"/>
      <c r="CT438" s="94"/>
      <c r="CU438" s="94"/>
      <c r="CV438" s="94"/>
      <c r="CW438" s="94"/>
      <c r="CX438" s="94"/>
    </row>
    <row r="439" spans="1:102" ht="15.75" customHeight="1">
      <c r="A439" s="91"/>
      <c r="B439" s="92"/>
      <c r="C439" s="93"/>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c r="BV439" s="94"/>
      <c r="BW439" s="94"/>
      <c r="BX439" s="94"/>
      <c r="BY439" s="94"/>
      <c r="BZ439" s="94"/>
      <c r="CA439" s="94"/>
      <c r="CB439" s="94"/>
      <c r="CC439" s="94"/>
      <c r="CD439" s="94"/>
      <c r="CE439" s="94"/>
      <c r="CF439" s="94"/>
      <c r="CG439" s="94"/>
      <c r="CH439" s="94"/>
      <c r="CI439" s="94"/>
      <c r="CJ439" s="94"/>
      <c r="CK439" s="94"/>
      <c r="CL439" s="94"/>
      <c r="CM439" s="94"/>
      <c r="CN439" s="94"/>
      <c r="CO439" s="94"/>
      <c r="CP439" s="94"/>
      <c r="CQ439" s="94"/>
      <c r="CR439" s="94"/>
      <c r="CS439" s="94"/>
      <c r="CT439" s="94"/>
      <c r="CU439" s="94"/>
      <c r="CV439" s="94"/>
      <c r="CW439" s="94"/>
      <c r="CX439" s="94"/>
    </row>
    <row r="440" spans="1:102" ht="15.75" customHeight="1">
      <c r="A440" s="91"/>
      <c r="B440" s="92"/>
      <c r="C440" s="93"/>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c r="BV440" s="94"/>
      <c r="BW440" s="94"/>
      <c r="BX440" s="94"/>
      <c r="BY440" s="94"/>
      <c r="BZ440" s="94"/>
      <c r="CA440" s="94"/>
      <c r="CB440" s="94"/>
      <c r="CC440" s="94"/>
      <c r="CD440" s="94"/>
      <c r="CE440" s="94"/>
      <c r="CF440" s="94"/>
      <c r="CG440" s="94"/>
      <c r="CH440" s="94"/>
      <c r="CI440" s="94"/>
      <c r="CJ440" s="94"/>
      <c r="CK440" s="94"/>
      <c r="CL440" s="94"/>
      <c r="CM440" s="94"/>
      <c r="CN440" s="94"/>
      <c r="CO440" s="94"/>
      <c r="CP440" s="94"/>
      <c r="CQ440" s="94"/>
      <c r="CR440" s="94"/>
      <c r="CS440" s="94"/>
      <c r="CT440" s="94"/>
      <c r="CU440" s="94"/>
      <c r="CV440" s="94"/>
      <c r="CW440" s="94"/>
      <c r="CX440" s="94"/>
    </row>
    <row r="441" spans="1:102" ht="15.75" customHeight="1">
      <c r="A441" s="91"/>
      <c r="B441" s="92"/>
      <c r="C441" s="93"/>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c r="BZ441" s="94"/>
      <c r="CA441" s="94"/>
      <c r="CB441" s="94"/>
      <c r="CC441" s="94"/>
      <c r="CD441" s="94"/>
      <c r="CE441" s="94"/>
      <c r="CF441" s="94"/>
      <c r="CG441" s="94"/>
      <c r="CH441" s="94"/>
      <c r="CI441" s="94"/>
      <c r="CJ441" s="94"/>
      <c r="CK441" s="94"/>
      <c r="CL441" s="94"/>
      <c r="CM441" s="94"/>
      <c r="CN441" s="94"/>
      <c r="CO441" s="94"/>
      <c r="CP441" s="94"/>
      <c r="CQ441" s="94"/>
      <c r="CR441" s="94"/>
      <c r="CS441" s="94"/>
      <c r="CT441" s="94"/>
      <c r="CU441" s="94"/>
      <c r="CV441" s="94"/>
      <c r="CW441" s="94"/>
      <c r="CX441" s="94"/>
    </row>
    <row r="442" spans="1:102" ht="15.75" customHeight="1">
      <c r="A442" s="91"/>
      <c r="B442" s="92"/>
      <c r="C442" s="93"/>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c r="BV442" s="94"/>
      <c r="BW442" s="94"/>
      <c r="BX442" s="94"/>
      <c r="BY442" s="94"/>
      <c r="BZ442" s="94"/>
      <c r="CA442" s="94"/>
      <c r="CB442" s="94"/>
      <c r="CC442" s="94"/>
      <c r="CD442" s="94"/>
      <c r="CE442" s="94"/>
      <c r="CF442" s="94"/>
      <c r="CG442" s="94"/>
      <c r="CH442" s="94"/>
      <c r="CI442" s="94"/>
      <c r="CJ442" s="94"/>
      <c r="CK442" s="94"/>
      <c r="CL442" s="94"/>
      <c r="CM442" s="94"/>
      <c r="CN442" s="94"/>
      <c r="CO442" s="94"/>
      <c r="CP442" s="94"/>
      <c r="CQ442" s="94"/>
      <c r="CR442" s="94"/>
      <c r="CS442" s="94"/>
      <c r="CT442" s="94"/>
      <c r="CU442" s="94"/>
      <c r="CV442" s="94"/>
      <c r="CW442" s="94"/>
      <c r="CX442" s="94"/>
    </row>
    <row r="443" spans="1:102" ht="15.75" customHeight="1">
      <c r="A443" s="91"/>
      <c r="B443" s="92"/>
      <c r="C443" s="93"/>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c r="BV443" s="94"/>
      <c r="BW443" s="94"/>
      <c r="BX443" s="94"/>
      <c r="BY443" s="94"/>
      <c r="BZ443" s="94"/>
      <c r="CA443" s="94"/>
      <c r="CB443" s="94"/>
      <c r="CC443" s="94"/>
      <c r="CD443" s="94"/>
      <c r="CE443" s="94"/>
      <c r="CF443" s="94"/>
      <c r="CG443" s="94"/>
      <c r="CH443" s="94"/>
      <c r="CI443" s="94"/>
      <c r="CJ443" s="94"/>
      <c r="CK443" s="94"/>
      <c r="CL443" s="94"/>
      <c r="CM443" s="94"/>
      <c r="CN443" s="94"/>
      <c r="CO443" s="94"/>
      <c r="CP443" s="94"/>
      <c r="CQ443" s="94"/>
      <c r="CR443" s="94"/>
      <c r="CS443" s="94"/>
      <c r="CT443" s="94"/>
      <c r="CU443" s="94"/>
      <c r="CV443" s="94"/>
      <c r="CW443" s="94"/>
      <c r="CX443" s="94"/>
    </row>
    <row r="444" spans="1:102" ht="15.75" customHeight="1">
      <c r="A444" s="91"/>
      <c r="B444" s="92"/>
      <c r="C444" s="93"/>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c r="BV444" s="94"/>
      <c r="BW444" s="94"/>
      <c r="BX444" s="94"/>
      <c r="BY444" s="94"/>
      <c r="BZ444" s="94"/>
      <c r="CA444" s="94"/>
      <c r="CB444" s="94"/>
      <c r="CC444" s="94"/>
      <c r="CD444" s="94"/>
      <c r="CE444" s="94"/>
      <c r="CF444" s="94"/>
      <c r="CG444" s="94"/>
      <c r="CH444" s="94"/>
      <c r="CI444" s="94"/>
      <c r="CJ444" s="94"/>
      <c r="CK444" s="94"/>
      <c r="CL444" s="94"/>
      <c r="CM444" s="94"/>
      <c r="CN444" s="94"/>
      <c r="CO444" s="94"/>
      <c r="CP444" s="94"/>
      <c r="CQ444" s="94"/>
      <c r="CR444" s="94"/>
      <c r="CS444" s="94"/>
      <c r="CT444" s="94"/>
      <c r="CU444" s="94"/>
      <c r="CV444" s="94"/>
      <c r="CW444" s="94"/>
      <c r="CX444" s="94"/>
    </row>
    <row r="445" spans="1:102" ht="15.75" customHeight="1">
      <c r="A445" s="91"/>
      <c r="B445" s="92"/>
      <c r="C445" s="93"/>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c r="BV445" s="94"/>
      <c r="BW445" s="94"/>
      <c r="BX445" s="94"/>
      <c r="BY445" s="94"/>
      <c r="BZ445" s="94"/>
      <c r="CA445" s="94"/>
      <c r="CB445" s="94"/>
      <c r="CC445" s="94"/>
      <c r="CD445" s="94"/>
      <c r="CE445" s="94"/>
      <c r="CF445" s="94"/>
      <c r="CG445" s="94"/>
      <c r="CH445" s="94"/>
      <c r="CI445" s="94"/>
      <c r="CJ445" s="94"/>
      <c r="CK445" s="94"/>
      <c r="CL445" s="94"/>
      <c r="CM445" s="94"/>
      <c r="CN445" s="94"/>
      <c r="CO445" s="94"/>
      <c r="CP445" s="94"/>
      <c r="CQ445" s="94"/>
      <c r="CR445" s="94"/>
      <c r="CS445" s="94"/>
      <c r="CT445" s="94"/>
      <c r="CU445" s="94"/>
      <c r="CV445" s="94"/>
      <c r="CW445" s="94"/>
      <c r="CX445" s="94"/>
    </row>
    <row r="446" spans="1:102" ht="15.75" customHeight="1">
      <c r="A446" s="91"/>
      <c r="B446" s="92"/>
      <c r="C446" s="93"/>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c r="BV446" s="94"/>
      <c r="BW446" s="94"/>
      <c r="BX446" s="94"/>
      <c r="BY446" s="94"/>
      <c r="BZ446" s="94"/>
      <c r="CA446" s="94"/>
      <c r="CB446" s="94"/>
      <c r="CC446" s="94"/>
      <c r="CD446" s="94"/>
      <c r="CE446" s="94"/>
      <c r="CF446" s="94"/>
      <c r="CG446" s="94"/>
      <c r="CH446" s="94"/>
      <c r="CI446" s="94"/>
      <c r="CJ446" s="94"/>
      <c r="CK446" s="94"/>
      <c r="CL446" s="94"/>
      <c r="CM446" s="94"/>
      <c r="CN446" s="94"/>
      <c r="CO446" s="94"/>
      <c r="CP446" s="94"/>
      <c r="CQ446" s="94"/>
      <c r="CR446" s="94"/>
      <c r="CS446" s="94"/>
      <c r="CT446" s="94"/>
      <c r="CU446" s="94"/>
      <c r="CV446" s="94"/>
      <c r="CW446" s="94"/>
      <c r="CX446" s="94"/>
    </row>
    <row r="447" spans="1:102" ht="15.75" customHeight="1">
      <c r="A447" s="91"/>
      <c r="B447" s="92"/>
      <c r="C447" s="93"/>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c r="BV447" s="94"/>
      <c r="BW447" s="94"/>
      <c r="BX447" s="94"/>
      <c r="BY447" s="94"/>
      <c r="BZ447" s="94"/>
      <c r="CA447" s="94"/>
      <c r="CB447" s="94"/>
      <c r="CC447" s="94"/>
      <c r="CD447" s="94"/>
      <c r="CE447" s="94"/>
      <c r="CF447" s="94"/>
      <c r="CG447" s="94"/>
      <c r="CH447" s="94"/>
      <c r="CI447" s="94"/>
      <c r="CJ447" s="94"/>
      <c r="CK447" s="94"/>
      <c r="CL447" s="94"/>
      <c r="CM447" s="94"/>
      <c r="CN447" s="94"/>
      <c r="CO447" s="94"/>
      <c r="CP447" s="94"/>
      <c r="CQ447" s="94"/>
      <c r="CR447" s="94"/>
      <c r="CS447" s="94"/>
      <c r="CT447" s="94"/>
      <c r="CU447" s="94"/>
      <c r="CV447" s="94"/>
      <c r="CW447" s="94"/>
      <c r="CX447" s="94"/>
    </row>
    <row r="448" spans="1:102" ht="15.75" customHeight="1">
      <c r="A448" s="91"/>
      <c r="B448" s="92"/>
      <c r="C448" s="93"/>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c r="BV448" s="94"/>
      <c r="BW448" s="94"/>
      <c r="BX448" s="94"/>
      <c r="BY448" s="94"/>
      <c r="BZ448" s="94"/>
      <c r="CA448" s="94"/>
      <c r="CB448" s="94"/>
      <c r="CC448" s="94"/>
      <c r="CD448" s="94"/>
      <c r="CE448" s="94"/>
      <c r="CF448" s="94"/>
      <c r="CG448" s="94"/>
      <c r="CH448" s="94"/>
      <c r="CI448" s="94"/>
      <c r="CJ448" s="94"/>
      <c r="CK448" s="94"/>
      <c r="CL448" s="94"/>
      <c r="CM448" s="94"/>
      <c r="CN448" s="94"/>
      <c r="CO448" s="94"/>
      <c r="CP448" s="94"/>
      <c r="CQ448" s="94"/>
      <c r="CR448" s="94"/>
      <c r="CS448" s="94"/>
      <c r="CT448" s="94"/>
      <c r="CU448" s="94"/>
      <c r="CV448" s="94"/>
      <c r="CW448" s="94"/>
      <c r="CX448" s="94"/>
    </row>
    <row r="449" spans="1:102" ht="15.75" customHeight="1">
      <c r="A449" s="91"/>
      <c r="B449" s="92"/>
      <c r="C449" s="93"/>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c r="BV449" s="94"/>
      <c r="BW449" s="94"/>
      <c r="BX449" s="94"/>
      <c r="BY449" s="94"/>
      <c r="BZ449" s="94"/>
      <c r="CA449" s="94"/>
      <c r="CB449" s="94"/>
      <c r="CC449" s="94"/>
      <c r="CD449" s="94"/>
      <c r="CE449" s="94"/>
      <c r="CF449" s="94"/>
      <c r="CG449" s="94"/>
      <c r="CH449" s="94"/>
      <c r="CI449" s="94"/>
      <c r="CJ449" s="94"/>
      <c r="CK449" s="94"/>
      <c r="CL449" s="94"/>
      <c r="CM449" s="94"/>
      <c r="CN449" s="94"/>
      <c r="CO449" s="94"/>
      <c r="CP449" s="94"/>
      <c r="CQ449" s="94"/>
      <c r="CR449" s="94"/>
      <c r="CS449" s="94"/>
      <c r="CT449" s="94"/>
      <c r="CU449" s="94"/>
      <c r="CV449" s="94"/>
      <c r="CW449" s="94"/>
      <c r="CX449" s="94"/>
    </row>
    <row r="450" spans="1:102" ht="15.75" customHeight="1">
      <c r="A450" s="91"/>
      <c r="B450" s="92"/>
      <c r="C450" s="93"/>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c r="BV450" s="94"/>
      <c r="BW450" s="94"/>
      <c r="BX450" s="94"/>
      <c r="BY450" s="94"/>
      <c r="BZ450" s="94"/>
      <c r="CA450" s="94"/>
      <c r="CB450" s="94"/>
      <c r="CC450" s="94"/>
      <c r="CD450" s="94"/>
      <c r="CE450" s="94"/>
      <c r="CF450" s="94"/>
      <c r="CG450" s="94"/>
      <c r="CH450" s="94"/>
      <c r="CI450" s="94"/>
      <c r="CJ450" s="94"/>
      <c r="CK450" s="94"/>
      <c r="CL450" s="94"/>
      <c r="CM450" s="94"/>
      <c r="CN450" s="94"/>
      <c r="CO450" s="94"/>
      <c r="CP450" s="94"/>
      <c r="CQ450" s="94"/>
      <c r="CR450" s="94"/>
      <c r="CS450" s="94"/>
      <c r="CT450" s="94"/>
      <c r="CU450" s="94"/>
      <c r="CV450" s="94"/>
      <c r="CW450" s="94"/>
      <c r="CX450" s="94"/>
    </row>
    <row r="451" spans="1:102" ht="15.75" customHeight="1">
      <c r="A451" s="91"/>
      <c r="B451" s="92"/>
      <c r="C451" s="93"/>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c r="BV451" s="94"/>
      <c r="BW451" s="94"/>
      <c r="BX451" s="94"/>
      <c r="BY451" s="94"/>
      <c r="BZ451" s="94"/>
      <c r="CA451" s="94"/>
      <c r="CB451" s="94"/>
      <c r="CC451" s="94"/>
      <c r="CD451" s="94"/>
      <c r="CE451" s="94"/>
      <c r="CF451" s="94"/>
      <c r="CG451" s="94"/>
      <c r="CH451" s="94"/>
      <c r="CI451" s="94"/>
      <c r="CJ451" s="94"/>
      <c r="CK451" s="94"/>
      <c r="CL451" s="94"/>
      <c r="CM451" s="94"/>
      <c r="CN451" s="94"/>
      <c r="CO451" s="94"/>
      <c r="CP451" s="94"/>
      <c r="CQ451" s="94"/>
      <c r="CR451" s="94"/>
      <c r="CS451" s="94"/>
      <c r="CT451" s="94"/>
      <c r="CU451" s="94"/>
      <c r="CV451" s="94"/>
      <c r="CW451" s="94"/>
      <c r="CX451" s="94"/>
    </row>
    <row r="452" spans="1:102" ht="15.75" customHeight="1">
      <c r="A452" s="91"/>
      <c r="B452" s="92"/>
      <c r="C452" s="93"/>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c r="BV452" s="94"/>
      <c r="BW452" s="94"/>
      <c r="BX452" s="94"/>
      <c r="BY452" s="94"/>
      <c r="BZ452" s="94"/>
      <c r="CA452" s="94"/>
      <c r="CB452" s="94"/>
      <c r="CC452" s="94"/>
      <c r="CD452" s="94"/>
      <c r="CE452" s="94"/>
      <c r="CF452" s="94"/>
      <c r="CG452" s="94"/>
      <c r="CH452" s="94"/>
      <c r="CI452" s="94"/>
      <c r="CJ452" s="94"/>
      <c r="CK452" s="94"/>
      <c r="CL452" s="94"/>
      <c r="CM452" s="94"/>
      <c r="CN452" s="94"/>
      <c r="CO452" s="94"/>
      <c r="CP452" s="94"/>
      <c r="CQ452" s="94"/>
      <c r="CR452" s="94"/>
      <c r="CS452" s="94"/>
      <c r="CT452" s="94"/>
      <c r="CU452" s="94"/>
      <c r="CV452" s="94"/>
      <c r="CW452" s="94"/>
      <c r="CX452" s="94"/>
    </row>
    <row r="453" spans="1:102" ht="15.75" customHeight="1">
      <c r="A453" s="91"/>
      <c r="B453" s="92"/>
      <c r="C453" s="93"/>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c r="BV453" s="94"/>
      <c r="BW453" s="94"/>
      <c r="BX453" s="94"/>
      <c r="BY453" s="94"/>
      <c r="BZ453" s="94"/>
      <c r="CA453" s="94"/>
      <c r="CB453" s="94"/>
      <c r="CC453" s="94"/>
      <c r="CD453" s="94"/>
      <c r="CE453" s="94"/>
      <c r="CF453" s="94"/>
      <c r="CG453" s="94"/>
      <c r="CH453" s="94"/>
      <c r="CI453" s="94"/>
      <c r="CJ453" s="94"/>
      <c r="CK453" s="94"/>
      <c r="CL453" s="94"/>
      <c r="CM453" s="94"/>
      <c r="CN453" s="94"/>
      <c r="CO453" s="94"/>
      <c r="CP453" s="94"/>
      <c r="CQ453" s="94"/>
      <c r="CR453" s="94"/>
      <c r="CS453" s="94"/>
      <c r="CT453" s="94"/>
      <c r="CU453" s="94"/>
      <c r="CV453" s="94"/>
      <c r="CW453" s="94"/>
      <c r="CX453" s="94"/>
    </row>
    <row r="454" spans="1:102" ht="15.75" customHeight="1">
      <c r="A454" s="91"/>
      <c r="B454" s="92"/>
      <c r="C454" s="93"/>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c r="BV454" s="94"/>
      <c r="BW454" s="94"/>
      <c r="BX454" s="94"/>
      <c r="BY454" s="94"/>
      <c r="BZ454" s="94"/>
      <c r="CA454" s="94"/>
      <c r="CB454" s="94"/>
      <c r="CC454" s="94"/>
      <c r="CD454" s="94"/>
      <c r="CE454" s="94"/>
      <c r="CF454" s="94"/>
      <c r="CG454" s="94"/>
      <c r="CH454" s="94"/>
      <c r="CI454" s="94"/>
      <c r="CJ454" s="94"/>
      <c r="CK454" s="94"/>
      <c r="CL454" s="94"/>
      <c r="CM454" s="94"/>
      <c r="CN454" s="94"/>
      <c r="CO454" s="94"/>
      <c r="CP454" s="94"/>
      <c r="CQ454" s="94"/>
      <c r="CR454" s="94"/>
      <c r="CS454" s="94"/>
      <c r="CT454" s="94"/>
      <c r="CU454" s="94"/>
      <c r="CV454" s="94"/>
      <c r="CW454" s="94"/>
      <c r="CX454" s="94"/>
    </row>
    <row r="455" spans="1:102" ht="15.75" customHeight="1">
      <c r="A455" s="91"/>
      <c r="B455" s="92"/>
      <c r="C455" s="93"/>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c r="BV455" s="94"/>
      <c r="BW455" s="94"/>
      <c r="BX455" s="94"/>
      <c r="BY455" s="94"/>
      <c r="BZ455" s="94"/>
      <c r="CA455" s="94"/>
      <c r="CB455" s="94"/>
      <c r="CC455" s="94"/>
      <c r="CD455" s="94"/>
      <c r="CE455" s="94"/>
      <c r="CF455" s="94"/>
      <c r="CG455" s="94"/>
      <c r="CH455" s="94"/>
      <c r="CI455" s="94"/>
      <c r="CJ455" s="94"/>
      <c r="CK455" s="94"/>
      <c r="CL455" s="94"/>
      <c r="CM455" s="94"/>
      <c r="CN455" s="94"/>
      <c r="CO455" s="94"/>
      <c r="CP455" s="94"/>
      <c r="CQ455" s="94"/>
      <c r="CR455" s="94"/>
      <c r="CS455" s="94"/>
      <c r="CT455" s="94"/>
      <c r="CU455" s="94"/>
      <c r="CV455" s="94"/>
      <c r="CW455" s="94"/>
      <c r="CX455" s="94"/>
    </row>
    <row r="456" spans="1:102" ht="15.75" customHeight="1">
      <c r="A456" s="91"/>
      <c r="B456" s="92"/>
      <c r="C456" s="93"/>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c r="BV456" s="94"/>
      <c r="BW456" s="94"/>
      <c r="BX456" s="94"/>
      <c r="BY456" s="94"/>
      <c r="BZ456" s="94"/>
      <c r="CA456" s="94"/>
      <c r="CB456" s="94"/>
      <c r="CC456" s="94"/>
      <c r="CD456" s="94"/>
      <c r="CE456" s="94"/>
      <c r="CF456" s="94"/>
      <c r="CG456" s="94"/>
      <c r="CH456" s="94"/>
      <c r="CI456" s="94"/>
      <c r="CJ456" s="94"/>
      <c r="CK456" s="94"/>
      <c r="CL456" s="94"/>
      <c r="CM456" s="94"/>
      <c r="CN456" s="94"/>
      <c r="CO456" s="94"/>
      <c r="CP456" s="94"/>
      <c r="CQ456" s="94"/>
      <c r="CR456" s="94"/>
      <c r="CS456" s="94"/>
      <c r="CT456" s="94"/>
      <c r="CU456" s="94"/>
      <c r="CV456" s="94"/>
      <c r="CW456" s="94"/>
      <c r="CX456" s="94"/>
    </row>
    <row r="457" spans="1:102" ht="15.75" customHeight="1">
      <c r="A457" s="91"/>
      <c r="B457" s="92"/>
      <c r="C457" s="93"/>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c r="BV457" s="94"/>
      <c r="BW457" s="94"/>
      <c r="BX457" s="94"/>
      <c r="BY457" s="94"/>
      <c r="BZ457" s="94"/>
      <c r="CA457" s="94"/>
      <c r="CB457" s="94"/>
      <c r="CC457" s="94"/>
      <c r="CD457" s="94"/>
      <c r="CE457" s="94"/>
      <c r="CF457" s="94"/>
      <c r="CG457" s="94"/>
      <c r="CH457" s="94"/>
      <c r="CI457" s="94"/>
      <c r="CJ457" s="94"/>
      <c r="CK457" s="94"/>
      <c r="CL457" s="94"/>
      <c r="CM457" s="94"/>
      <c r="CN457" s="94"/>
      <c r="CO457" s="94"/>
      <c r="CP457" s="94"/>
      <c r="CQ457" s="94"/>
      <c r="CR457" s="94"/>
      <c r="CS457" s="94"/>
      <c r="CT457" s="94"/>
      <c r="CU457" s="94"/>
      <c r="CV457" s="94"/>
      <c r="CW457" s="94"/>
      <c r="CX457" s="94"/>
    </row>
    <row r="458" spans="1:102" ht="15.75" customHeight="1">
      <c r="A458" s="91"/>
      <c r="B458" s="92"/>
      <c r="C458" s="93"/>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c r="BV458" s="94"/>
      <c r="BW458" s="94"/>
      <c r="BX458" s="94"/>
      <c r="BY458" s="94"/>
      <c r="BZ458" s="94"/>
      <c r="CA458" s="94"/>
      <c r="CB458" s="94"/>
      <c r="CC458" s="94"/>
      <c r="CD458" s="94"/>
      <c r="CE458" s="94"/>
      <c r="CF458" s="94"/>
      <c r="CG458" s="94"/>
      <c r="CH458" s="94"/>
      <c r="CI458" s="94"/>
      <c r="CJ458" s="94"/>
      <c r="CK458" s="94"/>
      <c r="CL458" s="94"/>
      <c r="CM458" s="94"/>
      <c r="CN458" s="94"/>
      <c r="CO458" s="94"/>
      <c r="CP458" s="94"/>
      <c r="CQ458" s="94"/>
      <c r="CR458" s="94"/>
      <c r="CS458" s="94"/>
      <c r="CT458" s="94"/>
      <c r="CU458" s="94"/>
      <c r="CV458" s="94"/>
      <c r="CW458" s="94"/>
      <c r="CX458" s="94"/>
    </row>
    <row r="459" spans="1:102" ht="15.75" customHeight="1">
      <c r="A459" s="91"/>
      <c r="B459" s="92"/>
      <c r="C459" s="93"/>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c r="BV459" s="94"/>
      <c r="BW459" s="94"/>
      <c r="BX459" s="94"/>
      <c r="BY459" s="94"/>
      <c r="BZ459" s="94"/>
      <c r="CA459" s="94"/>
      <c r="CB459" s="94"/>
      <c r="CC459" s="94"/>
      <c r="CD459" s="94"/>
      <c r="CE459" s="94"/>
      <c r="CF459" s="94"/>
      <c r="CG459" s="94"/>
      <c r="CH459" s="94"/>
      <c r="CI459" s="94"/>
      <c r="CJ459" s="94"/>
      <c r="CK459" s="94"/>
      <c r="CL459" s="94"/>
      <c r="CM459" s="94"/>
      <c r="CN459" s="94"/>
      <c r="CO459" s="94"/>
      <c r="CP459" s="94"/>
      <c r="CQ459" s="94"/>
      <c r="CR459" s="94"/>
      <c r="CS459" s="94"/>
      <c r="CT459" s="94"/>
      <c r="CU459" s="94"/>
      <c r="CV459" s="94"/>
      <c r="CW459" s="94"/>
      <c r="CX459" s="94"/>
    </row>
    <row r="460" spans="1:102" ht="15.75" customHeight="1">
      <c r="A460" s="91"/>
      <c r="B460" s="92"/>
      <c r="C460" s="93"/>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c r="BV460" s="94"/>
      <c r="BW460" s="94"/>
      <c r="BX460" s="94"/>
      <c r="BY460" s="94"/>
      <c r="BZ460" s="94"/>
      <c r="CA460" s="94"/>
      <c r="CB460" s="94"/>
      <c r="CC460" s="94"/>
      <c r="CD460" s="94"/>
      <c r="CE460" s="94"/>
      <c r="CF460" s="94"/>
      <c r="CG460" s="94"/>
      <c r="CH460" s="94"/>
      <c r="CI460" s="94"/>
      <c r="CJ460" s="94"/>
      <c r="CK460" s="94"/>
      <c r="CL460" s="94"/>
      <c r="CM460" s="94"/>
      <c r="CN460" s="94"/>
      <c r="CO460" s="94"/>
      <c r="CP460" s="94"/>
      <c r="CQ460" s="94"/>
      <c r="CR460" s="94"/>
      <c r="CS460" s="94"/>
      <c r="CT460" s="94"/>
      <c r="CU460" s="94"/>
      <c r="CV460" s="94"/>
      <c r="CW460" s="94"/>
      <c r="CX460" s="94"/>
    </row>
    <row r="461" spans="1:102" ht="15.75" customHeight="1">
      <c r="A461" s="91"/>
      <c r="B461" s="92"/>
      <c r="C461" s="93"/>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c r="BV461" s="94"/>
      <c r="BW461" s="94"/>
      <c r="BX461" s="94"/>
      <c r="BY461" s="94"/>
      <c r="BZ461" s="94"/>
      <c r="CA461" s="94"/>
      <c r="CB461" s="94"/>
      <c r="CC461" s="94"/>
      <c r="CD461" s="94"/>
      <c r="CE461" s="94"/>
      <c r="CF461" s="94"/>
      <c r="CG461" s="94"/>
      <c r="CH461" s="94"/>
      <c r="CI461" s="94"/>
      <c r="CJ461" s="94"/>
      <c r="CK461" s="94"/>
      <c r="CL461" s="94"/>
      <c r="CM461" s="94"/>
      <c r="CN461" s="94"/>
      <c r="CO461" s="94"/>
      <c r="CP461" s="94"/>
      <c r="CQ461" s="94"/>
      <c r="CR461" s="94"/>
      <c r="CS461" s="94"/>
      <c r="CT461" s="94"/>
      <c r="CU461" s="94"/>
      <c r="CV461" s="94"/>
      <c r="CW461" s="94"/>
      <c r="CX461" s="94"/>
    </row>
    <row r="462" spans="1:102" ht="15.75" customHeight="1">
      <c r="A462" s="91"/>
      <c r="B462" s="92"/>
      <c r="C462" s="93"/>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c r="BV462" s="94"/>
      <c r="BW462" s="94"/>
      <c r="BX462" s="94"/>
      <c r="BY462" s="94"/>
      <c r="BZ462" s="94"/>
      <c r="CA462" s="94"/>
      <c r="CB462" s="94"/>
      <c r="CC462" s="94"/>
      <c r="CD462" s="94"/>
      <c r="CE462" s="94"/>
      <c r="CF462" s="94"/>
      <c r="CG462" s="94"/>
      <c r="CH462" s="94"/>
      <c r="CI462" s="94"/>
      <c r="CJ462" s="94"/>
      <c r="CK462" s="94"/>
      <c r="CL462" s="94"/>
      <c r="CM462" s="94"/>
      <c r="CN462" s="94"/>
      <c r="CO462" s="94"/>
      <c r="CP462" s="94"/>
      <c r="CQ462" s="94"/>
      <c r="CR462" s="94"/>
      <c r="CS462" s="94"/>
      <c r="CT462" s="94"/>
      <c r="CU462" s="94"/>
      <c r="CV462" s="94"/>
      <c r="CW462" s="94"/>
      <c r="CX462" s="94"/>
    </row>
    <row r="463" spans="1:102" ht="15.75" customHeight="1">
      <c r="A463" s="91"/>
      <c r="B463" s="92"/>
      <c r="C463" s="93"/>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c r="BV463" s="94"/>
      <c r="BW463" s="94"/>
      <c r="BX463" s="94"/>
      <c r="BY463" s="94"/>
      <c r="BZ463" s="94"/>
      <c r="CA463" s="94"/>
      <c r="CB463" s="94"/>
      <c r="CC463" s="94"/>
      <c r="CD463" s="94"/>
      <c r="CE463" s="94"/>
      <c r="CF463" s="94"/>
      <c r="CG463" s="94"/>
      <c r="CH463" s="94"/>
      <c r="CI463" s="94"/>
      <c r="CJ463" s="94"/>
      <c r="CK463" s="94"/>
      <c r="CL463" s="94"/>
      <c r="CM463" s="94"/>
      <c r="CN463" s="94"/>
      <c r="CO463" s="94"/>
      <c r="CP463" s="94"/>
      <c r="CQ463" s="94"/>
      <c r="CR463" s="94"/>
      <c r="CS463" s="94"/>
      <c r="CT463" s="94"/>
      <c r="CU463" s="94"/>
      <c r="CV463" s="94"/>
      <c r="CW463" s="94"/>
      <c r="CX463" s="94"/>
    </row>
    <row r="464" spans="1:102" ht="15.75" customHeight="1">
      <c r="A464" s="91"/>
      <c r="B464" s="92"/>
      <c r="C464" s="93"/>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c r="BV464" s="94"/>
      <c r="BW464" s="94"/>
      <c r="BX464" s="94"/>
      <c r="BY464" s="94"/>
      <c r="BZ464" s="94"/>
      <c r="CA464" s="94"/>
      <c r="CB464" s="94"/>
      <c r="CC464" s="94"/>
      <c r="CD464" s="94"/>
      <c r="CE464" s="94"/>
      <c r="CF464" s="94"/>
      <c r="CG464" s="94"/>
      <c r="CH464" s="94"/>
      <c r="CI464" s="94"/>
      <c r="CJ464" s="94"/>
      <c r="CK464" s="94"/>
      <c r="CL464" s="94"/>
      <c r="CM464" s="94"/>
      <c r="CN464" s="94"/>
      <c r="CO464" s="94"/>
      <c r="CP464" s="94"/>
      <c r="CQ464" s="94"/>
      <c r="CR464" s="94"/>
      <c r="CS464" s="94"/>
      <c r="CT464" s="94"/>
      <c r="CU464" s="94"/>
      <c r="CV464" s="94"/>
      <c r="CW464" s="94"/>
      <c r="CX464" s="94"/>
    </row>
    <row r="465" spans="1:102" ht="15.75" customHeight="1">
      <c r="A465" s="91"/>
      <c r="B465" s="92"/>
      <c r="C465" s="93"/>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c r="BV465" s="94"/>
      <c r="BW465" s="94"/>
      <c r="BX465" s="94"/>
      <c r="BY465" s="94"/>
      <c r="BZ465" s="94"/>
      <c r="CA465" s="94"/>
      <c r="CB465" s="94"/>
      <c r="CC465" s="94"/>
      <c r="CD465" s="94"/>
      <c r="CE465" s="94"/>
      <c r="CF465" s="94"/>
      <c r="CG465" s="94"/>
      <c r="CH465" s="94"/>
      <c r="CI465" s="94"/>
      <c r="CJ465" s="94"/>
      <c r="CK465" s="94"/>
      <c r="CL465" s="94"/>
      <c r="CM465" s="94"/>
      <c r="CN465" s="94"/>
      <c r="CO465" s="94"/>
      <c r="CP465" s="94"/>
      <c r="CQ465" s="94"/>
      <c r="CR465" s="94"/>
      <c r="CS465" s="94"/>
      <c r="CT465" s="94"/>
      <c r="CU465" s="94"/>
      <c r="CV465" s="94"/>
      <c r="CW465" s="94"/>
      <c r="CX465" s="94"/>
    </row>
    <row r="466" spans="1:102" ht="15.75" customHeight="1">
      <c r="A466" s="91"/>
      <c r="B466" s="92"/>
      <c r="C466" s="93"/>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c r="BV466" s="94"/>
      <c r="BW466" s="94"/>
      <c r="BX466" s="94"/>
      <c r="BY466" s="94"/>
      <c r="BZ466" s="94"/>
      <c r="CA466" s="94"/>
      <c r="CB466" s="94"/>
      <c r="CC466" s="94"/>
      <c r="CD466" s="94"/>
      <c r="CE466" s="94"/>
      <c r="CF466" s="94"/>
      <c r="CG466" s="94"/>
      <c r="CH466" s="94"/>
      <c r="CI466" s="94"/>
      <c r="CJ466" s="94"/>
      <c r="CK466" s="94"/>
      <c r="CL466" s="94"/>
      <c r="CM466" s="94"/>
      <c r="CN466" s="94"/>
      <c r="CO466" s="94"/>
      <c r="CP466" s="94"/>
      <c r="CQ466" s="94"/>
      <c r="CR466" s="94"/>
      <c r="CS466" s="94"/>
      <c r="CT466" s="94"/>
      <c r="CU466" s="94"/>
      <c r="CV466" s="94"/>
      <c r="CW466" s="94"/>
      <c r="CX466" s="94"/>
    </row>
    <row r="467" spans="1:102" ht="15.75" customHeight="1">
      <c r="A467" s="91"/>
      <c r="B467" s="92"/>
      <c r="C467" s="93"/>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c r="BV467" s="94"/>
      <c r="BW467" s="94"/>
      <c r="BX467" s="94"/>
      <c r="BY467" s="94"/>
      <c r="BZ467" s="94"/>
      <c r="CA467" s="94"/>
      <c r="CB467" s="94"/>
      <c r="CC467" s="94"/>
      <c r="CD467" s="94"/>
      <c r="CE467" s="94"/>
      <c r="CF467" s="94"/>
      <c r="CG467" s="94"/>
      <c r="CH467" s="94"/>
      <c r="CI467" s="94"/>
      <c r="CJ467" s="94"/>
      <c r="CK467" s="94"/>
      <c r="CL467" s="94"/>
      <c r="CM467" s="94"/>
      <c r="CN467" s="94"/>
      <c r="CO467" s="94"/>
      <c r="CP467" s="94"/>
      <c r="CQ467" s="94"/>
      <c r="CR467" s="94"/>
      <c r="CS467" s="94"/>
      <c r="CT467" s="94"/>
      <c r="CU467" s="94"/>
      <c r="CV467" s="94"/>
      <c r="CW467" s="94"/>
      <c r="CX467" s="94"/>
    </row>
    <row r="468" spans="1:102" ht="15.75" customHeight="1">
      <c r="A468" s="91"/>
      <c r="B468" s="92"/>
      <c r="C468" s="93"/>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c r="CB468" s="94"/>
      <c r="CC468" s="94"/>
      <c r="CD468" s="94"/>
      <c r="CE468" s="94"/>
      <c r="CF468" s="94"/>
      <c r="CG468" s="94"/>
      <c r="CH468" s="94"/>
      <c r="CI468" s="94"/>
      <c r="CJ468" s="94"/>
      <c r="CK468" s="94"/>
      <c r="CL468" s="94"/>
      <c r="CM468" s="94"/>
      <c r="CN468" s="94"/>
      <c r="CO468" s="94"/>
      <c r="CP468" s="94"/>
      <c r="CQ468" s="94"/>
      <c r="CR468" s="94"/>
      <c r="CS468" s="94"/>
      <c r="CT468" s="94"/>
      <c r="CU468" s="94"/>
      <c r="CV468" s="94"/>
      <c r="CW468" s="94"/>
      <c r="CX468" s="94"/>
    </row>
    <row r="469" spans="1:102" ht="15.75" customHeight="1">
      <c r="A469" s="91"/>
      <c r="B469" s="92"/>
      <c r="C469" s="93"/>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c r="BV469" s="94"/>
      <c r="BW469" s="94"/>
      <c r="BX469" s="94"/>
      <c r="BY469" s="94"/>
      <c r="BZ469" s="94"/>
      <c r="CA469" s="94"/>
      <c r="CB469" s="94"/>
      <c r="CC469" s="94"/>
      <c r="CD469" s="94"/>
      <c r="CE469" s="94"/>
      <c r="CF469" s="94"/>
      <c r="CG469" s="94"/>
      <c r="CH469" s="94"/>
      <c r="CI469" s="94"/>
      <c r="CJ469" s="94"/>
      <c r="CK469" s="94"/>
      <c r="CL469" s="94"/>
      <c r="CM469" s="94"/>
      <c r="CN469" s="94"/>
      <c r="CO469" s="94"/>
      <c r="CP469" s="94"/>
      <c r="CQ469" s="94"/>
      <c r="CR469" s="94"/>
      <c r="CS469" s="94"/>
      <c r="CT469" s="94"/>
      <c r="CU469" s="94"/>
      <c r="CV469" s="94"/>
      <c r="CW469" s="94"/>
      <c r="CX469" s="94"/>
    </row>
    <row r="470" spans="1:102" ht="15.75" customHeight="1">
      <c r="A470" s="91"/>
      <c r="B470" s="92"/>
      <c r="C470" s="93"/>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c r="BV470" s="94"/>
      <c r="BW470" s="94"/>
      <c r="BX470" s="94"/>
      <c r="BY470" s="94"/>
      <c r="BZ470" s="94"/>
      <c r="CA470" s="94"/>
      <c r="CB470" s="94"/>
      <c r="CC470" s="94"/>
      <c r="CD470" s="94"/>
      <c r="CE470" s="94"/>
      <c r="CF470" s="94"/>
      <c r="CG470" s="94"/>
      <c r="CH470" s="94"/>
      <c r="CI470" s="94"/>
      <c r="CJ470" s="94"/>
      <c r="CK470" s="94"/>
      <c r="CL470" s="94"/>
      <c r="CM470" s="94"/>
      <c r="CN470" s="94"/>
      <c r="CO470" s="94"/>
      <c r="CP470" s="94"/>
      <c r="CQ470" s="94"/>
      <c r="CR470" s="94"/>
      <c r="CS470" s="94"/>
      <c r="CT470" s="94"/>
      <c r="CU470" s="94"/>
      <c r="CV470" s="94"/>
      <c r="CW470" s="94"/>
      <c r="CX470" s="94"/>
    </row>
    <row r="471" spans="1:102" ht="15.75" customHeight="1">
      <c r="A471" s="91"/>
      <c r="B471" s="92"/>
      <c r="C471" s="93"/>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c r="BV471" s="94"/>
      <c r="BW471" s="94"/>
      <c r="BX471" s="94"/>
      <c r="BY471" s="94"/>
      <c r="BZ471" s="94"/>
      <c r="CA471" s="94"/>
      <c r="CB471" s="94"/>
      <c r="CC471" s="94"/>
      <c r="CD471" s="94"/>
      <c r="CE471" s="94"/>
      <c r="CF471" s="94"/>
      <c r="CG471" s="94"/>
      <c r="CH471" s="94"/>
      <c r="CI471" s="94"/>
      <c r="CJ471" s="94"/>
      <c r="CK471" s="94"/>
      <c r="CL471" s="94"/>
      <c r="CM471" s="94"/>
      <c r="CN471" s="94"/>
      <c r="CO471" s="94"/>
      <c r="CP471" s="94"/>
      <c r="CQ471" s="94"/>
      <c r="CR471" s="94"/>
      <c r="CS471" s="94"/>
      <c r="CT471" s="94"/>
      <c r="CU471" s="94"/>
      <c r="CV471" s="94"/>
      <c r="CW471" s="94"/>
      <c r="CX471" s="94"/>
    </row>
    <row r="472" spans="1:102" ht="15.75" customHeight="1">
      <c r="A472" s="91"/>
      <c r="B472" s="92"/>
      <c r="C472" s="93"/>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c r="BV472" s="94"/>
      <c r="BW472" s="94"/>
      <c r="BX472" s="94"/>
      <c r="BY472" s="94"/>
      <c r="BZ472" s="94"/>
      <c r="CA472" s="94"/>
      <c r="CB472" s="94"/>
      <c r="CC472" s="94"/>
      <c r="CD472" s="94"/>
      <c r="CE472" s="94"/>
      <c r="CF472" s="94"/>
      <c r="CG472" s="94"/>
      <c r="CH472" s="94"/>
      <c r="CI472" s="94"/>
      <c r="CJ472" s="94"/>
      <c r="CK472" s="94"/>
      <c r="CL472" s="94"/>
      <c r="CM472" s="94"/>
      <c r="CN472" s="94"/>
      <c r="CO472" s="94"/>
      <c r="CP472" s="94"/>
      <c r="CQ472" s="94"/>
      <c r="CR472" s="94"/>
      <c r="CS472" s="94"/>
      <c r="CT472" s="94"/>
      <c r="CU472" s="94"/>
      <c r="CV472" s="94"/>
      <c r="CW472" s="94"/>
      <c r="CX472" s="94"/>
    </row>
    <row r="473" spans="1:102" ht="15.75" customHeight="1">
      <c r="A473" s="91"/>
      <c r="B473" s="92"/>
      <c r="C473" s="93"/>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c r="BV473" s="94"/>
      <c r="BW473" s="94"/>
      <c r="BX473" s="94"/>
      <c r="BY473" s="94"/>
      <c r="BZ473" s="94"/>
      <c r="CA473" s="94"/>
      <c r="CB473" s="94"/>
      <c r="CC473" s="94"/>
      <c r="CD473" s="94"/>
      <c r="CE473" s="94"/>
      <c r="CF473" s="94"/>
      <c r="CG473" s="94"/>
      <c r="CH473" s="94"/>
      <c r="CI473" s="94"/>
      <c r="CJ473" s="94"/>
      <c r="CK473" s="94"/>
      <c r="CL473" s="94"/>
      <c r="CM473" s="94"/>
      <c r="CN473" s="94"/>
      <c r="CO473" s="94"/>
      <c r="CP473" s="94"/>
      <c r="CQ473" s="94"/>
      <c r="CR473" s="94"/>
      <c r="CS473" s="94"/>
      <c r="CT473" s="94"/>
      <c r="CU473" s="94"/>
      <c r="CV473" s="94"/>
      <c r="CW473" s="94"/>
      <c r="CX473" s="94"/>
    </row>
    <row r="474" spans="1:102" ht="15.75" customHeight="1">
      <c r="A474" s="91"/>
      <c r="B474" s="92"/>
      <c r="C474" s="93"/>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c r="BV474" s="94"/>
      <c r="BW474" s="94"/>
      <c r="BX474" s="94"/>
      <c r="BY474" s="94"/>
      <c r="BZ474" s="94"/>
      <c r="CA474" s="94"/>
      <c r="CB474" s="94"/>
      <c r="CC474" s="94"/>
      <c r="CD474" s="94"/>
      <c r="CE474" s="94"/>
      <c r="CF474" s="94"/>
      <c r="CG474" s="94"/>
      <c r="CH474" s="94"/>
      <c r="CI474" s="94"/>
      <c r="CJ474" s="94"/>
      <c r="CK474" s="94"/>
      <c r="CL474" s="94"/>
      <c r="CM474" s="94"/>
      <c r="CN474" s="94"/>
      <c r="CO474" s="94"/>
      <c r="CP474" s="94"/>
      <c r="CQ474" s="94"/>
      <c r="CR474" s="94"/>
      <c r="CS474" s="94"/>
      <c r="CT474" s="94"/>
      <c r="CU474" s="94"/>
      <c r="CV474" s="94"/>
      <c r="CW474" s="94"/>
      <c r="CX474" s="94"/>
    </row>
    <row r="475" spans="1:102" ht="15.75" customHeight="1">
      <c r="A475" s="91"/>
      <c r="B475" s="92"/>
      <c r="C475" s="93"/>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c r="BV475" s="94"/>
      <c r="BW475" s="94"/>
      <c r="BX475" s="94"/>
      <c r="BY475" s="94"/>
      <c r="BZ475" s="94"/>
      <c r="CA475" s="94"/>
      <c r="CB475" s="94"/>
      <c r="CC475" s="94"/>
      <c r="CD475" s="94"/>
      <c r="CE475" s="94"/>
      <c r="CF475" s="94"/>
      <c r="CG475" s="94"/>
      <c r="CH475" s="94"/>
      <c r="CI475" s="94"/>
      <c r="CJ475" s="94"/>
      <c r="CK475" s="94"/>
      <c r="CL475" s="94"/>
      <c r="CM475" s="94"/>
      <c r="CN475" s="94"/>
      <c r="CO475" s="94"/>
      <c r="CP475" s="94"/>
      <c r="CQ475" s="94"/>
      <c r="CR475" s="94"/>
      <c r="CS475" s="94"/>
      <c r="CT475" s="94"/>
      <c r="CU475" s="94"/>
      <c r="CV475" s="94"/>
      <c r="CW475" s="94"/>
      <c r="CX475" s="94"/>
    </row>
    <row r="476" spans="1:102" ht="15.75" customHeight="1">
      <c r="A476" s="91"/>
      <c r="B476" s="92"/>
      <c r="C476" s="93"/>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c r="BV476" s="94"/>
      <c r="BW476" s="94"/>
      <c r="BX476" s="94"/>
      <c r="BY476" s="94"/>
      <c r="BZ476" s="94"/>
      <c r="CA476" s="94"/>
      <c r="CB476" s="94"/>
      <c r="CC476" s="94"/>
      <c r="CD476" s="94"/>
      <c r="CE476" s="94"/>
      <c r="CF476" s="94"/>
      <c r="CG476" s="94"/>
      <c r="CH476" s="94"/>
      <c r="CI476" s="94"/>
      <c r="CJ476" s="94"/>
      <c r="CK476" s="94"/>
      <c r="CL476" s="94"/>
      <c r="CM476" s="94"/>
      <c r="CN476" s="94"/>
      <c r="CO476" s="94"/>
      <c r="CP476" s="94"/>
      <c r="CQ476" s="94"/>
      <c r="CR476" s="94"/>
      <c r="CS476" s="94"/>
      <c r="CT476" s="94"/>
      <c r="CU476" s="94"/>
      <c r="CV476" s="94"/>
      <c r="CW476" s="94"/>
      <c r="CX476" s="94"/>
    </row>
    <row r="477" spans="1:102" ht="15.75" customHeight="1">
      <c r="A477" s="91"/>
      <c r="B477" s="92"/>
      <c r="C477" s="93"/>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c r="BV477" s="94"/>
      <c r="BW477" s="94"/>
      <c r="BX477" s="94"/>
      <c r="BY477" s="94"/>
      <c r="BZ477" s="94"/>
      <c r="CA477" s="94"/>
      <c r="CB477" s="94"/>
      <c r="CC477" s="94"/>
      <c r="CD477" s="94"/>
      <c r="CE477" s="94"/>
      <c r="CF477" s="94"/>
      <c r="CG477" s="94"/>
      <c r="CH477" s="94"/>
      <c r="CI477" s="94"/>
      <c r="CJ477" s="94"/>
      <c r="CK477" s="94"/>
      <c r="CL477" s="94"/>
      <c r="CM477" s="94"/>
      <c r="CN477" s="94"/>
      <c r="CO477" s="94"/>
      <c r="CP477" s="94"/>
      <c r="CQ477" s="94"/>
      <c r="CR477" s="94"/>
      <c r="CS477" s="94"/>
      <c r="CT477" s="94"/>
      <c r="CU477" s="94"/>
      <c r="CV477" s="94"/>
      <c r="CW477" s="94"/>
      <c r="CX477" s="94"/>
    </row>
    <row r="478" spans="1:102" ht="15.75" customHeight="1">
      <c r="A478" s="91"/>
      <c r="B478" s="92"/>
      <c r="C478" s="93"/>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c r="BV478" s="94"/>
      <c r="BW478" s="94"/>
      <c r="BX478" s="94"/>
      <c r="BY478" s="94"/>
      <c r="BZ478" s="94"/>
      <c r="CA478" s="94"/>
      <c r="CB478" s="94"/>
      <c r="CC478" s="94"/>
      <c r="CD478" s="94"/>
      <c r="CE478" s="94"/>
      <c r="CF478" s="94"/>
      <c r="CG478" s="94"/>
      <c r="CH478" s="94"/>
      <c r="CI478" s="94"/>
      <c r="CJ478" s="94"/>
      <c r="CK478" s="94"/>
      <c r="CL478" s="94"/>
      <c r="CM478" s="94"/>
      <c r="CN478" s="94"/>
      <c r="CO478" s="94"/>
      <c r="CP478" s="94"/>
      <c r="CQ478" s="94"/>
      <c r="CR478" s="94"/>
      <c r="CS478" s="94"/>
      <c r="CT478" s="94"/>
      <c r="CU478" s="94"/>
      <c r="CV478" s="94"/>
      <c r="CW478" s="94"/>
      <c r="CX478" s="94"/>
    </row>
    <row r="479" spans="1:102" ht="15.75" customHeight="1">
      <c r="A479" s="91"/>
      <c r="B479" s="92"/>
      <c r="C479" s="93"/>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c r="BV479" s="94"/>
      <c r="BW479" s="94"/>
      <c r="BX479" s="94"/>
      <c r="BY479" s="94"/>
      <c r="BZ479" s="94"/>
      <c r="CA479" s="94"/>
      <c r="CB479" s="94"/>
      <c r="CC479" s="94"/>
      <c r="CD479" s="94"/>
      <c r="CE479" s="94"/>
      <c r="CF479" s="94"/>
      <c r="CG479" s="94"/>
      <c r="CH479" s="94"/>
      <c r="CI479" s="94"/>
      <c r="CJ479" s="94"/>
      <c r="CK479" s="94"/>
      <c r="CL479" s="94"/>
      <c r="CM479" s="94"/>
      <c r="CN479" s="94"/>
      <c r="CO479" s="94"/>
      <c r="CP479" s="94"/>
      <c r="CQ479" s="94"/>
      <c r="CR479" s="94"/>
      <c r="CS479" s="94"/>
      <c r="CT479" s="94"/>
      <c r="CU479" s="94"/>
      <c r="CV479" s="94"/>
      <c r="CW479" s="94"/>
      <c r="CX479" s="94"/>
    </row>
    <row r="480" spans="1:102" ht="15.75" customHeight="1">
      <c r="A480" s="91"/>
      <c r="B480" s="92"/>
      <c r="C480" s="93"/>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c r="BV480" s="94"/>
      <c r="BW480" s="94"/>
      <c r="BX480" s="94"/>
      <c r="BY480" s="94"/>
      <c r="BZ480" s="94"/>
      <c r="CA480" s="94"/>
      <c r="CB480" s="94"/>
      <c r="CC480" s="94"/>
      <c r="CD480" s="94"/>
      <c r="CE480" s="94"/>
      <c r="CF480" s="94"/>
      <c r="CG480" s="94"/>
      <c r="CH480" s="94"/>
      <c r="CI480" s="94"/>
      <c r="CJ480" s="94"/>
      <c r="CK480" s="94"/>
      <c r="CL480" s="94"/>
      <c r="CM480" s="94"/>
      <c r="CN480" s="94"/>
      <c r="CO480" s="94"/>
      <c r="CP480" s="94"/>
      <c r="CQ480" s="94"/>
      <c r="CR480" s="94"/>
      <c r="CS480" s="94"/>
      <c r="CT480" s="94"/>
      <c r="CU480" s="94"/>
      <c r="CV480" s="94"/>
      <c r="CW480" s="94"/>
      <c r="CX480" s="94"/>
    </row>
    <row r="481" spans="1:102" ht="15.75" customHeight="1">
      <c r="A481" s="91"/>
      <c r="B481" s="92"/>
      <c r="C481" s="93"/>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c r="BV481" s="94"/>
      <c r="BW481" s="94"/>
      <c r="BX481" s="94"/>
      <c r="BY481" s="94"/>
      <c r="BZ481" s="94"/>
      <c r="CA481" s="94"/>
      <c r="CB481" s="94"/>
      <c r="CC481" s="94"/>
      <c r="CD481" s="94"/>
      <c r="CE481" s="94"/>
      <c r="CF481" s="94"/>
      <c r="CG481" s="94"/>
      <c r="CH481" s="94"/>
      <c r="CI481" s="94"/>
      <c r="CJ481" s="94"/>
      <c r="CK481" s="94"/>
      <c r="CL481" s="94"/>
      <c r="CM481" s="94"/>
      <c r="CN481" s="94"/>
      <c r="CO481" s="94"/>
      <c r="CP481" s="94"/>
      <c r="CQ481" s="94"/>
      <c r="CR481" s="94"/>
      <c r="CS481" s="94"/>
      <c r="CT481" s="94"/>
      <c r="CU481" s="94"/>
      <c r="CV481" s="94"/>
      <c r="CW481" s="94"/>
      <c r="CX481" s="94"/>
    </row>
    <row r="482" spans="1:102" ht="15.75" customHeight="1">
      <c r="A482" s="91"/>
      <c r="B482" s="92"/>
      <c r="C482" s="93"/>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c r="CB482" s="94"/>
      <c r="CC482" s="94"/>
      <c r="CD482" s="94"/>
      <c r="CE482" s="94"/>
      <c r="CF482" s="94"/>
      <c r="CG482" s="94"/>
      <c r="CH482" s="94"/>
      <c r="CI482" s="94"/>
      <c r="CJ482" s="94"/>
      <c r="CK482" s="94"/>
      <c r="CL482" s="94"/>
      <c r="CM482" s="94"/>
      <c r="CN482" s="94"/>
      <c r="CO482" s="94"/>
      <c r="CP482" s="94"/>
      <c r="CQ482" s="94"/>
      <c r="CR482" s="94"/>
      <c r="CS482" s="94"/>
      <c r="CT482" s="94"/>
      <c r="CU482" s="94"/>
      <c r="CV482" s="94"/>
      <c r="CW482" s="94"/>
      <c r="CX482" s="94"/>
    </row>
    <row r="483" spans="1:102" ht="15.75" customHeight="1">
      <c r="A483" s="91"/>
      <c r="B483" s="92"/>
      <c r="C483" s="93"/>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c r="CB483" s="94"/>
      <c r="CC483" s="94"/>
      <c r="CD483" s="94"/>
      <c r="CE483" s="94"/>
      <c r="CF483" s="94"/>
      <c r="CG483" s="94"/>
      <c r="CH483" s="94"/>
      <c r="CI483" s="94"/>
      <c r="CJ483" s="94"/>
      <c r="CK483" s="94"/>
      <c r="CL483" s="94"/>
      <c r="CM483" s="94"/>
      <c r="CN483" s="94"/>
      <c r="CO483" s="94"/>
      <c r="CP483" s="94"/>
      <c r="CQ483" s="94"/>
      <c r="CR483" s="94"/>
      <c r="CS483" s="94"/>
      <c r="CT483" s="94"/>
      <c r="CU483" s="94"/>
      <c r="CV483" s="94"/>
      <c r="CW483" s="94"/>
      <c r="CX483" s="94"/>
    </row>
    <row r="484" spans="1:102" ht="15.75" customHeight="1">
      <c r="A484" s="91"/>
      <c r="B484" s="92"/>
      <c r="C484" s="93"/>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c r="BV484" s="94"/>
      <c r="BW484" s="94"/>
      <c r="BX484" s="94"/>
      <c r="BY484" s="94"/>
      <c r="BZ484" s="94"/>
      <c r="CA484" s="94"/>
      <c r="CB484" s="94"/>
      <c r="CC484" s="94"/>
      <c r="CD484" s="94"/>
      <c r="CE484" s="94"/>
      <c r="CF484" s="94"/>
      <c r="CG484" s="94"/>
      <c r="CH484" s="94"/>
      <c r="CI484" s="94"/>
      <c r="CJ484" s="94"/>
      <c r="CK484" s="94"/>
      <c r="CL484" s="94"/>
      <c r="CM484" s="94"/>
      <c r="CN484" s="94"/>
      <c r="CO484" s="94"/>
      <c r="CP484" s="94"/>
      <c r="CQ484" s="94"/>
      <c r="CR484" s="94"/>
      <c r="CS484" s="94"/>
      <c r="CT484" s="94"/>
      <c r="CU484" s="94"/>
      <c r="CV484" s="94"/>
      <c r="CW484" s="94"/>
      <c r="CX484" s="94"/>
    </row>
    <row r="485" spans="1:102" ht="15.75" customHeight="1">
      <c r="A485" s="91"/>
      <c r="B485" s="92"/>
      <c r="C485" s="93"/>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c r="BV485" s="94"/>
      <c r="BW485" s="94"/>
      <c r="BX485" s="94"/>
      <c r="BY485" s="94"/>
      <c r="BZ485" s="94"/>
      <c r="CA485" s="94"/>
      <c r="CB485" s="94"/>
      <c r="CC485" s="94"/>
      <c r="CD485" s="94"/>
      <c r="CE485" s="94"/>
      <c r="CF485" s="94"/>
      <c r="CG485" s="94"/>
      <c r="CH485" s="94"/>
      <c r="CI485" s="94"/>
      <c r="CJ485" s="94"/>
      <c r="CK485" s="94"/>
      <c r="CL485" s="94"/>
      <c r="CM485" s="94"/>
      <c r="CN485" s="94"/>
      <c r="CO485" s="94"/>
      <c r="CP485" s="94"/>
      <c r="CQ485" s="94"/>
      <c r="CR485" s="94"/>
      <c r="CS485" s="94"/>
      <c r="CT485" s="94"/>
      <c r="CU485" s="94"/>
      <c r="CV485" s="94"/>
      <c r="CW485" s="94"/>
      <c r="CX485" s="94"/>
    </row>
    <row r="486" spans="1:102" ht="15.75" customHeight="1">
      <c r="A486" s="91"/>
      <c r="B486" s="92"/>
      <c r="C486" s="93"/>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c r="BV486" s="94"/>
      <c r="BW486" s="94"/>
      <c r="BX486" s="94"/>
      <c r="BY486" s="94"/>
      <c r="BZ486" s="94"/>
      <c r="CA486" s="94"/>
      <c r="CB486" s="94"/>
      <c r="CC486" s="94"/>
      <c r="CD486" s="94"/>
      <c r="CE486" s="94"/>
      <c r="CF486" s="94"/>
      <c r="CG486" s="94"/>
      <c r="CH486" s="94"/>
      <c r="CI486" s="94"/>
      <c r="CJ486" s="94"/>
      <c r="CK486" s="94"/>
      <c r="CL486" s="94"/>
      <c r="CM486" s="94"/>
      <c r="CN486" s="94"/>
      <c r="CO486" s="94"/>
      <c r="CP486" s="94"/>
      <c r="CQ486" s="94"/>
      <c r="CR486" s="94"/>
      <c r="CS486" s="94"/>
      <c r="CT486" s="94"/>
      <c r="CU486" s="94"/>
      <c r="CV486" s="94"/>
      <c r="CW486" s="94"/>
      <c r="CX486" s="94"/>
    </row>
    <row r="487" spans="1:102" ht="15.75" customHeight="1">
      <c r="A487" s="91"/>
      <c r="B487" s="92"/>
      <c r="C487" s="93"/>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c r="BV487" s="94"/>
      <c r="BW487" s="94"/>
      <c r="BX487" s="94"/>
      <c r="BY487" s="94"/>
      <c r="BZ487" s="94"/>
      <c r="CA487" s="94"/>
      <c r="CB487" s="94"/>
      <c r="CC487" s="94"/>
      <c r="CD487" s="94"/>
      <c r="CE487" s="94"/>
      <c r="CF487" s="94"/>
      <c r="CG487" s="94"/>
      <c r="CH487" s="94"/>
      <c r="CI487" s="94"/>
      <c r="CJ487" s="94"/>
      <c r="CK487" s="94"/>
      <c r="CL487" s="94"/>
      <c r="CM487" s="94"/>
      <c r="CN487" s="94"/>
      <c r="CO487" s="94"/>
      <c r="CP487" s="94"/>
      <c r="CQ487" s="94"/>
      <c r="CR487" s="94"/>
      <c r="CS487" s="94"/>
      <c r="CT487" s="94"/>
      <c r="CU487" s="94"/>
      <c r="CV487" s="94"/>
      <c r="CW487" s="94"/>
      <c r="CX487" s="94"/>
    </row>
    <row r="488" spans="1:102" ht="15.75" customHeight="1">
      <c r="A488" s="91"/>
      <c r="B488" s="92"/>
      <c r="C488" s="93"/>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c r="BV488" s="94"/>
      <c r="BW488" s="94"/>
      <c r="BX488" s="94"/>
      <c r="BY488" s="94"/>
      <c r="BZ488" s="94"/>
      <c r="CA488" s="94"/>
      <c r="CB488" s="94"/>
      <c r="CC488" s="94"/>
      <c r="CD488" s="94"/>
      <c r="CE488" s="94"/>
      <c r="CF488" s="94"/>
      <c r="CG488" s="94"/>
      <c r="CH488" s="94"/>
      <c r="CI488" s="94"/>
      <c r="CJ488" s="94"/>
      <c r="CK488" s="94"/>
      <c r="CL488" s="94"/>
      <c r="CM488" s="94"/>
      <c r="CN488" s="94"/>
      <c r="CO488" s="94"/>
      <c r="CP488" s="94"/>
      <c r="CQ488" s="94"/>
      <c r="CR488" s="94"/>
      <c r="CS488" s="94"/>
      <c r="CT488" s="94"/>
      <c r="CU488" s="94"/>
      <c r="CV488" s="94"/>
      <c r="CW488" s="94"/>
      <c r="CX488" s="94"/>
    </row>
    <row r="489" spans="1:102" ht="15.75" customHeight="1">
      <c r="A489" s="91"/>
      <c r="B489" s="92"/>
      <c r="C489" s="93"/>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c r="BV489" s="94"/>
      <c r="BW489" s="94"/>
      <c r="BX489" s="94"/>
      <c r="BY489" s="94"/>
      <c r="BZ489" s="94"/>
      <c r="CA489" s="94"/>
      <c r="CB489" s="94"/>
      <c r="CC489" s="94"/>
      <c r="CD489" s="94"/>
      <c r="CE489" s="94"/>
      <c r="CF489" s="94"/>
      <c r="CG489" s="94"/>
      <c r="CH489" s="94"/>
      <c r="CI489" s="94"/>
      <c r="CJ489" s="94"/>
      <c r="CK489" s="94"/>
      <c r="CL489" s="94"/>
      <c r="CM489" s="94"/>
      <c r="CN489" s="94"/>
      <c r="CO489" s="94"/>
      <c r="CP489" s="94"/>
      <c r="CQ489" s="94"/>
      <c r="CR489" s="94"/>
      <c r="CS489" s="94"/>
      <c r="CT489" s="94"/>
      <c r="CU489" s="94"/>
      <c r="CV489" s="94"/>
      <c r="CW489" s="94"/>
      <c r="CX489" s="94"/>
    </row>
    <row r="490" spans="1:102" ht="15.75" customHeight="1">
      <c r="A490" s="91"/>
      <c r="B490" s="92"/>
      <c r="C490" s="93"/>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c r="BV490" s="94"/>
      <c r="BW490" s="94"/>
      <c r="BX490" s="94"/>
      <c r="BY490" s="94"/>
      <c r="BZ490" s="94"/>
      <c r="CA490" s="94"/>
      <c r="CB490" s="94"/>
      <c r="CC490" s="94"/>
      <c r="CD490" s="94"/>
      <c r="CE490" s="94"/>
      <c r="CF490" s="94"/>
      <c r="CG490" s="94"/>
      <c r="CH490" s="94"/>
      <c r="CI490" s="94"/>
      <c r="CJ490" s="94"/>
      <c r="CK490" s="94"/>
      <c r="CL490" s="94"/>
      <c r="CM490" s="94"/>
      <c r="CN490" s="94"/>
      <c r="CO490" s="94"/>
      <c r="CP490" s="94"/>
      <c r="CQ490" s="94"/>
      <c r="CR490" s="94"/>
      <c r="CS490" s="94"/>
      <c r="CT490" s="94"/>
      <c r="CU490" s="94"/>
      <c r="CV490" s="94"/>
      <c r="CW490" s="94"/>
      <c r="CX490" s="94"/>
    </row>
    <row r="491" spans="1:102" ht="15.75" customHeight="1">
      <c r="A491" s="91"/>
      <c r="B491" s="92"/>
      <c r="C491" s="93"/>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c r="BV491" s="94"/>
      <c r="BW491" s="94"/>
      <c r="BX491" s="94"/>
      <c r="BY491" s="94"/>
      <c r="BZ491" s="94"/>
      <c r="CA491" s="94"/>
      <c r="CB491" s="94"/>
      <c r="CC491" s="94"/>
      <c r="CD491" s="94"/>
      <c r="CE491" s="94"/>
      <c r="CF491" s="94"/>
      <c r="CG491" s="94"/>
      <c r="CH491" s="94"/>
      <c r="CI491" s="94"/>
      <c r="CJ491" s="94"/>
      <c r="CK491" s="94"/>
      <c r="CL491" s="94"/>
      <c r="CM491" s="94"/>
      <c r="CN491" s="94"/>
      <c r="CO491" s="94"/>
      <c r="CP491" s="94"/>
      <c r="CQ491" s="94"/>
      <c r="CR491" s="94"/>
      <c r="CS491" s="94"/>
      <c r="CT491" s="94"/>
      <c r="CU491" s="94"/>
      <c r="CV491" s="94"/>
      <c r="CW491" s="94"/>
      <c r="CX491" s="94"/>
    </row>
    <row r="492" spans="1:102" ht="15.75" customHeight="1">
      <c r="A492" s="91"/>
      <c r="B492" s="92"/>
      <c r="C492" s="93"/>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c r="BV492" s="94"/>
      <c r="BW492" s="94"/>
      <c r="BX492" s="94"/>
      <c r="BY492" s="94"/>
      <c r="BZ492" s="94"/>
      <c r="CA492" s="94"/>
      <c r="CB492" s="94"/>
      <c r="CC492" s="94"/>
      <c r="CD492" s="94"/>
      <c r="CE492" s="94"/>
      <c r="CF492" s="94"/>
      <c r="CG492" s="94"/>
      <c r="CH492" s="94"/>
      <c r="CI492" s="94"/>
      <c r="CJ492" s="94"/>
      <c r="CK492" s="94"/>
      <c r="CL492" s="94"/>
      <c r="CM492" s="94"/>
      <c r="CN492" s="94"/>
      <c r="CO492" s="94"/>
      <c r="CP492" s="94"/>
      <c r="CQ492" s="94"/>
      <c r="CR492" s="94"/>
      <c r="CS492" s="94"/>
      <c r="CT492" s="94"/>
      <c r="CU492" s="94"/>
      <c r="CV492" s="94"/>
      <c r="CW492" s="94"/>
      <c r="CX492" s="94"/>
    </row>
    <row r="493" spans="1:102" ht="15.75" customHeight="1">
      <c r="A493" s="91"/>
      <c r="B493" s="92"/>
      <c r="C493" s="93"/>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c r="CB493" s="94"/>
      <c r="CC493" s="94"/>
      <c r="CD493" s="94"/>
      <c r="CE493" s="94"/>
      <c r="CF493" s="94"/>
      <c r="CG493" s="94"/>
      <c r="CH493" s="94"/>
      <c r="CI493" s="94"/>
      <c r="CJ493" s="94"/>
      <c r="CK493" s="94"/>
      <c r="CL493" s="94"/>
      <c r="CM493" s="94"/>
      <c r="CN493" s="94"/>
      <c r="CO493" s="94"/>
      <c r="CP493" s="94"/>
      <c r="CQ493" s="94"/>
      <c r="CR493" s="94"/>
      <c r="CS493" s="94"/>
      <c r="CT493" s="94"/>
      <c r="CU493" s="94"/>
      <c r="CV493" s="94"/>
      <c r="CW493" s="94"/>
      <c r="CX493" s="94"/>
    </row>
    <row r="494" spans="1:102" ht="15.75" customHeight="1">
      <c r="A494" s="91"/>
      <c r="B494" s="92"/>
      <c r="C494" s="93"/>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c r="BV494" s="94"/>
      <c r="BW494" s="94"/>
      <c r="BX494" s="94"/>
      <c r="BY494" s="94"/>
      <c r="BZ494" s="94"/>
      <c r="CA494" s="94"/>
      <c r="CB494" s="94"/>
      <c r="CC494" s="94"/>
      <c r="CD494" s="94"/>
      <c r="CE494" s="94"/>
      <c r="CF494" s="94"/>
      <c r="CG494" s="94"/>
      <c r="CH494" s="94"/>
      <c r="CI494" s="94"/>
      <c r="CJ494" s="94"/>
      <c r="CK494" s="94"/>
      <c r="CL494" s="94"/>
      <c r="CM494" s="94"/>
      <c r="CN494" s="94"/>
      <c r="CO494" s="94"/>
      <c r="CP494" s="94"/>
      <c r="CQ494" s="94"/>
      <c r="CR494" s="94"/>
      <c r="CS494" s="94"/>
      <c r="CT494" s="94"/>
      <c r="CU494" s="94"/>
      <c r="CV494" s="94"/>
      <c r="CW494" s="94"/>
      <c r="CX494" s="94"/>
    </row>
    <row r="495" spans="1:102" ht="15.75" customHeight="1">
      <c r="A495" s="91"/>
      <c r="B495" s="92"/>
      <c r="C495" s="93"/>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c r="BV495" s="94"/>
      <c r="BW495" s="94"/>
      <c r="BX495" s="94"/>
      <c r="BY495" s="94"/>
      <c r="BZ495" s="94"/>
      <c r="CA495" s="94"/>
      <c r="CB495" s="94"/>
      <c r="CC495" s="94"/>
      <c r="CD495" s="94"/>
      <c r="CE495" s="94"/>
      <c r="CF495" s="94"/>
      <c r="CG495" s="94"/>
      <c r="CH495" s="94"/>
      <c r="CI495" s="94"/>
      <c r="CJ495" s="94"/>
      <c r="CK495" s="94"/>
      <c r="CL495" s="94"/>
      <c r="CM495" s="94"/>
      <c r="CN495" s="94"/>
      <c r="CO495" s="94"/>
      <c r="CP495" s="94"/>
      <c r="CQ495" s="94"/>
      <c r="CR495" s="94"/>
      <c r="CS495" s="94"/>
      <c r="CT495" s="94"/>
      <c r="CU495" s="94"/>
      <c r="CV495" s="94"/>
      <c r="CW495" s="94"/>
      <c r="CX495" s="94"/>
    </row>
    <row r="496" spans="1:102" ht="15.75" customHeight="1">
      <c r="A496" s="91"/>
      <c r="B496" s="92"/>
      <c r="C496" s="93"/>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c r="BV496" s="94"/>
      <c r="BW496" s="94"/>
      <c r="BX496" s="94"/>
      <c r="BY496" s="94"/>
      <c r="BZ496" s="94"/>
      <c r="CA496" s="94"/>
      <c r="CB496" s="94"/>
      <c r="CC496" s="94"/>
      <c r="CD496" s="94"/>
      <c r="CE496" s="94"/>
      <c r="CF496" s="94"/>
      <c r="CG496" s="94"/>
      <c r="CH496" s="94"/>
      <c r="CI496" s="94"/>
      <c r="CJ496" s="94"/>
      <c r="CK496" s="94"/>
      <c r="CL496" s="94"/>
      <c r="CM496" s="94"/>
      <c r="CN496" s="94"/>
      <c r="CO496" s="94"/>
      <c r="CP496" s="94"/>
      <c r="CQ496" s="94"/>
      <c r="CR496" s="94"/>
      <c r="CS496" s="94"/>
      <c r="CT496" s="94"/>
      <c r="CU496" s="94"/>
      <c r="CV496" s="94"/>
      <c r="CW496" s="94"/>
      <c r="CX496" s="94"/>
    </row>
    <row r="497" spans="1:102" ht="15.75" customHeight="1">
      <c r="A497" s="91"/>
      <c r="B497" s="92"/>
      <c r="C497" s="93"/>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c r="CA497" s="94"/>
      <c r="CB497" s="94"/>
      <c r="CC497" s="94"/>
      <c r="CD497" s="94"/>
      <c r="CE497" s="94"/>
      <c r="CF497" s="94"/>
      <c r="CG497" s="94"/>
      <c r="CH497" s="94"/>
      <c r="CI497" s="94"/>
      <c r="CJ497" s="94"/>
      <c r="CK497" s="94"/>
      <c r="CL497" s="94"/>
      <c r="CM497" s="94"/>
      <c r="CN497" s="94"/>
      <c r="CO497" s="94"/>
      <c r="CP497" s="94"/>
      <c r="CQ497" s="94"/>
      <c r="CR497" s="94"/>
      <c r="CS497" s="94"/>
      <c r="CT497" s="94"/>
      <c r="CU497" s="94"/>
      <c r="CV497" s="94"/>
      <c r="CW497" s="94"/>
      <c r="CX497" s="94"/>
    </row>
    <row r="498" spans="1:102" ht="15.75" customHeight="1">
      <c r="A498" s="91"/>
      <c r="B498" s="92"/>
      <c r="C498" s="93"/>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c r="BV498" s="94"/>
      <c r="BW498" s="94"/>
      <c r="BX498" s="94"/>
      <c r="BY498" s="94"/>
      <c r="BZ498" s="94"/>
      <c r="CA498" s="94"/>
      <c r="CB498" s="94"/>
      <c r="CC498" s="94"/>
      <c r="CD498" s="94"/>
      <c r="CE498" s="94"/>
      <c r="CF498" s="94"/>
      <c r="CG498" s="94"/>
      <c r="CH498" s="94"/>
      <c r="CI498" s="94"/>
      <c r="CJ498" s="94"/>
      <c r="CK498" s="94"/>
      <c r="CL498" s="94"/>
      <c r="CM498" s="94"/>
      <c r="CN498" s="94"/>
      <c r="CO498" s="94"/>
      <c r="CP498" s="94"/>
      <c r="CQ498" s="94"/>
      <c r="CR498" s="94"/>
      <c r="CS498" s="94"/>
      <c r="CT498" s="94"/>
      <c r="CU498" s="94"/>
      <c r="CV498" s="94"/>
      <c r="CW498" s="94"/>
      <c r="CX498" s="94"/>
    </row>
    <row r="499" spans="1:102" ht="15.75" customHeight="1">
      <c r="A499" s="91"/>
      <c r="B499" s="92"/>
      <c r="C499" s="93"/>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c r="BV499" s="94"/>
      <c r="BW499" s="94"/>
      <c r="BX499" s="94"/>
      <c r="BY499" s="94"/>
      <c r="BZ499" s="94"/>
      <c r="CA499" s="94"/>
      <c r="CB499" s="94"/>
      <c r="CC499" s="94"/>
      <c r="CD499" s="94"/>
      <c r="CE499" s="94"/>
      <c r="CF499" s="94"/>
      <c r="CG499" s="94"/>
      <c r="CH499" s="94"/>
      <c r="CI499" s="94"/>
      <c r="CJ499" s="94"/>
      <c r="CK499" s="94"/>
      <c r="CL499" s="94"/>
      <c r="CM499" s="94"/>
      <c r="CN499" s="94"/>
      <c r="CO499" s="94"/>
      <c r="CP499" s="94"/>
      <c r="CQ499" s="94"/>
      <c r="CR499" s="94"/>
      <c r="CS499" s="94"/>
      <c r="CT499" s="94"/>
      <c r="CU499" s="94"/>
      <c r="CV499" s="94"/>
      <c r="CW499" s="94"/>
      <c r="CX499" s="94"/>
    </row>
    <row r="500" spans="1:102" ht="15.75" customHeight="1">
      <c r="A500" s="91"/>
      <c r="B500" s="92"/>
      <c r="C500" s="93"/>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c r="BV500" s="94"/>
      <c r="BW500" s="94"/>
      <c r="BX500" s="94"/>
      <c r="BY500" s="94"/>
      <c r="BZ500" s="94"/>
      <c r="CA500" s="94"/>
      <c r="CB500" s="94"/>
      <c r="CC500" s="94"/>
      <c r="CD500" s="94"/>
      <c r="CE500" s="94"/>
      <c r="CF500" s="94"/>
      <c r="CG500" s="94"/>
      <c r="CH500" s="94"/>
      <c r="CI500" s="94"/>
      <c r="CJ500" s="94"/>
      <c r="CK500" s="94"/>
      <c r="CL500" s="94"/>
      <c r="CM500" s="94"/>
      <c r="CN500" s="94"/>
      <c r="CO500" s="94"/>
      <c r="CP500" s="94"/>
      <c r="CQ500" s="94"/>
      <c r="CR500" s="94"/>
      <c r="CS500" s="94"/>
      <c r="CT500" s="94"/>
      <c r="CU500" s="94"/>
      <c r="CV500" s="94"/>
      <c r="CW500" s="94"/>
      <c r="CX500" s="94"/>
    </row>
    <row r="501" spans="1:102" ht="15.75" customHeight="1">
      <c r="A501" s="91"/>
      <c r="B501" s="92"/>
      <c r="C501" s="93"/>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c r="BV501" s="94"/>
      <c r="BW501" s="94"/>
      <c r="BX501" s="94"/>
      <c r="BY501" s="94"/>
      <c r="BZ501" s="94"/>
      <c r="CA501" s="94"/>
      <c r="CB501" s="94"/>
      <c r="CC501" s="94"/>
      <c r="CD501" s="94"/>
      <c r="CE501" s="94"/>
      <c r="CF501" s="94"/>
      <c r="CG501" s="94"/>
      <c r="CH501" s="94"/>
      <c r="CI501" s="94"/>
      <c r="CJ501" s="94"/>
      <c r="CK501" s="94"/>
      <c r="CL501" s="94"/>
      <c r="CM501" s="94"/>
      <c r="CN501" s="94"/>
      <c r="CO501" s="94"/>
      <c r="CP501" s="94"/>
      <c r="CQ501" s="94"/>
      <c r="CR501" s="94"/>
      <c r="CS501" s="94"/>
      <c r="CT501" s="94"/>
      <c r="CU501" s="94"/>
      <c r="CV501" s="94"/>
      <c r="CW501" s="94"/>
      <c r="CX501" s="94"/>
    </row>
    <row r="502" spans="1:102" ht="15.75" customHeight="1">
      <c r="A502" s="91"/>
      <c r="B502" s="92"/>
      <c r="C502" s="93"/>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c r="BV502" s="94"/>
      <c r="BW502" s="94"/>
      <c r="BX502" s="94"/>
      <c r="BY502" s="94"/>
      <c r="BZ502" s="94"/>
      <c r="CA502" s="94"/>
      <c r="CB502" s="94"/>
      <c r="CC502" s="94"/>
      <c r="CD502" s="94"/>
      <c r="CE502" s="94"/>
      <c r="CF502" s="94"/>
      <c r="CG502" s="94"/>
      <c r="CH502" s="94"/>
      <c r="CI502" s="94"/>
      <c r="CJ502" s="94"/>
      <c r="CK502" s="94"/>
      <c r="CL502" s="94"/>
      <c r="CM502" s="94"/>
      <c r="CN502" s="94"/>
      <c r="CO502" s="94"/>
      <c r="CP502" s="94"/>
      <c r="CQ502" s="94"/>
      <c r="CR502" s="94"/>
      <c r="CS502" s="94"/>
      <c r="CT502" s="94"/>
      <c r="CU502" s="94"/>
      <c r="CV502" s="94"/>
      <c r="CW502" s="94"/>
      <c r="CX502" s="94"/>
    </row>
    <row r="503" spans="1:102" ht="15.75" customHeight="1">
      <c r="A503" s="91"/>
      <c r="B503" s="92"/>
      <c r="C503" s="93"/>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c r="BV503" s="94"/>
      <c r="BW503" s="94"/>
      <c r="BX503" s="94"/>
      <c r="BY503" s="94"/>
      <c r="BZ503" s="94"/>
      <c r="CA503" s="94"/>
      <c r="CB503" s="94"/>
      <c r="CC503" s="94"/>
      <c r="CD503" s="94"/>
      <c r="CE503" s="94"/>
      <c r="CF503" s="94"/>
      <c r="CG503" s="94"/>
      <c r="CH503" s="94"/>
      <c r="CI503" s="94"/>
      <c r="CJ503" s="94"/>
      <c r="CK503" s="94"/>
      <c r="CL503" s="94"/>
      <c r="CM503" s="94"/>
      <c r="CN503" s="94"/>
      <c r="CO503" s="94"/>
      <c r="CP503" s="94"/>
      <c r="CQ503" s="94"/>
      <c r="CR503" s="94"/>
      <c r="CS503" s="94"/>
      <c r="CT503" s="94"/>
      <c r="CU503" s="94"/>
      <c r="CV503" s="94"/>
      <c r="CW503" s="94"/>
      <c r="CX503" s="94"/>
    </row>
    <row r="504" spans="1:102" ht="15.75" customHeight="1">
      <c r="A504" s="91"/>
      <c r="B504" s="92"/>
      <c r="C504" s="93"/>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c r="BV504" s="94"/>
      <c r="BW504" s="94"/>
      <c r="BX504" s="94"/>
      <c r="BY504" s="94"/>
      <c r="BZ504" s="94"/>
      <c r="CA504" s="94"/>
      <c r="CB504" s="94"/>
      <c r="CC504" s="94"/>
      <c r="CD504" s="94"/>
      <c r="CE504" s="94"/>
      <c r="CF504" s="94"/>
      <c r="CG504" s="94"/>
      <c r="CH504" s="94"/>
      <c r="CI504" s="94"/>
      <c r="CJ504" s="94"/>
      <c r="CK504" s="94"/>
      <c r="CL504" s="94"/>
      <c r="CM504" s="94"/>
      <c r="CN504" s="94"/>
      <c r="CO504" s="94"/>
      <c r="CP504" s="94"/>
      <c r="CQ504" s="94"/>
      <c r="CR504" s="94"/>
      <c r="CS504" s="94"/>
      <c r="CT504" s="94"/>
      <c r="CU504" s="94"/>
      <c r="CV504" s="94"/>
      <c r="CW504" s="94"/>
      <c r="CX504" s="94"/>
    </row>
    <row r="505" spans="1:102" ht="15.75" customHeight="1">
      <c r="A505" s="91"/>
      <c r="B505" s="92"/>
      <c r="C505" s="93"/>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c r="BV505" s="94"/>
      <c r="BW505" s="94"/>
      <c r="BX505" s="94"/>
      <c r="BY505" s="94"/>
      <c r="BZ505" s="94"/>
      <c r="CA505" s="94"/>
      <c r="CB505" s="94"/>
      <c r="CC505" s="94"/>
      <c r="CD505" s="94"/>
      <c r="CE505" s="94"/>
      <c r="CF505" s="94"/>
      <c r="CG505" s="94"/>
      <c r="CH505" s="94"/>
      <c r="CI505" s="94"/>
      <c r="CJ505" s="94"/>
      <c r="CK505" s="94"/>
      <c r="CL505" s="94"/>
      <c r="CM505" s="94"/>
      <c r="CN505" s="94"/>
      <c r="CO505" s="94"/>
      <c r="CP505" s="94"/>
      <c r="CQ505" s="94"/>
      <c r="CR505" s="94"/>
      <c r="CS505" s="94"/>
      <c r="CT505" s="94"/>
      <c r="CU505" s="94"/>
      <c r="CV505" s="94"/>
      <c r="CW505" s="94"/>
      <c r="CX505" s="94"/>
    </row>
    <row r="506" spans="1:102" ht="15.75" customHeight="1">
      <c r="A506" s="91"/>
      <c r="B506" s="92"/>
      <c r="C506" s="93"/>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c r="BV506" s="94"/>
      <c r="BW506" s="94"/>
      <c r="BX506" s="94"/>
      <c r="BY506" s="94"/>
      <c r="BZ506" s="94"/>
      <c r="CA506" s="94"/>
      <c r="CB506" s="94"/>
      <c r="CC506" s="94"/>
      <c r="CD506" s="94"/>
      <c r="CE506" s="94"/>
      <c r="CF506" s="94"/>
      <c r="CG506" s="94"/>
      <c r="CH506" s="94"/>
      <c r="CI506" s="94"/>
      <c r="CJ506" s="94"/>
      <c r="CK506" s="94"/>
      <c r="CL506" s="94"/>
      <c r="CM506" s="94"/>
      <c r="CN506" s="94"/>
      <c r="CO506" s="94"/>
      <c r="CP506" s="94"/>
      <c r="CQ506" s="94"/>
      <c r="CR506" s="94"/>
      <c r="CS506" s="94"/>
      <c r="CT506" s="94"/>
      <c r="CU506" s="94"/>
      <c r="CV506" s="94"/>
      <c r="CW506" s="94"/>
      <c r="CX506" s="94"/>
    </row>
    <row r="507" spans="1:102" ht="15.75" customHeight="1">
      <c r="A507" s="91"/>
      <c r="B507" s="92"/>
      <c r="C507" s="93"/>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c r="BV507" s="94"/>
      <c r="BW507" s="94"/>
      <c r="BX507" s="94"/>
      <c r="BY507" s="94"/>
      <c r="BZ507" s="94"/>
      <c r="CA507" s="94"/>
      <c r="CB507" s="94"/>
      <c r="CC507" s="94"/>
      <c r="CD507" s="94"/>
      <c r="CE507" s="94"/>
      <c r="CF507" s="94"/>
      <c r="CG507" s="94"/>
      <c r="CH507" s="94"/>
      <c r="CI507" s="94"/>
      <c r="CJ507" s="94"/>
      <c r="CK507" s="94"/>
      <c r="CL507" s="94"/>
      <c r="CM507" s="94"/>
      <c r="CN507" s="94"/>
      <c r="CO507" s="94"/>
      <c r="CP507" s="94"/>
      <c r="CQ507" s="94"/>
      <c r="CR507" s="94"/>
      <c r="CS507" s="94"/>
      <c r="CT507" s="94"/>
      <c r="CU507" s="94"/>
      <c r="CV507" s="94"/>
      <c r="CW507" s="94"/>
      <c r="CX507" s="94"/>
    </row>
    <row r="508" spans="1:102" ht="15.75" customHeight="1">
      <c r="A508" s="91"/>
      <c r="B508" s="92"/>
      <c r="C508" s="93"/>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c r="BV508" s="94"/>
      <c r="BW508" s="94"/>
      <c r="BX508" s="94"/>
      <c r="BY508" s="94"/>
      <c r="BZ508" s="94"/>
      <c r="CA508" s="94"/>
      <c r="CB508" s="94"/>
      <c r="CC508" s="94"/>
      <c r="CD508" s="94"/>
      <c r="CE508" s="94"/>
      <c r="CF508" s="94"/>
      <c r="CG508" s="94"/>
      <c r="CH508" s="94"/>
      <c r="CI508" s="94"/>
      <c r="CJ508" s="94"/>
      <c r="CK508" s="94"/>
      <c r="CL508" s="94"/>
      <c r="CM508" s="94"/>
      <c r="CN508" s="94"/>
      <c r="CO508" s="94"/>
      <c r="CP508" s="94"/>
      <c r="CQ508" s="94"/>
      <c r="CR508" s="94"/>
      <c r="CS508" s="94"/>
      <c r="CT508" s="94"/>
      <c r="CU508" s="94"/>
      <c r="CV508" s="94"/>
      <c r="CW508" s="94"/>
      <c r="CX508" s="94"/>
    </row>
    <row r="509" spans="1:102" ht="15.75" customHeight="1">
      <c r="A509" s="91"/>
      <c r="B509" s="92"/>
      <c r="C509" s="93"/>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c r="BV509" s="94"/>
      <c r="BW509" s="94"/>
      <c r="BX509" s="94"/>
      <c r="BY509" s="94"/>
      <c r="BZ509" s="94"/>
      <c r="CA509" s="94"/>
      <c r="CB509" s="94"/>
      <c r="CC509" s="94"/>
      <c r="CD509" s="94"/>
      <c r="CE509" s="94"/>
      <c r="CF509" s="94"/>
      <c r="CG509" s="94"/>
      <c r="CH509" s="94"/>
      <c r="CI509" s="94"/>
      <c r="CJ509" s="94"/>
      <c r="CK509" s="94"/>
      <c r="CL509" s="94"/>
      <c r="CM509" s="94"/>
      <c r="CN509" s="94"/>
      <c r="CO509" s="94"/>
      <c r="CP509" s="94"/>
      <c r="CQ509" s="94"/>
      <c r="CR509" s="94"/>
      <c r="CS509" s="94"/>
      <c r="CT509" s="94"/>
      <c r="CU509" s="94"/>
      <c r="CV509" s="94"/>
      <c r="CW509" s="94"/>
      <c r="CX509" s="94"/>
    </row>
    <row r="510" spans="1:102" ht="15.75" customHeight="1">
      <c r="A510" s="91"/>
      <c r="B510" s="92"/>
      <c r="C510" s="93"/>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c r="BV510" s="94"/>
      <c r="BW510" s="94"/>
      <c r="BX510" s="94"/>
      <c r="BY510" s="94"/>
      <c r="BZ510" s="94"/>
      <c r="CA510" s="94"/>
      <c r="CB510" s="94"/>
      <c r="CC510" s="94"/>
      <c r="CD510" s="94"/>
      <c r="CE510" s="94"/>
      <c r="CF510" s="94"/>
      <c r="CG510" s="94"/>
      <c r="CH510" s="94"/>
      <c r="CI510" s="94"/>
      <c r="CJ510" s="94"/>
      <c r="CK510" s="94"/>
      <c r="CL510" s="94"/>
      <c r="CM510" s="94"/>
      <c r="CN510" s="94"/>
      <c r="CO510" s="94"/>
      <c r="CP510" s="94"/>
      <c r="CQ510" s="94"/>
      <c r="CR510" s="94"/>
      <c r="CS510" s="94"/>
      <c r="CT510" s="94"/>
      <c r="CU510" s="94"/>
      <c r="CV510" s="94"/>
      <c r="CW510" s="94"/>
      <c r="CX510" s="94"/>
    </row>
    <row r="511" spans="1:102" ht="15.75" customHeight="1">
      <c r="A511" s="91"/>
      <c r="B511" s="92"/>
      <c r="C511" s="93"/>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c r="BV511" s="94"/>
      <c r="BW511" s="94"/>
      <c r="BX511" s="94"/>
      <c r="BY511" s="94"/>
      <c r="BZ511" s="94"/>
      <c r="CA511" s="94"/>
      <c r="CB511" s="94"/>
      <c r="CC511" s="94"/>
      <c r="CD511" s="94"/>
      <c r="CE511" s="94"/>
      <c r="CF511" s="94"/>
      <c r="CG511" s="94"/>
      <c r="CH511" s="94"/>
      <c r="CI511" s="94"/>
      <c r="CJ511" s="94"/>
      <c r="CK511" s="94"/>
      <c r="CL511" s="94"/>
      <c r="CM511" s="94"/>
      <c r="CN511" s="94"/>
      <c r="CO511" s="94"/>
      <c r="CP511" s="94"/>
      <c r="CQ511" s="94"/>
      <c r="CR511" s="94"/>
      <c r="CS511" s="94"/>
      <c r="CT511" s="94"/>
      <c r="CU511" s="94"/>
      <c r="CV511" s="94"/>
      <c r="CW511" s="94"/>
      <c r="CX511" s="94"/>
    </row>
    <row r="512" spans="1:102" ht="15.75" customHeight="1">
      <c r="A512" s="91"/>
      <c r="B512" s="92"/>
      <c r="C512" s="93"/>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c r="BV512" s="94"/>
      <c r="BW512" s="94"/>
      <c r="BX512" s="94"/>
      <c r="BY512" s="94"/>
      <c r="BZ512" s="94"/>
      <c r="CA512" s="94"/>
      <c r="CB512" s="94"/>
      <c r="CC512" s="94"/>
      <c r="CD512" s="94"/>
      <c r="CE512" s="94"/>
      <c r="CF512" s="94"/>
      <c r="CG512" s="94"/>
      <c r="CH512" s="94"/>
      <c r="CI512" s="94"/>
      <c r="CJ512" s="94"/>
      <c r="CK512" s="94"/>
      <c r="CL512" s="94"/>
      <c r="CM512" s="94"/>
      <c r="CN512" s="94"/>
      <c r="CO512" s="94"/>
      <c r="CP512" s="94"/>
      <c r="CQ512" s="94"/>
      <c r="CR512" s="94"/>
      <c r="CS512" s="94"/>
      <c r="CT512" s="94"/>
      <c r="CU512" s="94"/>
      <c r="CV512" s="94"/>
      <c r="CW512" s="94"/>
      <c r="CX512" s="94"/>
    </row>
    <row r="513" spans="1:102" ht="15.75" customHeight="1">
      <c r="A513" s="91"/>
      <c r="B513" s="92"/>
      <c r="C513" s="93"/>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c r="BV513" s="94"/>
      <c r="BW513" s="94"/>
      <c r="BX513" s="94"/>
      <c r="BY513" s="94"/>
      <c r="BZ513" s="94"/>
      <c r="CA513" s="94"/>
      <c r="CB513" s="94"/>
      <c r="CC513" s="94"/>
      <c r="CD513" s="94"/>
      <c r="CE513" s="94"/>
      <c r="CF513" s="94"/>
      <c r="CG513" s="94"/>
      <c r="CH513" s="94"/>
      <c r="CI513" s="94"/>
      <c r="CJ513" s="94"/>
      <c r="CK513" s="94"/>
      <c r="CL513" s="94"/>
      <c r="CM513" s="94"/>
      <c r="CN513" s="94"/>
      <c r="CO513" s="94"/>
      <c r="CP513" s="94"/>
      <c r="CQ513" s="94"/>
      <c r="CR513" s="94"/>
      <c r="CS513" s="94"/>
      <c r="CT513" s="94"/>
      <c r="CU513" s="94"/>
      <c r="CV513" s="94"/>
      <c r="CW513" s="94"/>
      <c r="CX513" s="94"/>
    </row>
    <row r="514" spans="1:102" ht="15.75" customHeight="1">
      <c r="A514" s="91"/>
      <c r="B514" s="92"/>
      <c r="C514" s="93"/>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c r="BV514" s="94"/>
      <c r="BW514" s="94"/>
      <c r="BX514" s="94"/>
      <c r="BY514" s="94"/>
      <c r="BZ514" s="94"/>
      <c r="CA514" s="94"/>
      <c r="CB514" s="94"/>
      <c r="CC514" s="94"/>
      <c r="CD514" s="94"/>
      <c r="CE514" s="94"/>
      <c r="CF514" s="94"/>
      <c r="CG514" s="94"/>
      <c r="CH514" s="94"/>
      <c r="CI514" s="94"/>
      <c r="CJ514" s="94"/>
      <c r="CK514" s="94"/>
      <c r="CL514" s="94"/>
      <c r="CM514" s="94"/>
      <c r="CN514" s="94"/>
      <c r="CO514" s="94"/>
      <c r="CP514" s="94"/>
      <c r="CQ514" s="94"/>
      <c r="CR514" s="94"/>
      <c r="CS514" s="94"/>
      <c r="CT514" s="94"/>
      <c r="CU514" s="94"/>
      <c r="CV514" s="94"/>
      <c r="CW514" s="94"/>
      <c r="CX514" s="94"/>
    </row>
    <row r="515" spans="1:102" ht="15.75" customHeight="1">
      <c r="A515" s="91"/>
      <c r="B515" s="92"/>
      <c r="C515" s="93"/>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c r="BV515" s="94"/>
      <c r="BW515" s="94"/>
      <c r="BX515" s="94"/>
      <c r="BY515" s="94"/>
      <c r="BZ515" s="94"/>
      <c r="CA515" s="94"/>
      <c r="CB515" s="94"/>
      <c r="CC515" s="94"/>
      <c r="CD515" s="94"/>
      <c r="CE515" s="94"/>
      <c r="CF515" s="94"/>
      <c r="CG515" s="94"/>
      <c r="CH515" s="94"/>
      <c r="CI515" s="94"/>
      <c r="CJ515" s="94"/>
      <c r="CK515" s="94"/>
      <c r="CL515" s="94"/>
      <c r="CM515" s="94"/>
      <c r="CN515" s="94"/>
      <c r="CO515" s="94"/>
      <c r="CP515" s="94"/>
      <c r="CQ515" s="94"/>
      <c r="CR515" s="94"/>
      <c r="CS515" s="94"/>
      <c r="CT515" s="94"/>
      <c r="CU515" s="94"/>
      <c r="CV515" s="94"/>
      <c r="CW515" s="94"/>
      <c r="CX515" s="94"/>
    </row>
    <row r="516" spans="1:102" ht="15.75" customHeight="1">
      <c r="A516" s="91"/>
      <c r="B516" s="92"/>
      <c r="C516" s="93"/>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c r="BV516" s="94"/>
      <c r="BW516" s="94"/>
      <c r="BX516" s="94"/>
      <c r="BY516" s="94"/>
      <c r="BZ516" s="94"/>
      <c r="CA516" s="94"/>
      <c r="CB516" s="94"/>
      <c r="CC516" s="94"/>
      <c r="CD516" s="94"/>
      <c r="CE516" s="94"/>
      <c r="CF516" s="94"/>
      <c r="CG516" s="94"/>
      <c r="CH516" s="94"/>
      <c r="CI516" s="94"/>
      <c r="CJ516" s="94"/>
      <c r="CK516" s="94"/>
      <c r="CL516" s="94"/>
      <c r="CM516" s="94"/>
      <c r="CN516" s="94"/>
      <c r="CO516" s="94"/>
      <c r="CP516" s="94"/>
      <c r="CQ516" s="94"/>
      <c r="CR516" s="94"/>
      <c r="CS516" s="94"/>
      <c r="CT516" s="94"/>
      <c r="CU516" s="94"/>
      <c r="CV516" s="94"/>
      <c r="CW516" s="94"/>
      <c r="CX516" s="94"/>
    </row>
    <row r="517" spans="1:102" ht="15.75" customHeight="1">
      <c r="A517" s="91"/>
      <c r="B517" s="92"/>
      <c r="C517" s="93"/>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c r="BV517" s="94"/>
      <c r="BW517" s="94"/>
      <c r="BX517" s="94"/>
      <c r="BY517" s="94"/>
      <c r="BZ517" s="94"/>
      <c r="CA517" s="94"/>
      <c r="CB517" s="94"/>
      <c r="CC517" s="94"/>
      <c r="CD517" s="94"/>
      <c r="CE517" s="94"/>
      <c r="CF517" s="94"/>
      <c r="CG517" s="94"/>
      <c r="CH517" s="94"/>
      <c r="CI517" s="94"/>
      <c r="CJ517" s="94"/>
      <c r="CK517" s="94"/>
      <c r="CL517" s="94"/>
      <c r="CM517" s="94"/>
      <c r="CN517" s="94"/>
      <c r="CO517" s="94"/>
      <c r="CP517" s="94"/>
      <c r="CQ517" s="94"/>
      <c r="CR517" s="94"/>
      <c r="CS517" s="94"/>
      <c r="CT517" s="94"/>
      <c r="CU517" s="94"/>
      <c r="CV517" s="94"/>
      <c r="CW517" s="94"/>
      <c r="CX517" s="94"/>
    </row>
    <row r="518" spans="1:102" ht="15.75" customHeight="1">
      <c r="A518" s="91"/>
      <c r="B518" s="92"/>
      <c r="C518" s="93"/>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c r="BV518" s="94"/>
      <c r="BW518" s="94"/>
      <c r="BX518" s="94"/>
      <c r="BY518" s="94"/>
      <c r="BZ518" s="94"/>
      <c r="CA518" s="94"/>
      <c r="CB518" s="94"/>
      <c r="CC518" s="94"/>
      <c r="CD518" s="94"/>
      <c r="CE518" s="94"/>
      <c r="CF518" s="94"/>
      <c r="CG518" s="94"/>
      <c r="CH518" s="94"/>
      <c r="CI518" s="94"/>
      <c r="CJ518" s="94"/>
      <c r="CK518" s="94"/>
      <c r="CL518" s="94"/>
      <c r="CM518" s="94"/>
      <c r="CN518" s="94"/>
      <c r="CO518" s="94"/>
      <c r="CP518" s="94"/>
      <c r="CQ518" s="94"/>
      <c r="CR518" s="94"/>
      <c r="CS518" s="94"/>
      <c r="CT518" s="94"/>
      <c r="CU518" s="94"/>
      <c r="CV518" s="94"/>
      <c r="CW518" s="94"/>
      <c r="CX518" s="94"/>
    </row>
    <row r="519" spans="1:102" ht="15.75" customHeight="1">
      <c r="A519" s="91"/>
      <c r="B519" s="92"/>
      <c r="C519" s="93"/>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c r="BV519" s="94"/>
      <c r="BW519" s="94"/>
      <c r="BX519" s="94"/>
      <c r="BY519" s="94"/>
      <c r="BZ519" s="94"/>
      <c r="CA519" s="94"/>
      <c r="CB519" s="94"/>
      <c r="CC519" s="94"/>
      <c r="CD519" s="94"/>
      <c r="CE519" s="94"/>
      <c r="CF519" s="94"/>
      <c r="CG519" s="94"/>
      <c r="CH519" s="94"/>
      <c r="CI519" s="94"/>
      <c r="CJ519" s="94"/>
      <c r="CK519" s="94"/>
      <c r="CL519" s="94"/>
      <c r="CM519" s="94"/>
      <c r="CN519" s="94"/>
      <c r="CO519" s="94"/>
      <c r="CP519" s="94"/>
      <c r="CQ519" s="94"/>
      <c r="CR519" s="94"/>
      <c r="CS519" s="94"/>
      <c r="CT519" s="94"/>
      <c r="CU519" s="94"/>
      <c r="CV519" s="94"/>
      <c r="CW519" s="94"/>
      <c r="CX519" s="94"/>
    </row>
    <row r="520" spans="1:102" ht="15.75" customHeight="1">
      <c r="A520" s="91"/>
      <c r="B520" s="92"/>
      <c r="C520" s="93"/>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c r="BV520" s="94"/>
      <c r="BW520" s="94"/>
      <c r="BX520" s="94"/>
      <c r="BY520" s="94"/>
      <c r="BZ520" s="94"/>
      <c r="CA520" s="94"/>
      <c r="CB520" s="94"/>
      <c r="CC520" s="94"/>
      <c r="CD520" s="94"/>
      <c r="CE520" s="94"/>
      <c r="CF520" s="94"/>
      <c r="CG520" s="94"/>
      <c r="CH520" s="94"/>
      <c r="CI520" s="94"/>
      <c r="CJ520" s="94"/>
      <c r="CK520" s="94"/>
      <c r="CL520" s="94"/>
      <c r="CM520" s="94"/>
      <c r="CN520" s="94"/>
      <c r="CO520" s="94"/>
      <c r="CP520" s="94"/>
      <c r="CQ520" s="94"/>
      <c r="CR520" s="94"/>
      <c r="CS520" s="94"/>
      <c r="CT520" s="94"/>
      <c r="CU520" s="94"/>
      <c r="CV520" s="94"/>
      <c r="CW520" s="94"/>
      <c r="CX520" s="94"/>
    </row>
    <row r="521" spans="1:102" ht="15.75" customHeight="1">
      <c r="A521" s="91"/>
      <c r="B521" s="92"/>
      <c r="C521" s="93"/>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c r="BV521" s="94"/>
      <c r="BW521" s="94"/>
      <c r="BX521" s="94"/>
      <c r="BY521" s="94"/>
      <c r="BZ521" s="94"/>
      <c r="CA521" s="94"/>
      <c r="CB521" s="94"/>
      <c r="CC521" s="94"/>
      <c r="CD521" s="94"/>
      <c r="CE521" s="94"/>
      <c r="CF521" s="94"/>
      <c r="CG521" s="94"/>
      <c r="CH521" s="94"/>
      <c r="CI521" s="94"/>
      <c r="CJ521" s="94"/>
      <c r="CK521" s="94"/>
      <c r="CL521" s="94"/>
      <c r="CM521" s="94"/>
      <c r="CN521" s="94"/>
      <c r="CO521" s="94"/>
      <c r="CP521" s="94"/>
      <c r="CQ521" s="94"/>
      <c r="CR521" s="94"/>
      <c r="CS521" s="94"/>
      <c r="CT521" s="94"/>
      <c r="CU521" s="94"/>
      <c r="CV521" s="94"/>
      <c r="CW521" s="94"/>
      <c r="CX521" s="94"/>
    </row>
    <row r="522" spans="1:102" ht="15.75" customHeight="1">
      <c r="A522" s="91"/>
      <c r="B522" s="92"/>
      <c r="C522" s="93"/>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c r="BV522" s="94"/>
      <c r="BW522" s="94"/>
      <c r="BX522" s="94"/>
      <c r="BY522" s="94"/>
      <c r="BZ522" s="94"/>
      <c r="CA522" s="94"/>
      <c r="CB522" s="94"/>
      <c r="CC522" s="94"/>
      <c r="CD522" s="94"/>
      <c r="CE522" s="94"/>
      <c r="CF522" s="94"/>
      <c r="CG522" s="94"/>
      <c r="CH522" s="94"/>
      <c r="CI522" s="94"/>
      <c r="CJ522" s="94"/>
      <c r="CK522" s="94"/>
      <c r="CL522" s="94"/>
      <c r="CM522" s="94"/>
      <c r="CN522" s="94"/>
      <c r="CO522" s="94"/>
      <c r="CP522" s="94"/>
      <c r="CQ522" s="94"/>
      <c r="CR522" s="94"/>
      <c r="CS522" s="94"/>
      <c r="CT522" s="94"/>
      <c r="CU522" s="94"/>
      <c r="CV522" s="94"/>
      <c r="CW522" s="94"/>
      <c r="CX522" s="94"/>
    </row>
    <row r="523" spans="1:102" ht="15.75" customHeight="1">
      <c r="A523" s="91"/>
      <c r="B523" s="92"/>
      <c r="C523" s="93"/>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c r="BV523" s="94"/>
      <c r="BW523" s="94"/>
      <c r="BX523" s="94"/>
      <c r="BY523" s="94"/>
      <c r="BZ523" s="94"/>
      <c r="CA523" s="94"/>
      <c r="CB523" s="94"/>
      <c r="CC523" s="94"/>
      <c r="CD523" s="94"/>
      <c r="CE523" s="94"/>
      <c r="CF523" s="94"/>
      <c r="CG523" s="94"/>
      <c r="CH523" s="94"/>
      <c r="CI523" s="94"/>
      <c r="CJ523" s="94"/>
      <c r="CK523" s="94"/>
      <c r="CL523" s="94"/>
      <c r="CM523" s="94"/>
      <c r="CN523" s="94"/>
      <c r="CO523" s="94"/>
      <c r="CP523" s="94"/>
      <c r="CQ523" s="94"/>
      <c r="CR523" s="94"/>
      <c r="CS523" s="94"/>
      <c r="CT523" s="94"/>
      <c r="CU523" s="94"/>
      <c r="CV523" s="94"/>
      <c r="CW523" s="94"/>
      <c r="CX523" s="94"/>
    </row>
    <row r="524" spans="1:102" ht="15.75" customHeight="1">
      <c r="A524" s="91"/>
      <c r="B524" s="92"/>
      <c r="C524" s="93"/>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c r="BV524" s="94"/>
      <c r="BW524" s="94"/>
      <c r="BX524" s="94"/>
      <c r="BY524" s="94"/>
      <c r="BZ524" s="94"/>
      <c r="CA524" s="94"/>
      <c r="CB524" s="94"/>
      <c r="CC524" s="94"/>
      <c r="CD524" s="94"/>
      <c r="CE524" s="94"/>
      <c r="CF524" s="94"/>
      <c r="CG524" s="94"/>
      <c r="CH524" s="94"/>
      <c r="CI524" s="94"/>
      <c r="CJ524" s="94"/>
      <c r="CK524" s="94"/>
      <c r="CL524" s="94"/>
      <c r="CM524" s="94"/>
      <c r="CN524" s="94"/>
      <c r="CO524" s="94"/>
      <c r="CP524" s="94"/>
      <c r="CQ524" s="94"/>
      <c r="CR524" s="94"/>
      <c r="CS524" s="94"/>
      <c r="CT524" s="94"/>
      <c r="CU524" s="94"/>
      <c r="CV524" s="94"/>
      <c r="CW524" s="94"/>
      <c r="CX524" s="94"/>
    </row>
    <row r="525" spans="1:102" ht="15.75" customHeight="1">
      <c r="A525" s="91"/>
      <c r="B525" s="92"/>
      <c r="C525" s="93"/>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c r="BV525" s="94"/>
      <c r="BW525" s="94"/>
      <c r="BX525" s="94"/>
      <c r="BY525" s="94"/>
      <c r="BZ525" s="94"/>
      <c r="CA525" s="94"/>
      <c r="CB525" s="94"/>
      <c r="CC525" s="94"/>
      <c r="CD525" s="94"/>
      <c r="CE525" s="94"/>
      <c r="CF525" s="94"/>
      <c r="CG525" s="94"/>
      <c r="CH525" s="94"/>
      <c r="CI525" s="94"/>
      <c r="CJ525" s="94"/>
      <c r="CK525" s="94"/>
      <c r="CL525" s="94"/>
      <c r="CM525" s="94"/>
      <c r="CN525" s="94"/>
      <c r="CO525" s="94"/>
      <c r="CP525" s="94"/>
      <c r="CQ525" s="94"/>
      <c r="CR525" s="94"/>
      <c r="CS525" s="94"/>
      <c r="CT525" s="94"/>
      <c r="CU525" s="94"/>
      <c r="CV525" s="94"/>
      <c r="CW525" s="94"/>
      <c r="CX525" s="94"/>
    </row>
    <row r="526" spans="1:102" ht="15.75" customHeight="1">
      <c r="A526" s="91"/>
      <c r="B526" s="92"/>
      <c r="C526" s="93"/>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c r="BV526" s="94"/>
      <c r="BW526" s="94"/>
      <c r="BX526" s="94"/>
      <c r="BY526" s="94"/>
      <c r="BZ526" s="94"/>
      <c r="CA526" s="94"/>
      <c r="CB526" s="94"/>
      <c r="CC526" s="94"/>
      <c r="CD526" s="94"/>
      <c r="CE526" s="94"/>
      <c r="CF526" s="94"/>
      <c r="CG526" s="94"/>
      <c r="CH526" s="94"/>
      <c r="CI526" s="94"/>
      <c r="CJ526" s="94"/>
      <c r="CK526" s="94"/>
      <c r="CL526" s="94"/>
      <c r="CM526" s="94"/>
      <c r="CN526" s="94"/>
      <c r="CO526" s="94"/>
      <c r="CP526" s="94"/>
      <c r="CQ526" s="94"/>
      <c r="CR526" s="94"/>
      <c r="CS526" s="94"/>
      <c r="CT526" s="94"/>
      <c r="CU526" s="94"/>
      <c r="CV526" s="94"/>
      <c r="CW526" s="94"/>
      <c r="CX526" s="94"/>
    </row>
    <row r="527" spans="1:102" ht="15.75" customHeight="1">
      <c r="A527" s="91"/>
      <c r="B527" s="92"/>
      <c r="C527" s="93"/>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c r="BV527" s="94"/>
      <c r="BW527" s="94"/>
      <c r="BX527" s="94"/>
      <c r="BY527" s="94"/>
      <c r="BZ527" s="94"/>
      <c r="CA527" s="94"/>
      <c r="CB527" s="94"/>
      <c r="CC527" s="94"/>
      <c r="CD527" s="94"/>
      <c r="CE527" s="94"/>
      <c r="CF527" s="94"/>
      <c r="CG527" s="94"/>
      <c r="CH527" s="94"/>
      <c r="CI527" s="94"/>
      <c r="CJ527" s="94"/>
      <c r="CK527" s="94"/>
      <c r="CL527" s="94"/>
      <c r="CM527" s="94"/>
      <c r="CN527" s="94"/>
      <c r="CO527" s="94"/>
      <c r="CP527" s="94"/>
      <c r="CQ527" s="94"/>
      <c r="CR527" s="94"/>
      <c r="CS527" s="94"/>
      <c r="CT527" s="94"/>
      <c r="CU527" s="94"/>
      <c r="CV527" s="94"/>
      <c r="CW527" s="94"/>
      <c r="CX527" s="94"/>
    </row>
    <row r="528" spans="1:102" ht="15.75" customHeight="1">
      <c r="A528" s="91"/>
      <c r="B528" s="92"/>
      <c r="C528" s="93"/>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c r="BV528" s="94"/>
      <c r="BW528" s="94"/>
      <c r="BX528" s="94"/>
      <c r="BY528" s="94"/>
      <c r="BZ528" s="94"/>
      <c r="CA528" s="94"/>
      <c r="CB528" s="94"/>
      <c r="CC528" s="94"/>
      <c r="CD528" s="94"/>
      <c r="CE528" s="94"/>
      <c r="CF528" s="94"/>
      <c r="CG528" s="94"/>
      <c r="CH528" s="94"/>
      <c r="CI528" s="94"/>
      <c r="CJ528" s="94"/>
      <c r="CK528" s="94"/>
      <c r="CL528" s="94"/>
      <c r="CM528" s="94"/>
      <c r="CN528" s="94"/>
      <c r="CO528" s="94"/>
      <c r="CP528" s="94"/>
      <c r="CQ528" s="94"/>
      <c r="CR528" s="94"/>
      <c r="CS528" s="94"/>
      <c r="CT528" s="94"/>
      <c r="CU528" s="94"/>
      <c r="CV528" s="94"/>
      <c r="CW528" s="94"/>
      <c r="CX528" s="94"/>
    </row>
    <row r="529" spans="1:102" ht="15.75" customHeight="1">
      <c r="A529" s="91"/>
      <c r="B529" s="92"/>
      <c r="C529" s="93"/>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c r="BV529" s="94"/>
      <c r="BW529" s="94"/>
      <c r="BX529" s="94"/>
      <c r="BY529" s="94"/>
      <c r="BZ529" s="94"/>
      <c r="CA529" s="94"/>
      <c r="CB529" s="94"/>
      <c r="CC529" s="94"/>
      <c r="CD529" s="94"/>
      <c r="CE529" s="94"/>
      <c r="CF529" s="94"/>
      <c r="CG529" s="94"/>
      <c r="CH529" s="94"/>
      <c r="CI529" s="94"/>
      <c r="CJ529" s="94"/>
      <c r="CK529" s="94"/>
      <c r="CL529" s="94"/>
      <c r="CM529" s="94"/>
      <c r="CN529" s="94"/>
      <c r="CO529" s="94"/>
      <c r="CP529" s="94"/>
      <c r="CQ529" s="94"/>
      <c r="CR529" s="94"/>
      <c r="CS529" s="94"/>
      <c r="CT529" s="94"/>
      <c r="CU529" s="94"/>
      <c r="CV529" s="94"/>
      <c r="CW529" s="94"/>
      <c r="CX529" s="94"/>
    </row>
    <row r="530" spans="1:102" ht="15.75" customHeight="1">
      <c r="A530" s="91"/>
      <c r="B530" s="92"/>
      <c r="C530" s="93"/>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c r="BV530" s="94"/>
      <c r="BW530" s="94"/>
      <c r="BX530" s="94"/>
      <c r="BY530" s="94"/>
      <c r="BZ530" s="94"/>
      <c r="CA530" s="94"/>
      <c r="CB530" s="94"/>
      <c r="CC530" s="94"/>
      <c r="CD530" s="94"/>
      <c r="CE530" s="94"/>
      <c r="CF530" s="94"/>
      <c r="CG530" s="94"/>
      <c r="CH530" s="94"/>
      <c r="CI530" s="94"/>
      <c r="CJ530" s="94"/>
      <c r="CK530" s="94"/>
      <c r="CL530" s="94"/>
      <c r="CM530" s="94"/>
      <c r="CN530" s="94"/>
      <c r="CO530" s="94"/>
      <c r="CP530" s="94"/>
      <c r="CQ530" s="94"/>
      <c r="CR530" s="94"/>
      <c r="CS530" s="94"/>
      <c r="CT530" s="94"/>
      <c r="CU530" s="94"/>
      <c r="CV530" s="94"/>
      <c r="CW530" s="94"/>
      <c r="CX530" s="94"/>
    </row>
    <row r="531" spans="1:102" ht="15.75" customHeight="1">
      <c r="A531" s="91"/>
      <c r="B531" s="92"/>
      <c r="C531" s="93"/>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c r="BV531" s="94"/>
      <c r="BW531" s="94"/>
      <c r="BX531" s="94"/>
      <c r="BY531" s="94"/>
      <c r="BZ531" s="94"/>
      <c r="CA531" s="94"/>
      <c r="CB531" s="94"/>
      <c r="CC531" s="94"/>
      <c r="CD531" s="94"/>
      <c r="CE531" s="94"/>
      <c r="CF531" s="94"/>
      <c r="CG531" s="94"/>
      <c r="CH531" s="94"/>
      <c r="CI531" s="94"/>
      <c r="CJ531" s="94"/>
      <c r="CK531" s="94"/>
      <c r="CL531" s="94"/>
      <c r="CM531" s="94"/>
      <c r="CN531" s="94"/>
      <c r="CO531" s="94"/>
      <c r="CP531" s="94"/>
      <c r="CQ531" s="94"/>
      <c r="CR531" s="94"/>
      <c r="CS531" s="94"/>
      <c r="CT531" s="94"/>
      <c r="CU531" s="94"/>
      <c r="CV531" s="94"/>
      <c r="CW531" s="94"/>
      <c r="CX531" s="94"/>
    </row>
    <row r="532" spans="1:102" ht="15.75" customHeight="1">
      <c r="A532" s="91"/>
      <c r="B532" s="92"/>
      <c r="C532" s="93"/>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c r="BV532" s="94"/>
      <c r="BW532" s="94"/>
      <c r="BX532" s="94"/>
      <c r="BY532" s="94"/>
      <c r="BZ532" s="94"/>
      <c r="CA532" s="94"/>
      <c r="CB532" s="94"/>
      <c r="CC532" s="94"/>
      <c r="CD532" s="94"/>
      <c r="CE532" s="94"/>
      <c r="CF532" s="94"/>
      <c r="CG532" s="94"/>
      <c r="CH532" s="94"/>
      <c r="CI532" s="94"/>
      <c r="CJ532" s="94"/>
      <c r="CK532" s="94"/>
      <c r="CL532" s="94"/>
      <c r="CM532" s="94"/>
      <c r="CN532" s="94"/>
      <c r="CO532" s="94"/>
      <c r="CP532" s="94"/>
      <c r="CQ532" s="94"/>
      <c r="CR532" s="94"/>
      <c r="CS532" s="94"/>
      <c r="CT532" s="94"/>
      <c r="CU532" s="94"/>
      <c r="CV532" s="94"/>
      <c r="CW532" s="94"/>
      <c r="CX532" s="94"/>
    </row>
    <row r="533" spans="1:102" ht="15.75" customHeight="1">
      <c r="A533" s="91"/>
      <c r="B533" s="92"/>
      <c r="C533" s="93"/>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c r="BV533" s="94"/>
      <c r="BW533" s="94"/>
      <c r="BX533" s="94"/>
      <c r="BY533" s="94"/>
      <c r="BZ533" s="94"/>
      <c r="CA533" s="94"/>
      <c r="CB533" s="94"/>
      <c r="CC533" s="94"/>
      <c r="CD533" s="94"/>
      <c r="CE533" s="94"/>
      <c r="CF533" s="94"/>
      <c r="CG533" s="94"/>
      <c r="CH533" s="94"/>
      <c r="CI533" s="94"/>
      <c r="CJ533" s="94"/>
      <c r="CK533" s="94"/>
      <c r="CL533" s="94"/>
      <c r="CM533" s="94"/>
      <c r="CN533" s="94"/>
      <c r="CO533" s="94"/>
      <c r="CP533" s="94"/>
      <c r="CQ533" s="94"/>
      <c r="CR533" s="94"/>
      <c r="CS533" s="94"/>
      <c r="CT533" s="94"/>
      <c r="CU533" s="94"/>
      <c r="CV533" s="94"/>
      <c r="CW533" s="94"/>
      <c r="CX533" s="94"/>
    </row>
    <row r="534" spans="1:102" ht="15.75" customHeight="1">
      <c r="A534" s="91"/>
      <c r="B534" s="92"/>
      <c r="C534" s="93"/>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c r="BV534" s="94"/>
      <c r="BW534" s="94"/>
      <c r="BX534" s="94"/>
      <c r="BY534" s="94"/>
      <c r="BZ534" s="94"/>
      <c r="CA534" s="94"/>
      <c r="CB534" s="94"/>
      <c r="CC534" s="94"/>
      <c r="CD534" s="94"/>
      <c r="CE534" s="94"/>
      <c r="CF534" s="94"/>
      <c r="CG534" s="94"/>
      <c r="CH534" s="94"/>
      <c r="CI534" s="94"/>
      <c r="CJ534" s="94"/>
      <c r="CK534" s="94"/>
      <c r="CL534" s="94"/>
      <c r="CM534" s="94"/>
      <c r="CN534" s="94"/>
      <c r="CO534" s="94"/>
      <c r="CP534" s="94"/>
      <c r="CQ534" s="94"/>
      <c r="CR534" s="94"/>
      <c r="CS534" s="94"/>
      <c r="CT534" s="94"/>
      <c r="CU534" s="94"/>
      <c r="CV534" s="94"/>
      <c r="CW534" s="94"/>
      <c r="CX534" s="94"/>
    </row>
    <row r="535" spans="1:102" ht="15.75" customHeight="1">
      <c r="A535" s="91"/>
      <c r="B535" s="92"/>
      <c r="C535" s="93"/>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c r="BV535" s="94"/>
      <c r="BW535" s="94"/>
      <c r="BX535" s="94"/>
      <c r="BY535" s="94"/>
      <c r="BZ535" s="94"/>
      <c r="CA535" s="94"/>
      <c r="CB535" s="94"/>
      <c r="CC535" s="94"/>
      <c r="CD535" s="94"/>
      <c r="CE535" s="94"/>
      <c r="CF535" s="94"/>
      <c r="CG535" s="94"/>
      <c r="CH535" s="94"/>
      <c r="CI535" s="94"/>
      <c r="CJ535" s="94"/>
      <c r="CK535" s="94"/>
      <c r="CL535" s="94"/>
      <c r="CM535" s="94"/>
      <c r="CN535" s="94"/>
      <c r="CO535" s="94"/>
      <c r="CP535" s="94"/>
      <c r="CQ535" s="94"/>
      <c r="CR535" s="94"/>
      <c r="CS535" s="94"/>
      <c r="CT535" s="94"/>
      <c r="CU535" s="94"/>
      <c r="CV535" s="94"/>
      <c r="CW535" s="94"/>
      <c r="CX535" s="94"/>
    </row>
    <row r="536" spans="1:102" ht="15.75" customHeight="1">
      <c r="A536" s="91"/>
      <c r="B536" s="92"/>
      <c r="C536" s="93"/>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c r="BV536" s="94"/>
      <c r="BW536" s="94"/>
      <c r="BX536" s="94"/>
      <c r="BY536" s="94"/>
      <c r="BZ536" s="94"/>
      <c r="CA536" s="94"/>
      <c r="CB536" s="94"/>
      <c r="CC536" s="94"/>
      <c r="CD536" s="94"/>
      <c r="CE536" s="94"/>
      <c r="CF536" s="94"/>
      <c r="CG536" s="94"/>
      <c r="CH536" s="94"/>
      <c r="CI536" s="94"/>
      <c r="CJ536" s="94"/>
      <c r="CK536" s="94"/>
      <c r="CL536" s="94"/>
      <c r="CM536" s="94"/>
      <c r="CN536" s="94"/>
      <c r="CO536" s="94"/>
      <c r="CP536" s="94"/>
      <c r="CQ536" s="94"/>
      <c r="CR536" s="94"/>
      <c r="CS536" s="94"/>
      <c r="CT536" s="94"/>
      <c r="CU536" s="94"/>
      <c r="CV536" s="94"/>
      <c r="CW536" s="94"/>
      <c r="CX536" s="94"/>
    </row>
    <row r="537" spans="1:102" ht="15.75" customHeight="1">
      <c r="A537" s="91"/>
      <c r="B537" s="92"/>
      <c r="C537" s="93"/>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c r="BV537" s="94"/>
      <c r="BW537" s="94"/>
      <c r="BX537" s="94"/>
      <c r="BY537" s="94"/>
      <c r="BZ537" s="94"/>
      <c r="CA537" s="94"/>
      <c r="CB537" s="94"/>
      <c r="CC537" s="94"/>
      <c r="CD537" s="94"/>
      <c r="CE537" s="94"/>
      <c r="CF537" s="94"/>
      <c r="CG537" s="94"/>
      <c r="CH537" s="94"/>
      <c r="CI537" s="94"/>
      <c r="CJ537" s="94"/>
      <c r="CK537" s="94"/>
      <c r="CL537" s="94"/>
      <c r="CM537" s="94"/>
      <c r="CN537" s="94"/>
      <c r="CO537" s="94"/>
      <c r="CP537" s="94"/>
      <c r="CQ537" s="94"/>
      <c r="CR537" s="94"/>
      <c r="CS537" s="94"/>
      <c r="CT537" s="94"/>
      <c r="CU537" s="94"/>
      <c r="CV537" s="94"/>
      <c r="CW537" s="94"/>
      <c r="CX537" s="94"/>
    </row>
    <row r="538" spans="1:102" ht="15.75" customHeight="1">
      <c r="A538" s="91"/>
      <c r="B538" s="92"/>
      <c r="C538" s="93"/>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c r="BV538" s="94"/>
      <c r="BW538" s="94"/>
      <c r="BX538" s="94"/>
      <c r="BY538" s="94"/>
      <c r="BZ538" s="94"/>
      <c r="CA538" s="94"/>
      <c r="CB538" s="94"/>
      <c r="CC538" s="94"/>
      <c r="CD538" s="94"/>
      <c r="CE538" s="94"/>
      <c r="CF538" s="94"/>
      <c r="CG538" s="94"/>
      <c r="CH538" s="94"/>
      <c r="CI538" s="94"/>
      <c r="CJ538" s="94"/>
      <c r="CK538" s="94"/>
      <c r="CL538" s="94"/>
      <c r="CM538" s="94"/>
      <c r="CN538" s="94"/>
      <c r="CO538" s="94"/>
      <c r="CP538" s="94"/>
      <c r="CQ538" s="94"/>
      <c r="CR538" s="94"/>
      <c r="CS538" s="94"/>
      <c r="CT538" s="94"/>
      <c r="CU538" s="94"/>
      <c r="CV538" s="94"/>
      <c r="CW538" s="94"/>
      <c r="CX538" s="94"/>
    </row>
    <row r="539" spans="1:102" ht="15.75" customHeight="1">
      <c r="A539" s="91"/>
      <c r="B539" s="92"/>
      <c r="C539" s="93"/>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c r="BV539" s="94"/>
      <c r="BW539" s="94"/>
      <c r="BX539" s="94"/>
      <c r="BY539" s="94"/>
      <c r="BZ539" s="94"/>
      <c r="CA539" s="94"/>
      <c r="CB539" s="94"/>
      <c r="CC539" s="94"/>
      <c r="CD539" s="94"/>
      <c r="CE539" s="94"/>
      <c r="CF539" s="94"/>
      <c r="CG539" s="94"/>
      <c r="CH539" s="94"/>
      <c r="CI539" s="94"/>
      <c r="CJ539" s="94"/>
      <c r="CK539" s="94"/>
      <c r="CL539" s="94"/>
      <c r="CM539" s="94"/>
      <c r="CN539" s="94"/>
      <c r="CO539" s="94"/>
      <c r="CP539" s="94"/>
      <c r="CQ539" s="94"/>
      <c r="CR539" s="94"/>
      <c r="CS539" s="94"/>
      <c r="CT539" s="94"/>
      <c r="CU539" s="94"/>
      <c r="CV539" s="94"/>
      <c r="CW539" s="94"/>
      <c r="CX539" s="94"/>
    </row>
    <row r="540" spans="1:102" ht="15.75" customHeight="1">
      <c r="A540" s="91"/>
      <c r="B540" s="92"/>
      <c r="C540" s="93"/>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c r="BV540" s="94"/>
      <c r="BW540" s="94"/>
      <c r="BX540" s="94"/>
      <c r="BY540" s="94"/>
      <c r="BZ540" s="94"/>
      <c r="CA540" s="94"/>
      <c r="CB540" s="94"/>
      <c r="CC540" s="94"/>
      <c r="CD540" s="94"/>
      <c r="CE540" s="94"/>
      <c r="CF540" s="94"/>
      <c r="CG540" s="94"/>
      <c r="CH540" s="94"/>
      <c r="CI540" s="94"/>
      <c r="CJ540" s="94"/>
      <c r="CK540" s="94"/>
      <c r="CL540" s="94"/>
      <c r="CM540" s="94"/>
      <c r="CN540" s="94"/>
      <c r="CO540" s="94"/>
      <c r="CP540" s="94"/>
      <c r="CQ540" s="94"/>
      <c r="CR540" s="94"/>
      <c r="CS540" s="94"/>
      <c r="CT540" s="94"/>
      <c r="CU540" s="94"/>
      <c r="CV540" s="94"/>
      <c r="CW540" s="94"/>
      <c r="CX540" s="94"/>
    </row>
    <row r="541" spans="1:102" ht="15.75" customHeight="1">
      <c r="A541" s="91"/>
      <c r="B541" s="92"/>
      <c r="C541" s="93"/>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c r="BV541" s="94"/>
      <c r="BW541" s="94"/>
      <c r="BX541" s="94"/>
      <c r="BY541" s="94"/>
      <c r="BZ541" s="94"/>
      <c r="CA541" s="94"/>
      <c r="CB541" s="94"/>
      <c r="CC541" s="94"/>
      <c r="CD541" s="94"/>
      <c r="CE541" s="94"/>
      <c r="CF541" s="94"/>
      <c r="CG541" s="94"/>
      <c r="CH541" s="94"/>
      <c r="CI541" s="94"/>
      <c r="CJ541" s="94"/>
      <c r="CK541" s="94"/>
      <c r="CL541" s="94"/>
      <c r="CM541" s="94"/>
      <c r="CN541" s="94"/>
      <c r="CO541" s="94"/>
      <c r="CP541" s="94"/>
      <c r="CQ541" s="94"/>
      <c r="CR541" s="94"/>
      <c r="CS541" s="94"/>
      <c r="CT541" s="94"/>
      <c r="CU541" s="94"/>
      <c r="CV541" s="94"/>
      <c r="CW541" s="94"/>
      <c r="CX541" s="94"/>
    </row>
    <row r="542" spans="1:102" ht="15.75" customHeight="1">
      <c r="A542" s="91"/>
      <c r="B542" s="92"/>
      <c r="C542" s="93"/>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c r="BV542" s="94"/>
      <c r="BW542" s="94"/>
      <c r="BX542" s="94"/>
      <c r="BY542" s="94"/>
      <c r="BZ542" s="94"/>
      <c r="CA542" s="94"/>
      <c r="CB542" s="94"/>
      <c r="CC542" s="94"/>
      <c r="CD542" s="94"/>
      <c r="CE542" s="94"/>
      <c r="CF542" s="94"/>
      <c r="CG542" s="94"/>
      <c r="CH542" s="94"/>
      <c r="CI542" s="94"/>
      <c r="CJ542" s="94"/>
      <c r="CK542" s="94"/>
      <c r="CL542" s="94"/>
      <c r="CM542" s="94"/>
      <c r="CN542" s="94"/>
      <c r="CO542" s="94"/>
      <c r="CP542" s="94"/>
      <c r="CQ542" s="94"/>
      <c r="CR542" s="94"/>
      <c r="CS542" s="94"/>
      <c r="CT542" s="94"/>
      <c r="CU542" s="94"/>
      <c r="CV542" s="94"/>
      <c r="CW542" s="94"/>
      <c r="CX542" s="94"/>
    </row>
    <row r="543" spans="1:102" ht="15.75" customHeight="1">
      <c r="A543" s="91"/>
      <c r="B543" s="92"/>
      <c r="C543" s="93"/>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c r="BV543" s="94"/>
      <c r="BW543" s="94"/>
      <c r="BX543" s="94"/>
      <c r="BY543" s="94"/>
      <c r="BZ543" s="94"/>
      <c r="CA543" s="94"/>
      <c r="CB543" s="94"/>
      <c r="CC543" s="94"/>
      <c r="CD543" s="94"/>
      <c r="CE543" s="94"/>
      <c r="CF543" s="94"/>
      <c r="CG543" s="94"/>
      <c r="CH543" s="94"/>
      <c r="CI543" s="94"/>
      <c r="CJ543" s="94"/>
      <c r="CK543" s="94"/>
      <c r="CL543" s="94"/>
      <c r="CM543" s="94"/>
      <c r="CN543" s="94"/>
      <c r="CO543" s="94"/>
      <c r="CP543" s="94"/>
      <c r="CQ543" s="94"/>
      <c r="CR543" s="94"/>
      <c r="CS543" s="94"/>
      <c r="CT543" s="94"/>
      <c r="CU543" s="94"/>
      <c r="CV543" s="94"/>
      <c r="CW543" s="94"/>
      <c r="CX543" s="94"/>
    </row>
    <row r="544" spans="1:102" ht="15.75" customHeight="1">
      <c r="A544" s="91"/>
      <c r="B544" s="92"/>
      <c r="C544" s="93"/>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c r="BV544" s="94"/>
      <c r="BW544" s="94"/>
      <c r="BX544" s="94"/>
      <c r="BY544" s="94"/>
      <c r="BZ544" s="94"/>
      <c r="CA544" s="94"/>
      <c r="CB544" s="94"/>
      <c r="CC544" s="94"/>
      <c r="CD544" s="94"/>
      <c r="CE544" s="94"/>
      <c r="CF544" s="94"/>
      <c r="CG544" s="94"/>
      <c r="CH544" s="94"/>
      <c r="CI544" s="94"/>
      <c r="CJ544" s="94"/>
      <c r="CK544" s="94"/>
      <c r="CL544" s="94"/>
      <c r="CM544" s="94"/>
      <c r="CN544" s="94"/>
      <c r="CO544" s="94"/>
      <c r="CP544" s="94"/>
      <c r="CQ544" s="94"/>
      <c r="CR544" s="94"/>
      <c r="CS544" s="94"/>
      <c r="CT544" s="94"/>
      <c r="CU544" s="94"/>
      <c r="CV544" s="94"/>
      <c r="CW544" s="94"/>
      <c r="CX544" s="94"/>
    </row>
    <row r="545" spans="1:102" ht="15.75" customHeight="1">
      <c r="A545" s="91"/>
      <c r="B545" s="92"/>
      <c r="C545" s="93"/>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c r="BV545" s="94"/>
      <c r="BW545" s="94"/>
      <c r="BX545" s="94"/>
      <c r="BY545" s="94"/>
      <c r="BZ545" s="94"/>
      <c r="CA545" s="94"/>
      <c r="CB545" s="94"/>
      <c r="CC545" s="94"/>
      <c r="CD545" s="94"/>
      <c r="CE545" s="94"/>
      <c r="CF545" s="94"/>
      <c r="CG545" s="94"/>
      <c r="CH545" s="94"/>
      <c r="CI545" s="94"/>
      <c r="CJ545" s="94"/>
      <c r="CK545" s="94"/>
      <c r="CL545" s="94"/>
      <c r="CM545" s="94"/>
      <c r="CN545" s="94"/>
      <c r="CO545" s="94"/>
      <c r="CP545" s="94"/>
      <c r="CQ545" s="94"/>
      <c r="CR545" s="94"/>
      <c r="CS545" s="94"/>
      <c r="CT545" s="94"/>
      <c r="CU545" s="94"/>
      <c r="CV545" s="94"/>
      <c r="CW545" s="94"/>
      <c r="CX545" s="94"/>
    </row>
    <row r="546" spans="1:102" ht="15.75" customHeight="1">
      <c r="A546" s="91"/>
      <c r="B546" s="92"/>
      <c r="C546" s="93"/>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c r="BV546" s="94"/>
      <c r="BW546" s="94"/>
      <c r="BX546" s="94"/>
      <c r="BY546" s="94"/>
      <c r="BZ546" s="94"/>
      <c r="CA546" s="94"/>
      <c r="CB546" s="94"/>
      <c r="CC546" s="94"/>
      <c r="CD546" s="94"/>
      <c r="CE546" s="94"/>
      <c r="CF546" s="94"/>
      <c r="CG546" s="94"/>
      <c r="CH546" s="94"/>
      <c r="CI546" s="94"/>
      <c r="CJ546" s="94"/>
      <c r="CK546" s="94"/>
      <c r="CL546" s="94"/>
      <c r="CM546" s="94"/>
      <c r="CN546" s="94"/>
      <c r="CO546" s="94"/>
      <c r="CP546" s="94"/>
      <c r="CQ546" s="94"/>
      <c r="CR546" s="94"/>
      <c r="CS546" s="94"/>
      <c r="CT546" s="94"/>
      <c r="CU546" s="94"/>
      <c r="CV546" s="94"/>
      <c r="CW546" s="94"/>
      <c r="CX546" s="94"/>
    </row>
    <row r="547" spans="1:102" ht="15.75" customHeight="1">
      <c r="A547" s="91"/>
      <c r="B547" s="92"/>
      <c r="C547" s="93"/>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c r="BV547" s="94"/>
      <c r="BW547" s="94"/>
      <c r="BX547" s="94"/>
      <c r="BY547" s="94"/>
      <c r="BZ547" s="94"/>
      <c r="CA547" s="94"/>
      <c r="CB547" s="94"/>
      <c r="CC547" s="94"/>
      <c r="CD547" s="94"/>
      <c r="CE547" s="94"/>
      <c r="CF547" s="94"/>
      <c r="CG547" s="94"/>
      <c r="CH547" s="94"/>
      <c r="CI547" s="94"/>
      <c r="CJ547" s="94"/>
      <c r="CK547" s="94"/>
      <c r="CL547" s="94"/>
      <c r="CM547" s="94"/>
      <c r="CN547" s="94"/>
      <c r="CO547" s="94"/>
      <c r="CP547" s="94"/>
      <c r="CQ547" s="94"/>
      <c r="CR547" s="94"/>
      <c r="CS547" s="94"/>
      <c r="CT547" s="94"/>
      <c r="CU547" s="94"/>
      <c r="CV547" s="94"/>
      <c r="CW547" s="94"/>
      <c r="CX547" s="94"/>
    </row>
    <row r="548" spans="1:102" ht="15.75" customHeight="1">
      <c r="A548" s="91"/>
      <c r="B548" s="92"/>
      <c r="C548" s="93"/>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c r="BV548" s="94"/>
      <c r="BW548" s="94"/>
      <c r="BX548" s="94"/>
      <c r="BY548" s="94"/>
      <c r="BZ548" s="94"/>
      <c r="CA548" s="94"/>
      <c r="CB548" s="94"/>
      <c r="CC548" s="94"/>
      <c r="CD548" s="94"/>
      <c r="CE548" s="94"/>
      <c r="CF548" s="94"/>
      <c r="CG548" s="94"/>
      <c r="CH548" s="94"/>
      <c r="CI548" s="94"/>
      <c r="CJ548" s="94"/>
      <c r="CK548" s="94"/>
      <c r="CL548" s="94"/>
      <c r="CM548" s="94"/>
      <c r="CN548" s="94"/>
      <c r="CO548" s="94"/>
      <c r="CP548" s="94"/>
      <c r="CQ548" s="94"/>
      <c r="CR548" s="94"/>
      <c r="CS548" s="94"/>
      <c r="CT548" s="94"/>
      <c r="CU548" s="94"/>
      <c r="CV548" s="94"/>
      <c r="CW548" s="94"/>
      <c r="CX548" s="94"/>
    </row>
    <row r="549" spans="1:102" ht="15.75" customHeight="1">
      <c r="A549" s="91"/>
      <c r="B549" s="92"/>
      <c r="C549" s="93"/>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c r="BV549" s="94"/>
      <c r="BW549" s="94"/>
      <c r="BX549" s="94"/>
      <c r="BY549" s="94"/>
      <c r="BZ549" s="94"/>
      <c r="CA549" s="94"/>
      <c r="CB549" s="94"/>
      <c r="CC549" s="94"/>
      <c r="CD549" s="94"/>
      <c r="CE549" s="94"/>
      <c r="CF549" s="94"/>
      <c r="CG549" s="94"/>
      <c r="CH549" s="94"/>
      <c r="CI549" s="94"/>
      <c r="CJ549" s="94"/>
      <c r="CK549" s="94"/>
      <c r="CL549" s="94"/>
      <c r="CM549" s="94"/>
      <c r="CN549" s="94"/>
      <c r="CO549" s="94"/>
      <c r="CP549" s="94"/>
      <c r="CQ549" s="94"/>
      <c r="CR549" s="94"/>
      <c r="CS549" s="94"/>
      <c r="CT549" s="94"/>
      <c r="CU549" s="94"/>
      <c r="CV549" s="94"/>
      <c r="CW549" s="94"/>
      <c r="CX549" s="94"/>
    </row>
    <row r="550" spans="1:102" ht="15.75" customHeight="1">
      <c r="A550" s="91"/>
      <c r="B550" s="92"/>
      <c r="C550" s="93"/>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c r="BV550" s="94"/>
      <c r="BW550" s="94"/>
      <c r="BX550" s="94"/>
      <c r="BY550" s="94"/>
      <c r="BZ550" s="94"/>
      <c r="CA550" s="94"/>
      <c r="CB550" s="94"/>
      <c r="CC550" s="94"/>
      <c r="CD550" s="94"/>
      <c r="CE550" s="94"/>
      <c r="CF550" s="94"/>
      <c r="CG550" s="94"/>
      <c r="CH550" s="94"/>
      <c r="CI550" s="94"/>
      <c r="CJ550" s="94"/>
      <c r="CK550" s="94"/>
      <c r="CL550" s="94"/>
      <c r="CM550" s="94"/>
      <c r="CN550" s="94"/>
      <c r="CO550" s="94"/>
      <c r="CP550" s="94"/>
      <c r="CQ550" s="94"/>
      <c r="CR550" s="94"/>
      <c r="CS550" s="94"/>
      <c r="CT550" s="94"/>
      <c r="CU550" s="94"/>
      <c r="CV550" s="94"/>
      <c r="CW550" s="94"/>
      <c r="CX550" s="94"/>
    </row>
    <row r="551" spans="1:102" ht="15.75" customHeight="1">
      <c r="A551" s="91"/>
      <c r="B551" s="92"/>
      <c r="C551" s="93"/>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c r="BV551" s="94"/>
      <c r="BW551" s="94"/>
      <c r="BX551" s="94"/>
      <c r="BY551" s="94"/>
      <c r="BZ551" s="94"/>
      <c r="CA551" s="94"/>
      <c r="CB551" s="94"/>
      <c r="CC551" s="94"/>
      <c r="CD551" s="94"/>
      <c r="CE551" s="94"/>
      <c r="CF551" s="94"/>
      <c r="CG551" s="94"/>
      <c r="CH551" s="94"/>
      <c r="CI551" s="94"/>
      <c r="CJ551" s="94"/>
      <c r="CK551" s="94"/>
      <c r="CL551" s="94"/>
      <c r="CM551" s="94"/>
      <c r="CN551" s="94"/>
      <c r="CO551" s="94"/>
      <c r="CP551" s="94"/>
      <c r="CQ551" s="94"/>
      <c r="CR551" s="94"/>
      <c r="CS551" s="94"/>
      <c r="CT551" s="94"/>
      <c r="CU551" s="94"/>
      <c r="CV551" s="94"/>
      <c r="CW551" s="94"/>
      <c r="CX551" s="94"/>
    </row>
    <row r="552" spans="1:102" ht="15.75" customHeight="1">
      <c r="A552" s="91"/>
      <c r="B552" s="92"/>
      <c r="C552" s="93"/>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c r="BV552" s="94"/>
      <c r="BW552" s="94"/>
      <c r="BX552" s="94"/>
      <c r="BY552" s="94"/>
      <c r="BZ552" s="94"/>
      <c r="CA552" s="94"/>
      <c r="CB552" s="94"/>
      <c r="CC552" s="94"/>
      <c r="CD552" s="94"/>
      <c r="CE552" s="94"/>
      <c r="CF552" s="94"/>
      <c r="CG552" s="94"/>
      <c r="CH552" s="94"/>
      <c r="CI552" s="94"/>
      <c r="CJ552" s="94"/>
      <c r="CK552" s="94"/>
      <c r="CL552" s="94"/>
      <c r="CM552" s="94"/>
      <c r="CN552" s="94"/>
      <c r="CO552" s="94"/>
      <c r="CP552" s="94"/>
      <c r="CQ552" s="94"/>
      <c r="CR552" s="94"/>
      <c r="CS552" s="94"/>
      <c r="CT552" s="94"/>
      <c r="CU552" s="94"/>
      <c r="CV552" s="94"/>
      <c r="CW552" s="94"/>
      <c r="CX552" s="94"/>
    </row>
    <row r="553" spans="1:102" ht="15.75" customHeight="1">
      <c r="A553" s="91"/>
      <c r="B553" s="92"/>
      <c r="C553" s="93"/>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c r="BV553" s="94"/>
      <c r="BW553" s="94"/>
      <c r="BX553" s="94"/>
      <c r="BY553" s="94"/>
      <c r="BZ553" s="94"/>
      <c r="CA553" s="94"/>
      <c r="CB553" s="94"/>
      <c r="CC553" s="94"/>
      <c r="CD553" s="94"/>
      <c r="CE553" s="94"/>
      <c r="CF553" s="94"/>
      <c r="CG553" s="94"/>
      <c r="CH553" s="94"/>
      <c r="CI553" s="94"/>
      <c r="CJ553" s="94"/>
      <c r="CK553" s="94"/>
      <c r="CL553" s="94"/>
      <c r="CM553" s="94"/>
      <c r="CN553" s="94"/>
      <c r="CO553" s="94"/>
      <c r="CP553" s="94"/>
      <c r="CQ553" s="94"/>
      <c r="CR553" s="94"/>
      <c r="CS553" s="94"/>
      <c r="CT553" s="94"/>
      <c r="CU553" s="94"/>
      <c r="CV553" s="94"/>
      <c r="CW553" s="94"/>
      <c r="CX553" s="94"/>
    </row>
    <row r="554" spans="1:102" ht="15.75" customHeight="1">
      <c r="A554" s="91"/>
      <c r="B554" s="92"/>
      <c r="C554" s="93"/>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c r="BV554" s="94"/>
      <c r="BW554" s="94"/>
      <c r="BX554" s="94"/>
      <c r="BY554" s="94"/>
      <c r="BZ554" s="94"/>
      <c r="CA554" s="94"/>
      <c r="CB554" s="94"/>
      <c r="CC554" s="94"/>
      <c r="CD554" s="94"/>
      <c r="CE554" s="94"/>
      <c r="CF554" s="94"/>
      <c r="CG554" s="94"/>
      <c r="CH554" s="94"/>
      <c r="CI554" s="94"/>
      <c r="CJ554" s="94"/>
      <c r="CK554" s="94"/>
      <c r="CL554" s="94"/>
      <c r="CM554" s="94"/>
      <c r="CN554" s="94"/>
      <c r="CO554" s="94"/>
      <c r="CP554" s="94"/>
      <c r="CQ554" s="94"/>
      <c r="CR554" s="94"/>
      <c r="CS554" s="94"/>
      <c r="CT554" s="94"/>
      <c r="CU554" s="94"/>
      <c r="CV554" s="94"/>
      <c r="CW554" s="94"/>
      <c r="CX554" s="94"/>
    </row>
    <row r="555" spans="1:102" ht="15.75" customHeight="1">
      <c r="A555" s="91"/>
      <c r="B555" s="92"/>
      <c r="C555" s="93"/>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c r="BV555" s="94"/>
      <c r="BW555" s="94"/>
      <c r="BX555" s="94"/>
      <c r="BY555" s="94"/>
      <c r="BZ555" s="94"/>
      <c r="CA555" s="94"/>
      <c r="CB555" s="94"/>
      <c r="CC555" s="94"/>
      <c r="CD555" s="94"/>
      <c r="CE555" s="94"/>
      <c r="CF555" s="94"/>
      <c r="CG555" s="94"/>
      <c r="CH555" s="94"/>
      <c r="CI555" s="94"/>
      <c r="CJ555" s="94"/>
      <c r="CK555" s="94"/>
      <c r="CL555" s="94"/>
      <c r="CM555" s="94"/>
      <c r="CN555" s="94"/>
      <c r="CO555" s="94"/>
      <c r="CP555" s="94"/>
      <c r="CQ555" s="94"/>
      <c r="CR555" s="94"/>
      <c r="CS555" s="94"/>
      <c r="CT555" s="94"/>
      <c r="CU555" s="94"/>
      <c r="CV555" s="94"/>
      <c r="CW555" s="94"/>
      <c r="CX555" s="94"/>
    </row>
    <row r="556" spans="1:102" ht="15.75" customHeight="1">
      <c r="A556" s="91"/>
      <c r="B556" s="92"/>
      <c r="C556" s="93"/>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c r="BV556" s="94"/>
      <c r="BW556" s="94"/>
      <c r="BX556" s="94"/>
      <c r="BY556" s="94"/>
      <c r="BZ556" s="94"/>
      <c r="CA556" s="94"/>
      <c r="CB556" s="94"/>
      <c r="CC556" s="94"/>
      <c r="CD556" s="94"/>
      <c r="CE556" s="94"/>
      <c r="CF556" s="94"/>
      <c r="CG556" s="94"/>
      <c r="CH556" s="94"/>
      <c r="CI556" s="94"/>
      <c r="CJ556" s="94"/>
      <c r="CK556" s="94"/>
      <c r="CL556" s="94"/>
      <c r="CM556" s="94"/>
      <c r="CN556" s="94"/>
      <c r="CO556" s="94"/>
      <c r="CP556" s="94"/>
      <c r="CQ556" s="94"/>
      <c r="CR556" s="94"/>
      <c r="CS556" s="94"/>
      <c r="CT556" s="94"/>
      <c r="CU556" s="94"/>
      <c r="CV556" s="94"/>
      <c r="CW556" s="94"/>
      <c r="CX556" s="94"/>
    </row>
    <row r="557" spans="1:102" ht="15.75" customHeight="1">
      <c r="A557" s="91"/>
      <c r="B557" s="92"/>
      <c r="C557" s="93"/>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c r="BV557" s="94"/>
      <c r="BW557" s="94"/>
      <c r="BX557" s="94"/>
      <c r="BY557" s="94"/>
      <c r="BZ557" s="94"/>
      <c r="CA557" s="94"/>
      <c r="CB557" s="94"/>
      <c r="CC557" s="94"/>
      <c r="CD557" s="94"/>
      <c r="CE557" s="94"/>
      <c r="CF557" s="94"/>
      <c r="CG557" s="94"/>
      <c r="CH557" s="94"/>
      <c r="CI557" s="94"/>
      <c r="CJ557" s="94"/>
      <c r="CK557" s="94"/>
      <c r="CL557" s="94"/>
      <c r="CM557" s="94"/>
      <c r="CN557" s="94"/>
      <c r="CO557" s="94"/>
      <c r="CP557" s="94"/>
      <c r="CQ557" s="94"/>
      <c r="CR557" s="94"/>
      <c r="CS557" s="94"/>
      <c r="CT557" s="94"/>
      <c r="CU557" s="94"/>
      <c r="CV557" s="94"/>
      <c r="CW557" s="94"/>
      <c r="CX557" s="94"/>
    </row>
    <row r="558" spans="1:102" ht="15.75" customHeight="1">
      <c r="A558" s="91"/>
      <c r="B558" s="92"/>
      <c r="C558" s="93"/>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c r="BV558" s="94"/>
      <c r="BW558" s="94"/>
      <c r="BX558" s="94"/>
      <c r="BY558" s="94"/>
      <c r="BZ558" s="94"/>
      <c r="CA558" s="94"/>
      <c r="CB558" s="94"/>
      <c r="CC558" s="94"/>
      <c r="CD558" s="94"/>
      <c r="CE558" s="94"/>
      <c r="CF558" s="94"/>
      <c r="CG558" s="94"/>
      <c r="CH558" s="94"/>
      <c r="CI558" s="94"/>
      <c r="CJ558" s="94"/>
      <c r="CK558" s="94"/>
      <c r="CL558" s="94"/>
      <c r="CM558" s="94"/>
      <c r="CN558" s="94"/>
      <c r="CO558" s="94"/>
      <c r="CP558" s="94"/>
      <c r="CQ558" s="94"/>
      <c r="CR558" s="94"/>
      <c r="CS558" s="94"/>
      <c r="CT558" s="94"/>
      <c r="CU558" s="94"/>
      <c r="CV558" s="94"/>
      <c r="CW558" s="94"/>
      <c r="CX558" s="94"/>
    </row>
    <row r="559" spans="1:102" ht="15.75" customHeight="1">
      <c r="A559" s="91"/>
      <c r="B559" s="92"/>
      <c r="C559" s="93"/>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c r="BV559" s="94"/>
      <c r="BW559" s="94"/>
      <c r="BX559" s="94"/>
      <c r="BY559" s="94"/>
      <c r="BZ559" s="94"/>
      <c r="CA559" s="94"/>
      <c r="CB559" s="94"/>
      <c r="CC559" s="94"/>
      <c r="CD559" s="94"/>
      <c r="CE559" s="94"/>
      <c r="CF559" s="94"/>
      <c r="CG559" s="94"/>
      <c r="CH559" s="94"/>
      <c r="CI559" s="94"/>
      <c r="CJ559" s="94"/>
      <c r="CK559" s="94"/>
      <c r="CL559" s="94"/>
      <c r="CM559" s="94"/>
      <c r="CN559" s="94"/>
      <c r="CO559" s="94"/>
      <c r="CP559" s="94"/>
      <c r="CQ559" s="94"/>
      <c r="CR559" s="94"/>
      <c r="CS559" s="94"/>
      <c r="CT559" s="94"/>
      <c r="CU559" s="94"/>
      <c r="CV559" s="94"/>
      <c r="CW559" s="94"/>
      <c r="CX559" s="94"/>
    </row>
    <row r="560" spans="1:102" ht="15.75" customHeight="1">
      <c r="A560" s="91"/>
      <c r="B560" s="92"/>
      <c r="C560" s="93"/>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c r="BV560" s="94"/>
      <c r="BW560" s="94"/>
      <c r="BX560" s="94"/>
      <c r="BY560" s="94"/>
      <c r="BZ560" s="94"/>
      <c r="CA560" s="94"/>
      <c r="CB560" s="94"/>
      <c r="CC560" s="94"/>
      <c r="CD560" s="94"/>
      <c r="CE560" s="94"/>
      <c r="CF560" s="94"/>
      <c r="CG560" s="94"/>
      <c r="CH560" s="94"/>
      <c r="CI560" s="94"/>
      <c r="CJ560" s="94"/>
      <c r="CK560" s="94"/>
      <c r="CL560" s="94"/>
      <c r="CM560" s="94"/>
      <c r="CN560" s="94"/>
      <c r="CO560" s="94"/>
      <c r="CP560" s="94"/>
      <c r="CQ560" s="94"/>
      <c r="CR560" s="94"/>
      <c r="CS560" s="94"/>
      <c r="CT560" s="94"/>
      <c r="CU560" s="94"/>
      <c r="CV560" s="94"/>
      <c r="CW560" s="94"/>
      <c r="CX560" s="94"/>
    </row>
    <row r="561" spans="1:102" ht="15.75" customHeight="1">
      <c r="A561" s="91"/>
      <c r="B561" s="92"/>
      <c r="C561" s="93"/>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c r="BV561" s="94"/>
      <c r="BW561" s="94"/>
      <c r="BX561" s="94"/>
      <c r="BY561" s="94"/>
      <c r="BZ561" s="94"/>
      <c r="CA561" s="94"/>
      <c r="CB561" s="94"/>
      <c r="CC561" s="94"/>
      <c r="CD561" s="94"/>
      <c r="CE561" s="94"/>
      <c r="CF561" s="94"/>
      <c r="CG561" s="94"/>
      <c r="CH561" s="94"/>
      <c r="CI561" s="94"/>
      <c r="CJ561" s="94"/>
      <c r="CK561" s="94"/>
      <c r="CL561" s="94"/>
      <c r="CM561" s="94"/>
      <c r="CN561" s="94"/>
      <c r="CO561" s="94"/>
      <c r="CP561" s="94"/>
      <c r="CQ561" s="94"/>
      <c r="CR561" s="94"/>
      <c r="CS561" s="94"/>
      <c r="CT561" s="94"/>
      <c r="CU561" s="94"/>
      <c r="CV561" s="94"/>
      <c r="CW561" s="94"/>
      <c r="CX561" s="94"/>
    </row>
    <row r="562" spans="1:102" ht="15.75" customHeight="1">
      <c r="A562" s="91"/>
      <c r="B562" s="92"/>
      <c r="C562" s="93"/>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c r="BV562" s="94"/>
      <c r="BW562" s="94"/>
      <c r="BX562" s="94"/>
      <c r="BY562" s="94"/>
      <c r="BZ562" s="94"/>
      <c r="CA562" s="94"/>
      <c r="CB562" s="94"/>
      <c r="CC562" s="94"/>
      <c r="CD562" s="94"/>
      <c r="CE562" s="94"/>
      <c r="CF562" s="94"/>
      <c r="CG562" s="94"/>
      <c r="CH562" s="94"/>
      <c r="CI562" s="94"/>
      <c r="CJ562" s="94"/>
      <c r="CK562" s="94"/>
      <c r="CL562" s="94"/>
      <c r="CM562" s="94"/>
      <c r="CN562" s="94"/>
      <c r="CO562" s="94"/>
      <c r="CP562" s="94"/>
      <c r="CQ562" s="94"/>
      <c r="CR562" s="94"/>
      <c r="CS562" s="94"/>
      <c r="CT562" s="94"/>
      <c r="CU562" s="94"/>
      <c r="CV562" s="94"/>
      <c r="CW562" s="94"/>
      <c r="CX562" s="94"/>
    </row>
    <row r="563" spans="1:102" ht="15.75" customHeight="1">
      <c r="A563" s="91"/>
      <c r="B563" s="92"/>
      <c r="C563" s="93"/>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c r="BV563" s="94"/>
      <c r="BW563" s="94"/>
      <c r="BX563" s="94"/>
      <c r="BY563" s="94"/>
      <c r="BZ563" s="94"/>
      <c r="CA563" s="94"/>
      <c r="CB563" s="94"/>
      <c r="CC563" s="94"/>
      <c r="CD563" s="94"/>
      <c r="CE563" s="94"/>
      <c r="CF563" s="94"/>
      <c r="CG563" s="94"/>
      <c r="CH563" s="94"/>
      <c r="CI563" s="94"/>
      <c r="CJ563" s="94"/>
      <c r="CK563" s="94"/>
      <c r="CL563" s="94"/>
      <c r="CM563" s="94"/>
      <c r="CN563" s="94"/>
      <c r="CO563" s="94"/>
      <c r="CP563" s="94"/>
      <c r="CQ563" s="94"/>
      <c r="CR563" s="94"/>
      <c r="CS563" s="94"/>
      <c r="CT563" s="94"/>
      <c r="CU563" s="94"/>
      <c r="CV563" s="94"/>
      <c r="CW563" s="94"/>
      <c r="CX563" s="94"/>
    </row>
    <row r="564" spans="1:102" ht="15.75" customHeight="1">
      <c r="A564" s="91"/>
      <c r="B564" s="92"/>
      <c r="C564" s="93"/>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c r="BV564" s="94"/>
      <c r="BW564" s="94"/>
      <c r="BX564" s="94"/>
      <c r="BY564" s="94"/>
      <c r="BZ564" s="94"/>
      <c r="CA564" s="94"/>
      <c r="CB564" s="94"/>
      <c r="CC564" s="94"/>
      <c r="CD564" s="94"/>
      <c r="CE564" s="94"/>
      <c r="CF564" s="94"/>
      <c r="CG564" s="94"/>
      <c r="CH564" s="94"/>
      <c r="CI564" s="94"/>
      <c r="CJ564" s="94"/>
      <c r="CK564" s="94"/>
      <c r="CL564" s="94"/>
      <c r="CM564" s="94"/>
      <c r="CN564" s="94"/>
      <c r="CO564" s="94"/>
      <c r="CP564" s="94"/>
      <c r="CQ564" s="94"/>
      <c r="CR564" s="94"/>
      <c r="CS564" s="94"/>
      <c r="CT564" s="94"/>
      <c r="CU564" s="94"/>
      <c r="CV564" s="94"/>
      <c r="CW564" s="94"/>
      <c r="CX564" s="94"/>
    </row>
    <row r="565" spans="1:102" ht="15.75" customHeight="1">
      <c r="A565" s="91"/>
      <c r="B565" s="92"/>
      <c r="C565" s="93"/>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c r="BV565" s="94"/>
      <c r="BW565" s="94"/>
      <c r="BX565" s="94"/>
      <c r="BY565" s="94"/>
      <c r="BZ565" s="94"/>
      <c r="CA565" s="94"/>
      <c r="CB565" s="94"/>
      <c r="CC565" s="94"/>
      <c r="CD565" s="94"/>
      <c r="CE565" s="94"/>
      <c r="CF565" s="94"/>
      <c r="CG565" s="94"/>
      <c r="CH565" s="94"/>
      <c r="CI565" s="94"/>
      <c r="CJ565" s="94"/>
      <c r="CK565" s="94"/>
      <c r="CL565" s="94"/>
      <c r="CM565" s="94"/>
      <c r="CN565" s="94"/>
      <c r="CO565" s="94"/>
      <c r="CP565" s="94"/>
      <c r="CQ565" s="94"/>
      <c r="CR565" s="94"/>
      <c r="CS565" s="94"/>
      <c r="CT565" s="94"/>
      <c r="CU565" s="94"/>
      <c r="CV565" s="94"/>
      <c r="CW565" s="94"/>
      <c r="CX565" s="94"/>
    </row>
    <row r="566" spans="1:102" ht="15.75" customHeight="1">
      <c r="A566" s="91"/>
      <c r="B566" s="92"/>
      <c r="C566" s="93"/>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c r="BV566" s="94"/>
      <c r="BW566" s="94"/>
      <c r="BX566" s="94"/>
      <c r="BY566" s="94"/>
      <c r="BZ566" s="94"/>
      <c r="CA566" s="94"/>
      <c r="CB566" s="94"/>
      <c r="CC566" s="94"/>
      <c r="CD566" s="94"/>
      <c r="CE566" s="94"/>
      <c r="CF566" s="94"/>
      <c r="CG566" s="94"/>
      <c r="CH566" s="94"/>
      <c r="CI566" s="94"/>
      <c r="CJ566" s="94"/>
      <c r="CK566" s="94"/>
      <c r="CL566" s="94"/>
      <c r="CM566" s="94"/>
      <c r="CN566" s="94"/>
      <c r="CO566" s="94"/>
      <c r="CP566" s="94"/>
      <c r="CQ566" s="94"/>
      <c r="CR566" s="94"/>
      <c r="CS566" s="94"/>
      <c r="CT566" s="94"/>
      <c r="CU566" s="94"/>
      <c r="CV566" s="94"/>
      <c r="CW566" s="94"/>
      <c r="CX566" s="94"/>
    </row>
    <row r="567" spans="1:102" ht="15.75" customHeight="1">
      <c r="A567" s="91"/>
      <c r="B567" s="92"/>
      <c r="C567" s="93"/>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c r="BV567" s="94"/>
      <c r="BW567" s="94"/>
      <c r="BX567" s="94"/>
      <c r="BY567" s="94"/>
      <c r="BZ567" s="94"/>
      <c r="CA567" s="94"/>
      <c r="CB567" s="94"/>
      <c r="CC567" s="94"/>
      <c r="CD567" s="94"/>
      <c r="CE567" s="94"/>
      <c r="CF567" s="94"/>
      <c r="CG567" s="94"/>
      <c r="CH567" s="94"/>
      <c r="CI567" s="94"/>
      <c r="CJ567" s="94"/>
      <c r="CK567" s="94"/>
      <c r="CL567" s="94"/>
      <c r="CM567" s="94"/>
      <c r="CN567" s="94"/>
      <c r="CO567" s="94"/>
      <c r="CP567" s="94"/>
      <c r="CQ567" s="94"/>
      <c r="CR567" s="94"/>
      <c r="CS567" s="94"/>
      <c r="CT567" s="94"/>
      <c r="CU567" s="94"/>
      <c r="CV567" s="94"/>
      <c r="CW567" s="94"/>
      <c r="CX567" s="94"/>
    </row>
    <row r="568" spans="1:102" ht="15.75" customHeight="1">
      <c r="A568" s="91"/>
      <c r="B568" s="92"/>
      <c r="C568" s="93"/>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c r="BV568" s="94"/>
      <c r="BW568" s="94"/>
      <c r="BX568" s="94"/>
      <c r="BY568" s="94"/>
      <c r="BZ568" s="94"/>
      <c r="CA568" s="94"/>
      <c r="CB568" s="94"/>
      <c r="CC568" s="94"/>
      <c r="CD568" s="94"/>
      <c r="CE568" s="94"/>
      <c r="CF568" s="94"/>
      <c r="CG568" s="94"/>
      <c r="CH568" s="94"/>
      <c r="CI568" s="94"/>
      <c r="CJ568" s="94"/>
      <c r="CK568" s="94"/>
      <c r="CL568" s="94"/>
      <c r="CM568" s="94"/>
      <c r="CN568" s="94"/>
      <c r="CO568" s="94"/>
      <c r="CP568" s="94"/>
      <c r="CQ568" s="94"/>
      <c r="CR568" s="94"/>
      <c r="CS568" s="94"/>
      <c r="CT568" s="94"/>
      <c r="CU568" s="94"/>
      <c r="CV568" s="94"/>
      <c r="CW568" s="94"/>
      <c r="CX568" s="94"/>
    </row>
    <row r="569" spans="1:102" ht="15.75" customHeight="1">
      <c r="A569" s="91"/>
      <c r="B569" s="92"/>
      <c r="C569" s="93"/>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c r="BV569" s="94"/>
      <c r="BW569" s="94"/>
      <c r="BX569" s="94"/>
      <c r="BY569" s="94"/>
      <c r="BZ569" s="94"/>
      <c r="CA569" s="94"/>
      <c r="CB569" s="94"/>
      <c r="CC569" s="94"/>
      <c r="CD569" s="94"/>
      <c r="CE569" s="94"/>
      <c r="CF569" s="94"/>
      <c r="CG569" s="94"/>
      <c r="CH569" s="94"/>
      <c r="CI569" s="94"/>
      <c r="CJ569" s="94"/>
      <c r="CK569" s="94"/>
      <c r="CL569" s="94"/>
      <c r="CM569" s="94"/>
      <c r="CN569" s="94"/>
      <c r="CO569" s="94"/>
      <c r="CP569" s="94"/>
      <c r="CQ569" s="94"/>
      <c r="CR569" s="94"/>
      <c r="CS569" s="94"/>
      <c r="CT569" s="94"/>
      <c r="CU569" s="94"/>
      <c r="CV569" s="94"/>
      <c r="CW569" s="94"/>
      <c r="CX569" s="94"/>
    </row>
    <row r="570" spans="1:102" ht="15.75" customHeight="1">
      <c r="A570" s="91"/>
      <c r="B570" s="92"/>
      <c r="C570" s="93"/>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c r="BV570" s="94"/>
      <c r="BW570" s="94"/>
      <c r="BX570" s="94"/>
      <c r="BY570" s="94"/>
      <c r="BZ570" s="94"/>
      <c r="CA570" s="94"/>
      <c r="CB570" s="94"/>
      <c r="CC570" s="94"/>
      <c r="CD570" s="94"/>
      <c r="CE570" s="94"/>
      <c r="CF570" s="94"/>
      <c r="CG570" s="94"/>
      <c r="CH570" s="94"/>
      <c r="CI570" s="94"/>
      <c r="CJ570" s="94"/>
      <c r="CK570" s="94"/>
      <c r="CL570" s="94"/>
      <c r="CM570" s="94"/>
      <c r="CN570" s="94"/>
      <c r="CO570" s="94"/>
      <c r="CP570" s="94"/>
      <c r="CQ570" s="94"/>
      <c r="CR570" s="94"/>
      <c r="CS570" s="94"/>
      <c r="CT570" s="94"/>
      <c r="CU570" s="94"/>
      <c r="CV570" s="94"/>
      <c r="CW570" s="94"/>
      <c r="CX570" s="94"/>
    </row>
    <row r="571" spans="1:102" ht="15.75" customHeight="1">
      <c r="A571" s="91"/>
      <c r="B571" s="92"/>
      <c r="C571" s="93"/>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c r="BV571" s="94"/>
      <c r="BW571" s="94"/>
      <c r="BX571" s="94"/>
      <c r="BY571" s="94"/>
      <c r="BZ571" s="94"/>
      <c r="CA571" s="94"/>
      <c r="CB571" s="94"/>
      <c r="CC571" s="94"/>
      <c r="CD571" s="94"/>
      <c r="CE571" s="94"/>
      <c r="CF571" s="94"/>
      <c r="CG571" s="94"/>
      <c r="CH571" s="94"/>
      <c r="CI571" s="94"/>
      <c r="CJ571" s="94"/>
      <c r="CK571" s="94"/>
      <c r="CL571" s="94"/>
      <c r="CM571" s="94"/>
      <c r="CN571" s="94"/>
      <c r="CO571" s="94"/>
      <c r="CP571" s="94"/>
      <c r="CQ571" s="94"/>
      <c r="CR571" s="94"/>
      <c r="CS571" s="94"/>
      <c r="CT571" s="94"/>
      <c r="CU571" s="94"/>
      <c r="CV571" s="94"/>
      <c r="CW571" s="94"/>
      <c r="CX571" s="94"/>
    </row>
    <row r="572" spans="1:102" ht="15.75" customHeight="1">
      <c r="A572" s="91"/>
      <c r="B572" s="92"/>
      <c r="C572" s="93"/>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c r="BV572" s="94"/>
      <c r="BW572" s="94"/>
      <c r="BX572" s="94"/>
      <c r="BY572" s="94"/>
      <c r="BZ572" s="94"/>
      <c r="CA572" s="94"/>
      <c r="CB572" s="94"/>
      <c r="CC572" s="94"/>
      <c r="CD572" s="94"/>
      <c r="CE572" s="94"/>
      <c r="CF572" s="94"/>
      <c r="CG572" s="94"/>
      <c r="CH572" s="94"/>
      <c r="CI572" s="94"/>
      <c r="CJ572" s="94"/>
      <c r="CK572" s="94"/>
      <c r="CL572" s="94"/>
      <c r="CM572" s="94"/>
      <c r="CN572" s="94"/>
      <c r="CO572" s="94"/>
      <c r="CP572" s="94"/>
      <c r="CQ572" s="94"/>
      <c r="CR572" s="94"/>
      <c r="CS572" s="94"/>
      <c r="CT572" s="94"/>
      <c r="CU572" s="94"/>
      <c r="CV572" s="94"/>
      <c r="CW572" s="94"/>
      <c r="CX572" s="94"/>
    </row>
    <row r="573" spans="1:102" ht="15.75" customHeight="1">
      <c r="A573" s="91"/>
      <c r="B573" s="92"/>
      <c r="C573" s="93"/>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c r="BV573" s="94"/>
      <c r="BW573" s="94"/>
      <c r="BX573" s="94"/>
      <c r="BY573" s="94"/>
      <c r="BZ573" s="94"/>
      <c r="CA573" s="94"/>
      <c r="CB573" s="94"/>
      <c r="CC573" s="94"/>
      <c r="CD573" s="94"/>
      <c r="CE573" s="94"/>
      <c r="CF573" s="94"/>
      <c r="CG573" s="94"/>
      <c r="CH573" s="94"/>
      <c r="CI573" s="94"/>
      <c r="CJ573" s="94"/>
      <c r="CK573" s="94"/>
      <c r="CL573" s="94"/>
      <c r="CM573" s="94"/>
      <c r="CN573" s="94"/>
      <c r="CO573" s="94"/>
      <c r="CP573" s="94"/>
      <c r="CQ573" s="94"/>
      <c r="CR573" s="94"/>
      <c r="CS573" s="94"/>
      <c r="CT573" s="94"/>
      <c r="CU573" s="94"/>
      <c r="CV573" s="94"/>
      <c r="CW573" s="94"/>
      <c r="CX573" s="94"/>
    </row>
    <row r="574" spans="1:102" ht="15.75" customHeight="1">
      <c r="A574" s="91"/>
      <c r="B574" s="92"/>
      <c r="C574" s="93"/>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c r="BV574" s="94"/>
      <c r="BW574" s="94"/>
      <c r="BX574" s="94"/>
      <c r="BY574" s="94"/>
      <c r="BZ574" s="94"/>
      <c r="CA574" s="94"/>
      <c r="CB574" s="94"/>
      <c r="CC574" s="94"/>
      <c r="CD574" s="94"/>
      <c r="CE574" s="94"/>
      <c r="CF574" s="94"/>
      <c r="CG574" s="94"/>
      <c r="CH574" s="94"/>
      <c r="CI574" s="94"/>
      <c r="CJ574" s="94"/>
      <c r="CK574" s="94"/>
      <c r="CL574" s="94"/>
      <c r="CM574" s="94"/>
      <c r="CN574" s="94"/>
      <c r="CO574" s="94"/>
      <c r="CP574" s="94"/>
      <c r="CQ574" s="94"/>
      <c r="CR574" s="94"/>
      <c r="CS574" s="94"/>
      <c r="CT574" s="94"/>
      <c r="CU574" s="94"/>
      <c r="CV574" s="94"/>
      <c r="CW574" s="94"/>
      <c r="CX574" s="94"/>
    </row>
    <row r="575" spans="1:102" ht="15.75" customHeight="1">
      <c r="A575" s="91"/>
      <c r="B575" s="92"/>
      <c r="C575" s="93"/>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c r="BV575" s="94"/>
      <c r="BW575" s="94"/>
      <c r="BX575" s="94"/>
      <c r="BY575" s="94"/>
      <c r="BZ575" s="94"/>
      <c r="CA575" s="94"/>
      <c r="CB575" s="94"/>
      <c r="CC575" s="94"/>
      <c r="CD575" s="94"/>
      <c r="CE575" s="94"/>
      <c r="CF575" s="94"/>
      <c r="CG575" s="94"/>
      <c r="CH575" s="94"/>
      <c r="CI575" s="94"/>
      <c r="CJ575" s="94"/>
      <c r="CK575" s="94"/>
      <c r="CL575" s="94"/>
      <c r="CM575" s="94"/>
      <c r="CN575" s="94"/>
      <c r="CO575" s="94"/>
      <c r="CP575" s="94"/>
      <c r="CQ575" s="94"/>
      <c r="CR575" s="94"/>
      <c r="CS575" s="94"/>
      <c r="CT575" s="94"/>
      <c r="CU575" s="94"/>
      <c r="CV575" s="94"/>
      <c r="CW575" s="94"/>
      <c r="CX575" s="94"/>
    </row>
    <row r="576" spans="1:102" ht="15.75" customHeight="1">
      <c r="A576" s="91"/>
      <c r="B576" s="92"/>
      <c r="C576" s="93"/>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c r="BV576" s="94"/>
      <c r="BW576" s="94"/>
      <c r="BX576" s="94"/>
      <c r="BY576" s="94"/>
      <c r="BZ576" s="94"/>
      <c r="CA576" s="94"/>
      <c r="CB576" s="94"/>
      <c r="CC576" s="94"/>
      <c r="CD576" s="94"/>
      <c r="CE576" s="94"/>
      <c r="CF576" s="94"/>
      <c r="CG576" s="94"/>
      <c r="CH576" s="94"/>
      <c r="CI576" s="94"/>
      <c r="CJ576" s="94"/>
      <c r="CK576" s="94"/>
      <c r="CL576" s="94"/>
      <c r="CM576" s="94"/>
      <c r="CN576" s="94"/>
      <c r="CO576" s="94"/>
      <c r="CP576" s="94"/>
      <c r="CQ576" s="94"/>
      <c r="CR576" s="94"/>
      <c r="CS576" s="94"/>
      <c r="CT576" s="94"/>
      <c r="CU576" s="94"/>
      <c r="CV576" s="94"/>
      <c r="CW576" s="94"/>
      <c r="CX576" s="94"/>
    </row>
    <row r="577" spans="1:102" ht="15.75" customHeight="1">
      <c r="A577" s="91"/>
      <c r="B577" s="92"/>
      <c r="C577" s="93"/>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c r="BV577" s="94"/>
      <c r="BW577" s="94"/>
      <c r="BX577" s="94"/>
      <c r="BY577" s="94"/>
      <c r="BZ577" s="94"/>
      <c r="CA577" s="94"/>
      <c r="CB577" s="94"/>
      <c r="CC577" s="94"/>
      <c r="CD577" s="94"/>
      <c r="CE577" s="94"/>
      <c r="CF577" s="94"/>
      <c r="CG577" s="94"/>
      <c r="CH577" s="94"/>
      <c r="CI577" s="94"/>
      <c r="CJ577" s="94"/>
      <c r="CK577" s="94"/>
      <c r="CL577" s="94"/>
      <c r="CM577" s="94"/>
      <c r="CN577" s="94"/>
      <c r="CO577" s="94"/>
      <c r="CP577" s="94"/>
      <c r="CQ577" s="94"/>
      <c r="CR577" s="94"/>
      <c r="CS577" s="94"/>
      <c r="CT577" s="94"/>
      <c r="CU577" s="94"/>
      <c r="CV577" s="94"/>
      <c r="CW577" s="94"/>
      <c r="CX577" s="94"/>
    </row>
    <row r="578" spans="1:102" ht="15.75" customHeight="1">
      <c r="A578" s="91"/>
      <c r="B578" s="92"/>
      <c r="C578" s="93"/>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c r="BV578" s="94"/>
      <c r="BW578" s="94"/>
      <c r="BX578" s="94"/>
      <c r="BY578" s="94"/>
      <c r="BZ578" s="94"/>
      <c r="CA578" s="94"/>
      <c r="CB578" s="94"/>
      <c r="CC578" s="94"/>
      <c r="CD578" s="94"/>
      <c r="CE578" s="94"/>
      <c r="CF578" s="94"/>
      <c r="CG578" s="94"/>
      <c r="CH578" s="94"/>
      <c r="CI578" s="94"/>
      <c r="CJ578" s="94"/>
      <c r="CK578" s="94"/>
      <c r="CL578" s="94"/>
      <c r="CM578" s="94"/>
      <c r="CN578" s="94"/>
      <c r="CO578" s="94"/>
      <c r="CP578" s="94"/>
      <c r="CQ578" s="94"/>
      <c r="CR578" s="94"/>
      <c r="CS578" s="94"/>
      <c r="CT578" s="94"/>
      <c r="CU578" s="94"/>
      <c r="CV578" s="94"/>
      <c r="CW578" s="94"/>
      <c r="CX578" s="94"/>
    </row>
    <row r="579" spans="1:102" ht="15.75" customHeight="1">
      <c r="A579" s="91"/>
      <c r="B579" s="92"/>
      <c r="C579" s="93"/>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c r="BV579" s="94"/>
      <c r="BW579" s="94"/>
      <c r="BX579" s="94"/>
      <c r="BY579" s="94"/>
      <c r="BZ579" s="94"/>
      <c r="CA579" s="94"/>
      <c r="CB579" s="94"/>
      <c r="CC579" s="94"/>
      <c r="CD579" s="94"/>
      <c r="CE579" s="94"/>
      <c r="CF579" s="94"/>
      <c r="CG579" s="94"/>
      <c r="CH579" s="94"/>
      <c r="CI579" s="94"/>
      <c r="CJ579" s="94"/>
      <c r="CK579" s="94"/>
      <c r="CL579" s="94"/>
      <c r="CM579" s="94"/>
      <c r="CN579" s="94"/>
      <c r="CO579" s="94"/>
      <c r="CP579" s="94"/>
      <c r="CQ579" s="94"/>
      <c r="CR579" s="94"/>
      <c r="CS579" s="94"/>
      <c r="CT579" s="94"/>
      <c r="CU579" s="94"/>
      <c r="CV579" s="94"/>
      <c r="CW579" s="94"/>
      <c r="CX579" s="94"/>
    </row>
    <row r="580" spans="1:102" ht="15.75" customHeight="1">
      <c r="A580" s="91"/>
      <c r="B580" s="92"/>
      <c r="C580" s="93"/>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c r="BV580" s="94"/>
      <c r="BW580" s="94"/>
      <c r="BX580" s="94"/>
      <c r="BY580" s="94"/>
      <c r="BZ580" s="94"/>
      <c r="CA580" s="94"/>
      <c r="CB580" s="94"/>
      <c r="CC580" s="94"/>
      <c r="CD580" s="94"/>
      <c r="CE580" s="94"/>
      <c r="CF580" s="94"/>
      <c r="CG580" s="94"/>
      <c r="CH580" s="94"/>
      <c r="CI580" s="94"/>
      <c r="CJ580" s="94"/>
      <c r="CK580" s="94"/>
      <c r="CL580" s="94"/>
      <c r="CM580" s="94"/>
      <c r="CN580" s="94"/>
      <c r="CO580" s="94"/>
      <c r="CP580" s="94"/>
      <c r="CQ580" s="94"/>
      <c r="CR580" s="94"/>
      <c r="CS580" s="94"/>
      <c r="CT580" s="94"/>
      <c r="CU580" s="94"/>
      <c r="CV580" s="94"/>
      <c r="CW580" s="94"/>
      <c r="CX580" s="94"/>
    </row>
    <row r="581" spans="1:102" ht="15.75" customHeight="1">
      <c r="A581" s="91"/>
      <c r="B581" s="92"/>
      <c r="C581" s="93"/>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c r="BV581" s="94"/>
      <c r="BW581" s="94"/>
      <c r="BX581" s="94"/>
      <c r="BY581" s="94"/>
      <c r="BZ581" s="94"/>
      <c r="CA581" s="94"/>
      <c r="CB581" s="94"/>
      <c r="CC581" s="94"/>
      <c r="CD581" s="94"/>
      <c r="CE581" s="94"/>
      <c r="CF581" s="94"/>
      <c r="CG581" s="94"/>
      <c r="CH581" s="94"/>
      <c r="CI581" s="94"/>
      <c r="CJ581" s="94"/>
      <c r="CK581" s="94"/>
      <c r="CL581" s="94"/>
      <c r="CM581" s="94"/>
      <c r="CN581" s="94"/>
      <c r="CO581" s="94"/>
      <c r="CP581" s="94"/>
      <c r="CQ581" s="94"/>
      <c r="CR581" s="94"/>
      <c r="CS581" s="94"/>
      <c r="CT581" s="94"/>
      <c r="CU581" s="94"/>
      <c r="CV581" s="94"/>
      <c r="CW581" s="94"/>
      <c r="CX581" s="94"/>
    </row>
    <row r="582" spans="1:102" ht="15.75" customHeight="1">
      <c r="A582" s="91"/>
      <c r="B582" s="92"/>
      <c r="C582" s="93"/>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c r="BV582" s="94"/>
      <c r="BW582" s="94"/>
      <c r="BX582" s="94"/>
      <c r="BY582" s="94"/>
      <c r="BZ582" s="94"/>
      <c r="CA582" s="94"/>
      <c r="CB582" s="94"/>
      <c r="CC582" s="94"/>
      <c r="CD582" s="94"/>
      <c r="CE582" s="94"/>
      <c r="CF582" s="94"/>
      <c r="CG582" s="94"/>
      <c r="CH582" s="94"/>
      <c r="CI582" s="94"/>
      <c r="CJ582" s="94"/>
      <c r="CK582" s="94"/>
      <c r="CL582" s="94"/>
      <c r="CM582" s="94"/>
      <c r="CN582" s="94"/>
      <c r="CO582" s="94"/>
      <c r="CP582" s="94"/>
      <c r="CQ582" s="94"/>
      <c r="CR582" s="94"/>
      <c r="CS582" s="94"/>
      <c r="CT582" s="94"/>
      <c r="CU582" s="94"/>
      <c r="CV582" s="94"/>
      <c r="CW582" s="94"/>
      <c r="CX582" s="94"/>
    </row>
    <row r="583" spans="1:102" ht="15.75" customHeight="1">
      <c r="A583" s="91"/>
      <c r="B583" s="92"/>
      <c r="C583" s="93"/>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c r="BV583" s="94"/>
      <c r="BW583" s="94"/>
      <c r="BX583" s="94"/>
      <c r="BY583" s="94"/>
      <c r="BZ583" s="94"/>
      <c r="CA583" s="94"/>
      <c r="CB583" s="94"/>
      <c r="CC583" s="94"/>
      <c r="CD583" s="94"/>
      <c r="CE583" s="94"/>
      <c r="CF583" s="94"/>
      <c r="CG583" s="94"/>
      <c r="CH583" s="94"/>
      <c r="CI583" s="94"/>
      <c r="CJ583" s="94"/>
      <c r="CK583" s="94"/>
      <c r="CL583" s="94"/>
      <c r="CM583" s="94"/>
      <c r="CN583" s="94"/>
      <c r="CO583" s="94"/>
      <c r="CP583" s="94"/>
      <c r="CQ583" s="94"/>
      <c r="CR583" s="94"/>
      <c r="CS583" s="94"/>
      <c r="CT583" s="94"/>
      <c r="CU583" s="94"/>
      <c r="CV583" s="94"/>
      <c r="CW583" s="94"/>
      <c r="CX583" s="94"/>
    </row>
    <row r="584" spans="1:102" ht="15.75" customHeight="1">
      <c r="A584" s="91"/>
      <c r="B584" s="92"/>
      <c r="C584" s="93"/>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c r="BV584" s="94"/>
      <c r="BW584" s="94"/>
      <c r="BX584" s="94"/>
      <c r="BY584" s="94"/>
      <c r="BZ584" s="94"/>
      <c r="CA584" s="94"/>
      <c r="CB584" s="94"/>
      <c r="CC584" s="94"/>
      <c r="CD584" s="94"/>
      <c r="CE584" s="94"/>
      <c r="CF584" s="94"/>
      <c r="CG584" s="94"/>
      <c r="CH584" s="94"/>
      <c r="CI584" s="94"/>
      <c r="CJ584" s="94"/>
      <c r="CK584" s="94"/>
      <c r="CL584" s="94"/>
      <c r="CM584" s="94"/>
      <c r="CN584" s="94"/>
      <c r="CO584" s="94"/>
      <c r="CP584" s="94"/>
      <c r="CQ584" s="94"/>
      <c r="CR584" s="94"/>
      <c r="CS584" s="94"/>
      <c r="CT584" s="94"/>
      <c r="CU584" s="94"/>
      <c r="CV584" s="94"/>
      <c r="CW584" s="94"/>
      <c r="CX584" s="94"/>
    </row>
    <row r="585" spans="1:102" ht="15.75" customHeight="1">
      <c r="A585" s="91"/>
      <c r="B585" s="92"/>
      <c r="C585" s="93"/>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c r="BV585" s="94"/>
      <c r="BW585" s="94"/>
      <c r="BX585" s="94"/>
      <c r="BY585" s="94"/>
      <c r="BZ585" s="94"/>
      <c r="CA585" s="94"/>
      <c r="CB585" s="94"/>
      <c r="CC585" s="94"/>
      <c r="CD585" s="94"/>
      <c r="CE585" s="94"/>
      <c r="CF585" s="94"/>
      <c r="CG585" s="94"/>
      <c r="CH585" s="94"/>
      <c r="CI585" s="94"/>
      <c r="CJ585" s="94"/>
      <c r="CK585" s="94"/>
      <c r="CL585" s="94"/>
      <c r="CM585" s="94"/>
      <c r="CN585" s="94"/>
      <c r="CO585" s="94"/>
      <c r="CP585" s="94"/>
      <c r="CQ585" s="94"/>
      <c r="CR585" s="94"/>
      <c r="CS585" s="94"/>
      <c r="CT585" s="94"/>
      <c r="CU585" s="94"/>
      <c r="CV585" s="94"/>
      <c r="CW585" s="94"/>
      <c r="CX585" s="94"/>
    </row>
    <row r="586" spans="1:102" ht="15.75" customHeight="1">
      <c r="A586" s="91"/>
      <c r="B586" s="92"/>
      <c r="C586" s="93"/>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c r="BV586" s="94"/>
      <c r="BW586" s="94"/>
      <c r="BX586" s="94"/>
      <c r="BY586" s="94"/>
      <c r="BZ586" s="94"/>
      <c r="CA586" s="94"/>
      <c r="CB586" s="94"/>
      <c r="CC586" s="94"/>
      <c r="CD586" s="94"/>
      <c r="CE586" s="94"/>
      <c r="CF586" s="94"/>
      <c r="CG586" s="94"/>
      <c r="CH586" s="94"/>
      <c r="CI586" s="94"/>
      <c r="CJ586" s="94"/>
      <c r="CK586" s="94"/>
      <c r="CL586" s="94"/>
      <c r="CM586" s="94"/>
      <c r="CN586" s="94"/>
      <c r="CO586" s="94"/>
      <c r="CP586" s="94"/>
      <c r="CQ586" s="94"/>
      <c r="CR586" s="94"/>
      <c r="CS586" s="94"/>
      <c r="CT586" s="94"/>
      <c r="CU586" s="94"/>
      <c r="CV586" s="94"/>
      <c r="CW586" s="94"/>
      <c r="CX586" s="94"/>
    </row>
    <row r="587" spans="1:102" ht="15.75" customHeight="1">
      <c r="A587" s="91"/>
      <c r="B587" s="92"/>
      <c r="C587" s="93"/>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c r="BV587" s="94"/>
      <c r="BW587" s="94"/>
      <c r="BX587" s="94"/>
      <c r="BY587" s="94"/>
      <c r="BZ587" s="94"/>
      <c r="CA587" s="94"/>
      <c r="CB587" s="94"/>
      <c r="CC587" s="94"/>
      <c r="CD587" s="94"/>
      <c r="CE587" s="94"/>
      <c r="CF587" s="94"/>
      <c r="CG587" s="94"/>
      <c r="CH587" s="94"/>
      <c r="CI587" s="94"/>
      <c r="CJ587" s="94"/>
      <c r="CK587" s="94"/>
      <c r="CL587" s="94"/>
      <c r="CM587" s="94"/>
      <c r="CN587" s="94"/>
      <c r="CO587" s="94"/>
      <c r="CP587" s="94"/>
      <c r="CQ587" s="94"/>
      <c r="CR587" s="94"/>
      <c r="CS587" s="94"/>
      <c r="CT587" s="94"/>
      <c r="CU587" s="94"/>
      <c r="CV587" s="94"/>
      <c r="CW587" s="94"/>
      <c r="CX587" s="94"/>
    </row>
    <row r="588" spans="1:102" ht="15.75" customHeight="1">
      <c r="A588" s="91"/>
      <c r="B588" s="92"/>
      <c r="C588" s="93"/>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c r="BV588" s="94"/>
      <c r="BW588" s="94"/>
      <c r="BX588" s="94"/>
      <c r="BY588" s="94"/>
      <c r="BZ588" s="94"/>
      <c r="CA588" s="94"/>
      <c r="CB588" s="94"/>
      <c r="CC588" s="94"/>
      <c r="CD588" s="94"/>
      <c r="CE588" s="94"/>
      <c r="CF588" s="94"/>
      <c r="CG588" s="94"/>
      <c r="CH588" s="94"/>
      <c r="CI588" s="94"/>
      <c r="CJ588" s="94"/>
      <c r="CK588" s="94"/>
      <c r="CL588" s="94"/>
      <c r="CM588" s="94"/>
      <c r="CN588" s="94"/>
      <c r="CO588" s="94"/>
      <c r="CP588" s="94"/>
      <c r="CQ588" s="94"/>
      <c r="CR588" s="94"/>
      <c r="CS588" s="94"/>
      <c r="CT588" s="94"/>
      <c r="CU588" s="94"/>
      <c r="CV588" s="94"/>
      <c r="CW588" s="94"/>
      <c r="CX588" s="94"/>
    </row>
    <row r="589" spans="1:102" ht="15.75" customHeight="1">
      <c r="A589" s="91"/>
      <c r="B589" s="92"/>
      <c r="C589" s="93"/>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c r="BV589" s="94"/>
      <c r="BW589" s="94"/>
      <c r="BX589" s="94"/>
      <c r="BY589" s="94"/>
      <c r="BZ589" s="94"/>
      <c r="CA589" s="94"/>
      <c r="CB589" s="94"/>
      <c r="CC589" s="94"/>
      <c r="CD589" s="94"/>
      <c r="CE589" s="94"/>
      <c r="CF589" s="94"/>
      <c r="CG589" s="94"/>
      <c r="CH589" s="94"/>
      <c r="CI589" s="94"/>
      <c r="CJ589" s="94"/>
      <c r="CK589" s="94"/>
      <c r="CL589" s="94"/>
      <c r="CM589" s="94"/>
      <c r="CN589" s="94"/>
      <c r="CO589" s="94"/>
      <c r="CP589" s="94"/>
      <c r="CQ589" s="94"/>
      <c r="CR589" s="94"/>
      <c r="CS589" s="94"/>
      <c r="CT589" s="94"/>
      <c r="CU589" s="94"/>
      <c r="CV589" s="94"/>
      <c r="CW589" s="94"/>
      <c r="CX589" s="94"/>
    </row>
    <row r="590" spans="1:102" ht="15.75" customHeight="1">
      <c r="A590" s="91"/>
      <c r="B590" s="92"/>
      <c r="C590" s="93"/>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c r="BV590" s="94"/>
      <c r="BW590" s="94"/>
      <c r="BX590" s="94"/>
      <c r="BY590" s="94"/>
      <c r="BZ590" s="94"/>
      <c r="CA590" s="94"/>
      <c r="CB590" s="94"/>
      <c r="CC590" s="94"/>
      <c r="CD590" s="94"/>
      <c r="CE590" s="94"/>
      <c r="CF590" s="94"/>
      <c r="CG590" s="94"/>
      <c r="CH590" s="94"/>
      <c r="CI590" s="94"/>
      <c r="CJ590" s="94"/>
      <c r="CK590" s="94"/>
      <c r="CL590" s="94"/>
      <c r="CM590" s="94"/>
      <c r="CN590" s="94"/>
      <c r="CO590" s="94"/>
      <c r="CP590" s="94"/>
      <c r="CQ590" s="94"/>
      <c r="CR590" s="94"/>
      <c r="CS590" s="94"/>
      <c r="CT590" s="94"/>
      <c r="CU590" s="94"/>
      <c r="CV590" s="94"/>
      <c r="CW590" s="94"/>
      <c r="CX590" s="94"/>
    </row>
    <row r="591" spans="1:102" ht="15.75" customHeight="1">
      <c r="A591" s="91"/>
      <c r="B591" s="92"/>
      <c r="C591" s="93"/>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c r="BV591" s="94"/>
      <c r="BW591" s="94"/>
      <c r="BX591" s="94"/>
      <c r="BY591" s="94"/>
      <c r="BZ591" s="94"/>
      <c r="CA591" s="94"/>
      <c r="CB591" s="94"/>
      <c r="CC591" s="94"/>
      <c r="CD591" s="94"/>
      <c r="CE591" s="94"/>
      <c r="CF591" s="94"/>
      <c r="CG591" s="94"/>
      <c r="CH591" s="94"/>
      <c r="CI591" s="94"/>
      <c r="CJ591" s="94"/>
      <c r="CK591" s="94"/>
      <c r="CL591" s="94"/>
      <c r="CM591" s="94"/>
      <c r="CN591" s="94"/>
      <c r="CO591" s="94"/>
      <c r="CP591" s="94"/>
      <c r="CQ591" s="94"/>
      <c r="CR591" s="94"/>
      <c r="CS591" s="94"/>
      <c r="CT591" s="94"/>
      <c r="CU591" s="94"/>
      <c r="CV591" s="94"/>
      <c r="CW591" s="94"/>
      <c r="CX591" s="94"/>
    </row>
    <row r="592" spans="1:102" ht="15.75" customHeight="1">
      <c r="A592" s="91"/>
      <c r="B592" s="92"/>
      <c r="C592" s="93"/>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c r="BV592" s="94"/>
      <c r="BW592" s="94"/>
      <c r="BX592" s="94"/>
      <c r="BY592" s="94"/>
      <c r="BZ592" s="94"/>
      <c r="CA592" s="94"/>
      <c r="CB592" s="94"/>
      <c r="CC592" s="94"/>
      <c r="CD592" s="94"/>
      <c r="CE592" s="94"/>
      <c r="CF592" s="94"/>
      <c r="CG592" s="94"/>
      <c r="CH592" s="94"/>
      <c r="CI592" s="94"/>
      <c r="CJ592" s="94"/>
      <c r="CK592" s="94"/>
      <c r="CL592" s="94"/>
      <c r="CM592" s="94"/>
      <c r="CN592" s="94"/>
      <c r="CO592" s="94"/>
      <c r="CP592" s="94"/>
      <c r="CQ592" s="94"/>
      <c r="CR592" s="94"/>
      <c r="CS592" s="94"/>
      <c r="CT592" s="94"/>
      <c r="CU592" s="94"/>
      <c r="CV592" s="94"/>
      <c r="CW592" s="94"/>
      <c r="CX592" s="94"/>
    </row>
    <row r="593" spans="1:102" ht="15.75" customHeight="1">
      <c r="A593" s="91"/>
      <c r="B593" s="92"/>
      <c r="C593" s="93"/>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c r="BV593" s="94"/>
      <c r="BW593" s="94"/>
      <c r="BX593" s="94"/>
      <c r="BY593" s="94"/>
      <c r="BZ593" s="94"/>
      <c r="CA593" s="94"/>
      <c r="CB593" s="94"/>
      <c r="CC593" s="94"/>
      <c r="CD593" s="94"/>
      <c r="CE593" s="94"/>
      <c r="CF593" s="94"/>
      <c r="CG593" s="94"/>
      <c r="CH593" s="94"/>
      <c r="CI593" s="94"/>
      <c r="CJ593" s="94"/>
      <c r="CK593" s="94"/>
      <c r="CL593" s="94"/>
      <c r="CM593" s="94"/>
      <c r="CN593" s="94"/>
      <c r="CO593" s="94"/>
      <c r="CP593" s="94"/>
      <c r="CQ593" s="94"/>
      <c r="CR593" s="94"/>
      <c r="CS593" s="94"/>
      <c r="CT593" s="94"/>
      <c r="CU593" s="94"/>
      <c r="CV593" s="94"/>
      <c r="CW593" s="94"/>
      <c r="CX593" s="94"/>
    </row>
    <row r="594" spans="1:102" ht="15.75" customHeight="1">
      <c r="A594" s="91"/>
      <c r="B594" s="92"/>
      <c r="C594" s="93"/>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c r="BV594" s="94"/>
      <c r="BW594" s="94"/>
      <c r="BX594" s="94"/>
      <c r="BY594" s="94"/>
      <c r="BZ594" s="94"/>
      <c r="CA594" s="94"/>
      <c r="CB594" s="94"/>
      <c r="CC594" s="94"/>
      <c r="CD594" s="94"/>
      <c r="CE594" s="94"/>
      <c r="CF594" s="94"/>
      <c r="CG594" s="94"/>
      <c r="CH594" s="94"/>
      <c r="CI594" s="94"/>
      <c r="CJ594" s="94"/>
      <c r="CK594" s="94"/>
      <c r="CL594" s="94"/>
      <c r="CM594" s="94"/>
      <c r="CN594" s="94"/>
      <c r="CO594" s="94"/>
      <c r="CP594" s="94"/>
      <c r="CQ594" s="94"/>
      <c r="CR594" s="94"/>
      <c r="CS594" s="94"/>
      <c r="CT594" s="94"/>
      <c r="CU594" s="94"/>
      <c r="CV594" s="94"/>
      <c r="CW594" s="94"/>
      <c r="CX594" s="94"/>
    </row>
    <row r="595" spans="1:102" ht="15.75" customHeight="1">
      <c r="A595" s="91"/>
      <c r="B595" s="92"/>
      <c r="C595" s="93"/>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c r="BV595" s="94"/>
      <c r="BW595" s="94"/>
      <c r="BX595" s="94"/>
      <c r="BY595" s="94"/>
      <c r="BZ595" s="94"/>
      <c r="CA595" s="94"/>
      <c r="CB595" s="94"/>
      <c r="CC595" s="94"/>
      <c r="CD595" s="94"/>
      <c r="CE595" s="94"/>
      <c r="CF595" s="94"/>
      <c r="CG595" s="94"/>
      <c r="CH595" s="94"/>
      <c r="CI595" s="94"/>
      <c r="CJ595" s="94"/>
      <c r="CK595" s="94"/>
      <c r="CL595" s="94"/>
      <c r="CM595" s="94"/>
      <c r="CN595" s="94"/>
      <c r="CO595" s="94"/>
      <c r="CP595" s="94"/>
      <c r="CQ595" s="94"/>
      <c r="CR595" s="94"/>
      <c r="CS595" s="94"/>
      <c r="CT595" s="94"/>
      <c r="CU595" s="94"/>
      <c r="CV595" s="94"/>
      <c r="CW595" s="94"/>
      <c r="CX595" s="94"/>
    </row>
    <row r="596" spans="1:102" ht="15.75" customHeight="1">
      <c r="A596" s="91"/>
      <c r="B596" s="92"/>
      <c r="C596" s="93"/>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c r="BV596" s="94"/>
      <c r="BW596" s="94"/>
      <c r="BX596" s="94"/>
      <c r="BY596" s="94"/>
      <c r="BZ596" s="94"/>
      <c r="CA596" s="94"/>
      <c r="CB596" s="94"/>
      <c r="CC596" s="94"/>
      <c r="CD596" s="94"/>
      <c r="CE596" s="94"/>
      <c r="CF596" s="94"/>
      <c r="CG596" s="94"/>
      <c r="CH596" s="94"/>
      <c r="CI596" s="94"/>
      <c r="CJ596" s="94"/>
      <c r="CK596" s="94"/>
      <c r="CL596" s="94"/>
      <c r="CM596" s="94"/>
      <c r="CN596" s="94"/>
      <c r="CO596" s="94"/>
      <c r="CP596" s="94"/>
      <c r="CQ596" s="94"/>
      <c r="CR596" s="94"/>
      <c r="CS596" s="94"/>
      <c r="CT596" s="94"/>
      <c r="CU596" s="94"/>
      <c r="CV596" s="94"/>
      <c r="CW596" s="94"/>
      <c r="CX596" s="94"/>
    </row>
    <row r="597" spans="1:102" ht="15.75" customHeight="1">
      <c r="A597" s="91"/>
      <c r="B597" s="92"/>
      <c r="C597" s="93"/>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c r="BV597" s="94"/>
      <c r="BW597" s="94"/>
      <c r="BX597" s="94"/>
      <c r="BY597" s="94"/>
      <c r="BZ597" s="94"/>
      <c r="CA597" s="94"/>
      <c r="CB597" s="94"/>
      <c r="CC597" s="94"/>
      <c r="CD597" s="94"/>
      <c r="CE597" s="94"/>
      <c r="CF597" s="94"/>
      <c r="CG597" s="94"/>
      <c r="CH597" s="94"/>
      <c r="CI597" s="94"/>
      <c r="CJ597" s="94"/>
      <c r="CK597" s="94"/>
      <c r="CL597" s="94"/>
      <c r="CM597" s="94"/>
      <c r="CN597" s="94"/>
      <c r="CO597" s="94"/>
      <c r="CP597" s="94"/>
      <c r="CQ597" s="94"/>
      <c r="CR597" s="94"/>
      <c r="CS597" s="94"/>
      <c r="CT597" s="94"/>
      <c r="CU597" s="94"/>
      <c r="CV597" s="94"/>
      <c r="CW597" s="94"/>
      <c r="CX597" s="94"/>
    </row>
    <row r="598" spans="1:102" ht="15.75" customHeight="1">
      <c r="A598" s="91"/>
      <c r="B598" s="92"/>
      <c r="C598" s="93"/>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c r="BV598" s="94"/>
      <c r="BW598" s="94"/>
      <c r="BX598" s="94"/>
      <c r="BY598" s="94"/>
      <c r="BZ598" s="94"/>
      <c r="CA598" s="94"/>
      <c r="CB598" s="94"/>
      <c r="CC598" s="94"/>
      <c r="CD598" s="94"/>
      <c r="CE598" s="94"/>
      <c r="CF598" s="94"/>
      <c r="CG598" s="94"/>
      <c r="CH598" s="94"/>
      <c r="CI598" s="94"/>
      <c r="CJ598" s="94"/>
      <c r="CK598" s="94"/>
      <c r="CL598" s="94"/>
      <c r="CM598" s="94"/>
      <c r="CN598" s="94"/>
      <c r="CO598" s="94"/>
      <c r="CP598" s="94"/>
      <c r="CQ598" s="94"/>
      <c r="CR598" s="94"/>
      <c r="CS598" s="94"/>
      <c r="CT598" s="94"/>
      <c r="CU598" s="94"/>
      <c r="CV598" s="94"/>
      <c r="CW598" s="94"/>
      <c r="CX598" s="94"/>
    </row>
    <row r="599" spans="1:102" ht="15.75" customHeight="1">
      <c r="A599" s="91"/>
      <c r="B599" s="92"/>
      <c r="C599" s="93"/>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c r="BV599" s="94"/>
      <c r="BW599" s="94"/>
      <c r="BX599" s="94"/>
      <c r="BY599" s="94"/>
      <c r="BZ599" s="94"/>
      <c r="CA599" s="94"/>
      <c r="CB599" s="94"/>
      <c r="CC599" s="94"/>
      <c r="CD599" s="94"/>
      <c r="CE599" s="94"/>
      <c r="CF599" s="94"/>
      <c r="CG599" s="94"/>
      <c r="CH599" s="94"/>
      <c r="CI599" s="94"/>
      <c r="CJ599" s="94"/>
      <c r="CK599" s="94"/>
      <c r="CL599" s="94"/>
      <c r="CM599" s="94"/>
      <c r="CN599" s="94"/>
      <c r="CO599" s="94"/>
      <c r="CP599" s="94"/>
      <c r="CQ599" s="94"/>
      <c r="CR599" s="94"/>
      <c r="CS599" s="94"/>
      <c r="CT599" s="94"/>
      <c r="CU599" s="94"/>
      <c r="CV599" s="94"/>
      <c r="CW599" s="94"/>
      <c r="CX599" s="94"/>
    </row>
    <row r="600" spans="1:102" ht="15.75" customHeight="1">
      <c r="A600" s="91"/>
      <c r="B600" s="92"/>
      <c r="C600" s="93"/>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c r="BV600" s="94"/>
      <c r="BW600" s="94"/>
      <c r="BX600" s="94"/>
      <c r="BY600" s="94"/>
      <c r="BZ600" s="94"/>
      <c r="CA600" s="94"/>
      <c r="CB600" s="94"/>
      <c r="CC600" s="94"/>
      <c r="CD600" s="94"/>
      <c r="CE600" s="94"/>
      <c r="CF600" s="94"/>
      <c r="CG600" s="94"/>
      <c r="CH600" s="94"/>
      <c r="CI600" s="94"/>
      <c r="CJ600" s="94"/>
      <c r="CK600" s="94"/>
      <c r="CL600" s="94"/>
      <c r="CM600" s="94"/>
      <c r="CN600" s="94"/>
      <c r="CO600" s="94"/>
      <c r="CP600" s="94"/>
      <c r="CQ600" s="94"/>
      <c r="CR600" s="94"/>
      <c r="CS600" s="94"/>
      <c r="CT600" s="94"/>
      <c r="CU600" s="94"/>
      <c r="CV600" s="94"/>
      <c r="CW600" s="94"/>
      <c r="CX600" s="94"/>
    </row>
    <row r="601" spans="1:102" ht="15.75" customHeight="1">
      <c r="A601" s="91"/>
      <c r="B601" s="92"/>
      <c r="C601" s="93"/>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c r="BV601" s="94"/>
      <c r="BW601" s="94"/>
      <c r="BX601" s="94"/>
      <c r="BY601" s="94"/>
      <c r="BZ601" s="94"/>
      <c r="CA601" s="94"/>
      <c r="CB601" s="94"/>
      <c r="CC601" s="94"/>
      <c r="CD601" s="94"/>
      <c r="CE601" s="94"/>
      <c r="CF601" s="94"/>
      <c r="CG601" s="94"/>
      <c r="CH601" s="94"/>
      <c r="CI601" s="94"/>
      <c r="CJ601" s="94"/>
      <c r="CK601" s="94"/>
      <c r="CL601" s="94"/>
      <c r="CM601" s="94"/>
      <c r="CN601" s="94"/>
      <c r="CO601" s="94"/>
      <c r="CP601" s="94"/>
      <c r="CQ601" s="94"/>
      <c r="CR601" s="94"/>
      <c r="CS601" s="94"/>
      <c r="CT601" s="94"/>
      <c r="CU601" s="94"/>
      <c r="CV601" s="94"/>
      <c r="CW601" s="94"/>
      <c r="CX601" s="94"/>
    </row>
    <row r="602" spans="1:102" ht="15.75" customHeight="1">
      <c r="A602" s="91"/>
      <c r="B602" s="92"/>
      <c r="C602" s="93"/>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c r="BV602" s="94"/>
      <c r="BW602" s="94"/>
      <c r="BX602" s="94"/>
      <c r="BY602" s="94"/>
      <c r="BZ602" s="94"/>
      <c r="CA602" s="94"/>
      <c r="CB602" s="94"/>
      <c r="CC602" s="94"/>
      <c r="CD602" s="94"/>
      <c r="CE602" s="94"/>
      <c r="CF602" s="94"/>
      <c r="CG602" s="94"/>
      <c r="CH602" s="94"/>
      <c r="CI602" s="94"/>
      <c r="CJ602" s="94"/>
      <c r="CK602" s="94"/>
      <c r="CL602" s="94"/>
      <c r="CM602" s="94"/>
      <c r="CN602" s="94"/>
      <c r="CO602" s="94"/>
      <c r="CP602" s="94"/>
      <c r="CQ602" s="94"/>
      <c r="CR602" s="94"/>
      <c r="CS602" s="94"/>
      <c r="CT602" s="94"/>
      <c r="CU602" s="94"/>
      <c r="CV602" s="94"/>
      <c r="CW602" s="94"/>
      <c r="CX602" s="94"/>
    </row>
    <row r="603" spans="1:102" ht="15.75" customHeight="1">
      <c r="A603" s="91"/>
      <c r="B603" s="92"/>
      <c r="C603" s="93"/>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c r="BV603" s="94"/>
      <c r="BW603" s="94"/>
      <c r="BX603" s="94"/>
      <c r="BY603" s="94"/>
      <c r="BZ603" s="94"/>
      <c r="CA603" s="94"/>
      <c r="CB603" s="94"/>
      <c r="CC603" s="94"/>
      <c r="CD603" s="94"/>
      <c r="CE603" s="94"/>
      <c r="CF603" s="94"/>
      <c r="CG603" s="94"/>
      <c r="CH603" s="94"/>
      <c r="CI603" s="94"/>
      <c r="CJ603" s="94"/>
      <c r="CK603" s="94"/>
      <c r="CL603" s="94"/>
      <c r="CM603" s="94"/>
      <c r="CN603" s="94"/>
      <c r="CO603" s="94"/>
      <c r="CP603" s="94"/>
      <c r="CQ603" s="94"/>
      <c r="CR603" s="94"/>
      <c r="CS603" s="94"/>
      <c r="CT603" s="94"/>
      <c r="CU603" s="94"/>
      <c r="CV603" s="94"/>
      <c r="CW603" s="94"/>
      <c r="CX603" s="94"/>
    </row>
    <row r="604" spans="1:102" ht="15.75" customHeight="1">
      <c r="A604" s="91"/>
      <c r="B604" s="92"/>
      <c r="C604" s="93"/>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c r="BV604" s="94"/>
      <c r="BW604" s="94"/>
      <c r="BX604" s="94"/>
      <c r="BY604" s="94"/>
      <c r="BZ604" s="94"/>
      <c r="CA604" s="94"/>
      <c r="CB604" s="94"/>
      <c r="CC604" s="94"/>
      <c r="CD604" s="94"/>
      <c r="CE604" s="94"/>
      <c r="CF604" s="94"/>
      <c r="CG604" s="94"/>
      <c r="CH604" s="94"/>
      <c r="CI604" s="94"/>
      <c r="CJ604" s="94"/>
      <c r="CK604" s="94"/>
      <c r="CL604" s="94"/>
      <c r="CM604" s="94"/>
      <c r="CN604" s="94"/>
      <c r="CO604" s="94"/>
      <c r="CP604" s="94"/>
      <c r="CQ604" s="94"/>
      <c r="CR604" s="94"/>
      <c r="CS604" s="94"/>
      <c r="CT604" s="94"/>
      <c r="CU604" s="94"/>
      <c r="CV604" s="94"/>
      <c r="CW604" s="94"/>
      <c r="CX604" s="94"/>
    </row>
    <row r="605" spans="1:102" ht="15.75" customHeight="1">
      <c r="A605" s="91"/>
      <c r="B605" s="92"/>
      <c r="C605" s="93"/>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c r="BV605" s="94"/>
      <c r="BW605" s="94"/>
      <c r="BX605" s="94"/>
      <c r="BY605" s="94"/>
      <c r="BZ605" s="94"/>
      <c r="CA605" s="94"/>
      <c r="CB605" s="94"/>
      <c r="CC605" s="94"/>
      <c r="CD605" s="94"/>
      <c r="CE605" s="94"/>
      <c r="CF605" s="94"/>
      <c r="CG605" s="94"/>
      <c r="CH605" s="94"/>
      <c r="CI605" s="94"/>
      <c r="CJ605" s="94"/>
      <c r="CK605" s="94"/>
      <c r="CL605" s="94"/>
      <c r="CM605" s="94"/>
      <c r="CN605" s="94"/>
      <c r="CO605" s="94"/>
      <c r="CP605" s="94"/>
      <c r="CQ605" s="94"/>
      <c r="CR605" s="94"/>
      <c r="CS605" s="94"/>
      <c r="CT605" s="94"/>
      <c r="CU605" s="94"/>
      <c r="CV605" s="94"/>
      <c r="CW605" s="94"/>
      <c r="CX605" s="94"/>
    </row>
    <row r="606" spans="1:102" ht="15.75" customHeight="1">
      <c r="A606" s="91"/>
      <c r="B606" s="92"/>
      <c r="C606" s="93"/>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c r="BV606" s="94"/>
      <c r="BW606" s="94"/>
      <c r="BX606" s="94"/>
      <c r="BY606" s="94"/>
      <c r="BZ606" s="94"/>
      <c r="CA606" s="94"/>
      <c r="CB606" s="94"/>
      <c r="CC606" s="94"/>
      <c r="CD606" s="94"/>
      <c r="CE606" s="94"/>
      <c r="CF606" s="94"/>
      <c r="CG606" s="94"/>
      <c r="CH606" s="94"/>
      <c r="CI606" s="94"/>
      <c r="CJ606" s="94"/>
      <c r="CK606" s="94"/>
      <c r="CL606" s="94"/>
      <c r="CM606" s="94"/>
      <c r="CN606" s="94"/>
      <c r="CO606" s="94"/>
      <c r="CP606" s="94"/>
      <c r="CQ606" s="94"/>
      <c r="CR606" s="94"/>
      <c r="CS606" s="94"/>
      <c r="CT606" s="94"/>
      <c r="CU606" s="94"/>
      <c r="CV606" s="94"/>
      <c r="CW606" s="94"/>
      <c r="CX606" s="94"/>
    </row>
    <row r="607" spans="1:102" ht="15.75" customHeight="1">
      <c r="A607" s="91"/>
      <c r="B607" s="92"/>
      <c r="C607" s="93"/>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c r="BV607" s="94"/>
      <c r="BW607" s="94"/>
      <c r="BX607" s="94"/>
      <c r="BY607" s="94"/>
      <c r="BZ607" s="94"/>
      <c r="CA607" s="94"/>
      <c r="CB607" s="94"/>
      <c r="CC607" s="94"/>
      <c r="CD607" s="94"/>
      <c r="CE607" s="94"/>
      <c r="CF607" s="94"/>
      <c r="CG607" s="94"/>
      <c r="CH607" s="94"/>
      <c r="CI607" s="94"/>
      <c r="CJ607" s="94"/>
      <c r="CK607" s="94"/>
      <c r="CL607" s="94"/>
      <c r="CM607" s="94"/>
      <c r="CN607" s="94"/>
      <c r="CO607" s="94"/>
      <c r="CP607" s="94"/>
      <c r="CQ607" s="94"/>
      <c r="CR607" s="94"/>
      <c r="CS607" s="94"/>
      <c r="CT607" s="94"/>
      <c r="CU607" s="94"/>
      <c r="CV607" s="94"/>
      <c r="CW607" s="94"/>
      <c r="CX607" s="94"/>
    </row>
    <row r="608" spans="1:102" ht="15.75" customHeight="1">
      <c r="A608" s="91"/>
      <c r="B608" s="92"/>
      <c r="C608" s="93"/>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c r="BV608" s="94"/>
      <c r="BW608" s="94"/>
      <c r="BX608" s="94"/>
      <c r="BY608" s="94"/>
      <c r="BZ608" s="94"/>
      <c r="CA608" s="94"/>
      <c r="CB608" s="94"/>
      <c r="CC608" s="94"/>
      <c r="CD608" s="94"/>
      <c r="CE608" s="94"/>
      <c r="CF608" s="94"/>
      <c r="CG608" s="94"/>
      <c r="CH608" s="94"/>
      <c r="CI608" s="94"/>
      <c r="CJ608" s="94"/>
      <c r="CK608" s="94"/>
      <c r="CL608" s="94"/>
      <c r="CM608" s="94"/>
      <c r="CN608" s="94"/>
      <c r="CO608" s="94"/>
      <c r="CP608" s="94"/>
      <c r="CQ608" s="94"/>
      <c r="CR608" s="94"/>
      <c r="CS608" s="94"/>
      <c r="CT608" s="94"/>
      <c r="CU608" s="94"/>
      <c r="CV608" s="94"/>
      <c r="CW608" s="94"/>
      <c r="CX608" s="94"/>
    </row>
    <row r="609" spans="1:102" ht="15.75" customHeight="1">
      <c r="A609" s="91"/>
      <c r="B609" s="92"/>
      <c r="C609" s="93"/>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c r="BV609" s="94"/>
      <c r="BW609" s="94"/>
      <c r="BX609" s="94"/>
      <c r="BY609" s="94"/>
      <c r="BZ609" s="94"/>
      <c r="CA609" s="94"/>
      <c r="CB609" s="94"/>
      <c r="CC609" s="94"/>
      <c r="CD609" s="94"/>
      <c r="CE609" s="94"/>
      <c r="CF609" s="94"/>
      <c r="CG609" s="94"/>
      <c r="CH609" s="94"/>
      <c r="CI609" s="94"/>
      <c r="CJ609" s="94"/>
      <c r="CK609" s="94"/>
      <c r="CL609" s="94"/>
      <c r="CM609" s="94"/>
      <c r="CN609" s="94"/>
      <c r="CO609" s="94"/>
      <c r="CP609" s="94"/>
      <c r="CQ609" s="94"/>
      <c r="CR609" s="94"/>
      <c r="CS609" s="94"/>
      <c r="CT609" s="94"/>
      <c r="CU609" s="94"/>
      <c r="CV609" s="94"/>
      <c r="CW609" s="94"/>
      <c r="CX609" s="94"/>
    </row>
    <row r="610" spans="1:102" ht="15.75" customHeight="1">
      <c r="A610" s="91"/>
      <c r="B610" s="92"/>
      <c r="C610" s="93"/>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c r="BV610" s="94"/>
      <c r="BW610" s="94"/>
      <c r="BX610" s="94"/>
      <c r="BY610" s="94"/>
      <c r="BZ610" s="94"/>
      <c r="CA610" s="94"/>
      <c r="CB610" s="94"/>
      <c r="CC610" s="94"/>
      <c r="CD610" s="94"/>
      <c r="CE610" s="94"/>
      <c r="CF610" s="94"/>
      <c r="CG610" s="94"/>
      <c r="CH610" s="94"/>
      <c r="CI610" s="94"/>
      <c r="CJ610" s="94"/>
      <c r="CK610" s="94"/>
      <c r="CL610" s="94"/>
      <c r="CM610" s="94"/>
      <c r="CN610" s="94"/>
      <c r="CO610" s="94"/>
      <c r="CP610" s="94"/>
      <c r="CQ610" s="94"/>
      <c r="CR610" s="94"/>
      <c r="CS610" s="94"/>
      <c r="CT610" s="94"/>
      <c r="CU610" s="94"/>
      <c r="CV610" s="94"/>
      <c r="CW610" s="94"/>
      <c r="CX610" s="94"/>
    </row>
    <row r="611" spans="1:102" ht="15.75" customHeight="1">
      <c r="A611" s="91"/>
      <c r="B611" s="92"/>
      <c r="C611" s="93"/>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c r="BV611" s="94"/>
      <c r="BW611" s="94"/>
      <c r="BX611" s="94"/>
      <c r="BY611" s="94"/>
      <c r="BZ611" s="94"/>
      <c r="CA611" s="94"/>
      <c r="CB611" s="94"/>
      <c r="CC611" s="94"/>
      <c r="CD611" s="94"/>
      <c r="CE611" s="94"/>
      <c r="CF611" s="94"/>
      <c r="CG611" s="94"/>
      <c r="CH611" s="94"/>
      <c r="CI611" s="94"/>
      <c r="CJ611" s="94"/>
      <c r="CK611" s="94"/>
      <c r="CL611" s="94"/>
      <c r="CM611" s="94"/>
      <c r="CN611" s="94"/>
      <c r="CO611" s="94"/>
      <c r="CP611" s="94"/>
      <c r="CQ611" s="94"/>
      <c r="CR611" s="94"/>
      <c r="CS611" s="94"/>
      <c r="CT611" s="94"/>
      <c r="CU611" s="94"/>
      <c r="CV611" s="94"/>
      <c r="CW611" s="94"/>
      <c r="CX611" s="94"/>
    </row>
    <row r="612" spans="1:102" ht="15.75" customHeight="1">
      <c r="A612" s="91"/>
      <c r="B612" s="92"/>
      <c r="C612" s="93"/>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c r="BV612" s="94"/>
      <c r="BW612" s="94"/>
      <c r="BX612" s="94"/>
      <c r="BY612" s="94"/>
      <c r="BZ612" s="94"/>
      <c r="CA612" s="94"/>
      <c r="CB612" s="94"/>
      <c r="CC612" s="94"/>
      <c r="CD612" s="94"/>
      <c r="CE612" s="94"/>
      <c r="CF612" s="94"/>
      <c r="CG612" s="94"/>
      <c r="CH612" s="94"/>
      <c r="CI612" s="94"/>
      <c r="CJ612" s="94"/>
      <c r="CK612" s="94"/>
      <c r="CL612" s="94"/>
      <c r="CM612" s="94"/>
      <c r="CN612" s="94"/>
      <c r="CO612" s="94"/>
      <c r="CP612" s="94"/>
      <c r="CQ612" s="94"/>
      <c r="CR612" s="94"/>
      <c r="CS612" s="94"/>
      <c r="CT612" s="94"/>
      <c r="CU612" s="94"/>
      <c r="CV612" s="94"/>
      <c r="CW612" s="94"/>
      <c r="CX612" s="94"/>
    </row>
    <row r="613" spans="1:102" ht="15.75" customHeight="1">
      <c r="A613" s="91"/>
      <c r="B613" s="92"/>
      <c r="C613" s="93"/>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c r="BV613" s="94"/>
      <c r="BW613" s="94"/>
      <c r="BX613" s="94"/>
      <c r="BY613" s="94"/>
      <c r="BZ613" s="94"/>
      <c r="CA613" s="94"/>
      <c r="CB613" s="94"/>
      <c r="CC613" s="94"/>
      <c r="CD613" s="94"/>
      <c r="CE613" s="94"/>
      <c r="CF613" s="94"/>
      <c r="CG613" s="94"/>
      <c r="CH613" s="94"/>
      <c r="CI613" s="94"/>
      <c r="CJ613" s="94"/>
      <c r="CK613" s="94"/>
      <c r="CL613" s="94"/>
      <c r="CM613" s="94"/>
      <c r="CN613" s="94"/>
      <c r="CO613" s="94"/>
      <c r="CP613" s="94"/>
      <c r="CQ613" s="94"/>
      <c r="CR613" s="94"/>
      <c r="CS613" s="94"/>
      <c r="CT613" s="94"/>
      <c r="CU613" s="94"/>
      <c r="CV613" s="94"/>
      <c r="CW613" s="94"/>
      <c r="CX613" s="94"/>
    </row>
    <row r="614" spans="1:102" ht="15.75" customHeight="1">
      <c r="A614" s="91"/>
      <c r="B614" s="92"/>
      <c r="C614" s="93"/>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c r="BV614" s="94"/>
      <c r="BW614" s="94"/>
      <c r="BX614" s="94"/>
      <c r="BY614" s="94"/>
      <c r="BZ614" s="94"/>
      <c r="CA614" s="94"/>
      <c r="CB614" s="94"/>
      <c r="CC614" s="94"/>
      <c r="CD614" s="94"/>
      <c r="CE614" s="94"/>
      <c r="CF614" s="94"/>
      <c r="CG614" s="94"/>
      <c r="CH614" s="94"/>
      <c r="CI614" s="94"/>
      <c r="CJ614" s="94"/>
      <c r="CK614" s="94"/>
      <c r="CL614" s="94"/>
      <c r="CM614" s="94"/>
      <c r="CN614" s="94"/>
      <c r="CO614" s="94"/>
      <c r="CP614" s="94"/>
      <c r="CQ614" s="94"/>
      <c r="CR614" s="94"/>
      <c r="CS614" s="94"/>
      <c r="CT614" s="94"/>
      <c r="CU614" s="94"/>
      <c r="CV614" s="94"/>
      <c r="CW614" s="94"/>
      <c r="CX614" s="94"/>
    </row>
    <row r="615" spans="1:102" ht="15.75" customHeight="1">
      <c r="A615" s="91"/>
      <c r="B615" s="92"/>
      <c r="C615" s="93"/>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c r="BV615" s="94"/>
      <c r="BW615" s="94"/>
      <c r="BX615" s="94"/>
      <c r="BY615" s="94"/>
      <c r="BZ615" s="94"/>
      <c r="CA615" s="94"/>
      <c r="CB615" s="94"/>
      <c r="CC615" s="94"/>
      <c r="CD615" s="94"/>
      <c r="CE615" s="94"/>
      <c r="CF615" s="94"/>
      <c r="CG615" s="94"/>
      <c r="CH615" s="94"/>
      <c r="CI615" s="94"/>
      <c r="CJ615" s="94"/>
      <c r="CK615" s="94"/>
      <c r="CL615" s="94"/>
      <c r="CM615" s="94"/>
      <c r="CN615" s="94"/>
      <c r="CO615" s="94"/>
      <c r="CP615" s="94"/>
      <c r="CQ615" s="94"/>
      <c r="CR615" s="94"/>
      <c r="CS615" s="94"/>
      <c r="CT615" s="94"/>
      <c r="CU615" s="94"/>
      <c r="CV615" s="94"/>
      <c r="CW615" s="94"/>
      <c r="CX615" s="94"/>
    </row>
    <row r="616" spans="1:102" ht="15.75" customHeight="1">
      <c r="A616" s="91"/>
      <c r="B616" s="92"/>
      <c r="C616" s="93"/>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c r="BV616" s="94"/>
      <c r="BW616" s="94"/>
      <c r="BX616" s="94"/>
      <c r="BY616" s="94"/>
      <c r="BZ616" s="94"/>
      <c r="CA616" s="94"/>
      <c r="CB616" s="94"/>
      <c r="CC616" s="94"/>
      <c r="CD616" s="94"/>
      <c r="CE616" s="94"/>
      <c r="CF616" s="94"/>
      <c r="CG616" s="94"/>
      <c r="CH616" s="94"/>
      <c r="CI616" s="94"/>
      <c r="CJ616" s="94"/>
      <c r="CK616" s="94"/>
      <c r="CL616" s="94"/>
      <c r="CM616" s="94"/>
      <c r="CN616" s="94"/>
      <c r="CO616" s="94"/>
      <c r="CP616" s="94"/>
      <c r="CQ616" s="94"/>
      <c r="CR616" s="94"/>
      <c r="CS616" s="94"/>
      <c r="CT616" s="94"/>
      <c r="CU616" s="94"/>
      <c r="CV616" s="94"/>
      <c r="CW616" s="94"/>
      <c r="CX616" s="94"/>
    </row>
    <row r="617" spans="1:102" ht="15.75" customHeight="1">
      <c r="A617" s="91"/>
      <c r="B617" s="92"/>
      <c r="C617" s="93"/>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c r="BV617" s="94"/>
      <c r="BW617" s="94"/>
      <c r="BX617" s="94"/>
      <c r="BY617" s="94"/>
      <c r="BZ617" s="94"/>
      <c r="CA617" s="94"/>
      <c r="CB617" s="94"/>
      <c r="CC617" s="94"/>
      <c r="CD617" s="94"/>
      <c r="CE617" s="94"/>
      <c r="CF617" s="94"/>
      <c r="CG617" s="94"/>
      <c r="CH617" s="94"/>
      <c r="CI617" s="94"/>
      <c r="CJ617" s="94"/>
      <c r="CK617" s="94"/>
      <c r="CL617" s="94"/>
      <c r="CM617" s="94"/>
      <c r="CN617" s="94"/>
      <c r="CO617" s="94"/>
      <c r="CP617" s="94"/>
      <c r="CQ617" s="94"/>
      <c r="CR617" s="94"/>
      <c r="CS617" s="94"/>
      <c r="CT617" s="94"/>
      <c r="CU617" s="94"/>
      <c r="CV617" s="94"/>
      <c r="CW617" s="94"/>
      <c r="CX617" s="94"/>
    </row>
    <row r="618" spans="1:102" ht="15.75" customHeight="1">
      <c r="A618" s="91"/>
      <c r="B618" s="92"/>
      <c r="C618" s="93"/>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c r="BV618" s="94"/>
      <c r="BW618" s="94"/>
      <c r="BX618" s="94"/>
      <c r="BY618" s="94"/>
      <c r="BZ618" s="94"/>
      <c r="CA618" s="94"/>
      <c r="CB618" s="94"/>
      <c r="CC618" s="94"/>
      <c r="CD618" s="94"/>
      <c r="CE618" s="94"/>
      <c r="CF618" s="94"/>
      <c r="CG618" s="94"/>
      <c r="CH618" s="94"/>
      <c r="CI618" s="94"/>
      <c r="CJ618" s="94"/>
      <c r="CK618" s="94"/>
      <c r="CL618" s="94"/>
      <c r="CM618" s="94"/>
      <c r="CN618" s="94"/>
      <c r="CO618" s="94"/>
      <c r="CP618" s="94"/>
      <c r="CQ618" s="94"/>
      <c r="CR618" s="94"/>
      <c r="CS618" s="94"/>
      <c r="CT618" s="94"/>
      <c r="CU618" s="94"/>
      <c r="CV618" s="94"/>
      <c r="CW618" s="94"/>
      <c r="CX618" s="94"/>
    </row>
    <row r="619" spans="1:102" ht="15.75" customHeight="1">
      <c r="A619" s="91"/>
      <c r="B619" s="92"/>
      <c r="C619" s="93"/>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c r="BV619" s="94"/>
      <c r="BW619" s="94"/>
      <c r="BX619" s="94"/>
      <c r="BY619" s="94"/>
      <c r="BZ619" s="94"/>
      <c r="CA619" s="94"/>
      <c r="CB619" s="94"/>
      <c r="CC619" s="94"/>
      <c r="CD619" s="94"/>
      <c r="CE619" s="94"/>
      <c r="CF619" s="94"/>
      <c r="CG619" s="94"/>
      <c r="CH619" s="94"/>
      <c r="CI619" s="94"/>
      <c r="CJ619" s="94"/>
      <c r="CK619" s="94"/>
      <c r="CL619" s="94"/>
      <c r="CM619" s="94"/>
      <c r="CN619" s="94"/>
      <c r="CO619" s="94"/>
      <c r="CP619" s="94"/>
      <c r="CQ619" s="94"/>
      <c r="CR619" s="94"/>
      <c r="CS619" s="94"/>
      <c r="CT619" s="94"/>
      <c r="CU619" s="94"/>
      <c r="CV619" s="94"/>
      <c r="CW619" s="94"/>
      <c r="CX619" s="94"/>
    </row>
    <row r="620" spans="1:102" ht="15.75" customHeight="1">
      <c r="A620" s="91"/>
      <c r="B620" s="92"/>
      <c r="C620" s="93"/>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c r="BV620" s="94"/>
      <c r="BW620" s="94"/>
      <c r="BX620" s="94"/>
      <c r="BY620" s="94"/>
      <c r="BZ620" s="94"/>
      <c r="CA620" s="94"/>
      <c r="CB620" s="94"/>
      <c r="CC620" s="94"/>
      <c r="CD620" s="94"/>
      <c r="CE620" s="94"/>
      <c r="CF620" s="94"/>
      <c r="CG620" s="94"/>
      <c r="CH620" s="94"/>
      <c r="CI620" s="94"/>
      <c r="CJ620" s="94"/>
      <c r="CK620" s="94"/>
      <c r="CL620" s="94"/>
      <c r="CM620" s="94"/>
      <c r="CN620" s="94"/>
      <c r="CO620" s="94"/>
      <c r="CP620" s="94"/>
      <c r="CQ620" s="94"/>
      <c r="CR620" s="94"/>
      <c r="CS620" s="94"/>
      <c r="CT620" s="94"/>
      <c r="CU620" s="94"/>
      <c r="CV620" s="94"/>
      <c r="CW620" s="94"/>
      <c r="CX620" s="94"/>
    </row>
    <row r="621" spans="1:102" ht="15.75" customHeight="1">
      <c r="A621" s="91"/>
      <c r="B621" s="92"/>
      <c r="C621" s="93"/>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c r="BV621" s="94"/>
      <c r="BW621" s="94"/>
      <c r="BX621" s="94"/>
      <c r="BY621" s="94"/>
      <c r="BZ621" s="94"/>
      <c r="CA621" s="94"/>
      <c r="CB621" s="94"/>
      <c r="CC621" s="94"/>
      <c r="CD621" s="94"/>
      <c r="CE621" s="94"/>
      <c r="CF621" s="94"/>
      <c r="CG621" s="94"/>
      <c r="CH621" s="94"/>
      <c r="CI621" s="94"/>
      <c r="CJ621" s="94"/>
      <c r="CK621" s="94"/>
      <c r="CL621" s="94"/>
      <c r="CM621" s="94"/>
      <c r="CN621" s="94"/>
      <c r="CO621" s="94"/>
      <c r="CP621" s="94"/>
      <c r="CQ621" s="94"/>
      <c r="CR621" s="94"/>
      <c r="CS621" s="94"/>
      <c r="CT621" s="94"/>
      <c r="CU621" s="94"/>
      <c r="CV621" s="94"/>
      <c r="CW621" s="94"/>
      <c r="CX621" s="94"/>
    </row>
    <row r="622" spans="1:102" ht="15.75" customHeight="1">
      <c r="A622" s="91"/>
      <c r="B622" s="92"/>
      <c r="C622" s="93"/>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c r="BV622" s="94"/>
      <c r="BW622" s="94"/>
      <c r="BX622" s="94"/>
      <c r="BY622" s="94"/>
      <c r="BZ622" s="94"/>
      <c r="CA622" s="94"/>
      <c r="CB622" s="94"/>
      <c r="CC622" s="94"/>
      <c r="CD622" s="94"/>
      <c r="CE622" s="94"/>
      <c r="CF622" s="94"/>
      <c r="CG622" s="94"/>
      <c r="CH622" s="94"/>
      <c r="CI622" s="94"/>
      <c r="CJ622" s="94"/>
      <c r="CK622" s="94"/>
      <c r="CL622" s="94"/>
      <c r="CM622" s="94"/>
      <c r="CN622" s="94"/>
      <c r="CO622" s="94"/>
      <c r="CP622" s="94"/>
      <c r="CQ622" s="94"/>
      <c r="CR622" s="94"/>
      <c r="CS622" s="94"/>
      <c r="CT622" s="94"/>
      <c r="CU622" s="94"/>
      <c r="CV622" s="94"/>
      <c r="CW622" s="94"/>
      <c r="CX622" s="94"/>
    </row>
    <row r="623" spans="1:102" ht="15.75" customHeight="1">
      <c r="A623" s="91"/>
      <c r="B623" s="92"/>
      <c r="C623" s="93"/>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c r="BV623" s="94"/>
      <c r="BW623" s="94"/>
      <c r="BX623" s="94"/>
      <c r="BY623" s="94"/>
      <c r="BZ623" s="94"/>
      <c r="CA623" s="94"/>
      <c r="CB623" s="94"/>
      <c r="CC623" s="94"/>
      <c r="CD623" s="94"/>
      <c r="CE623" s="94"/>
      <c r="CF623" s="94"/>
      <c r="CG623" s="94"/>
      <c r="CH623" s="94"/>
      <c r="CI623" s="94"/>
      <c r="CJ623" s="94"/>
      <c r="CK623" s="94"/>
      <c r="CL623" s="94"/>
      <c r="CM623" s="94"/>
      <c r="CN623" s="94"/>
      <c r="CO623" s="94"/>
      <c r="CP623" s="94"/>
      <c r="CQ623" s="94"/>
      <c r="CR623" s="94"/>
      <c r="CS623" s="94"/>
      <c r="CT623" s="94"/>
      <c r="CU623" s="94"/>
      <c r="CV623" s="94"/>
      <c r="CW623" s="94"/>
      <c r="CX623" s="94"/>
    </row>
    <row r="624" spans="1:102" ht="15.75" customHeight="1">
      <c r="A624" s="91"/>
      <c r="B624" s="92"/>
      <c r="C624" s="93"/>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c r="BV624" s="94"/>
      <c r="BW624" s="94"/>
      <c r="BX624" s="94"/>
      <c r="BY624" s="94"/>
      <c r="BZ624" s="94"/>
      <c r="CA624" s="94"/>
      <c r="CB624" s="94"/>
      <c r="CC624" s="94"/>
      <c r="CD624" s="94"/>
      <c r="CE624" s="94"/>
      <c r="CF624" s="94"/>
      <c r="CG624" s="94"/>
      <c r="CH624" s="94"/>
      <c r="CI624" s="94"/>
      <c r="CJ624" s="94"/>
      <c r="CK624" s="94"/>
      <c r="CL624" s="94"/>
      <c r="CM624" s="94"/>
      <c r="CN624" s="94"/>
      <c r="CO624" s="94"/>
      <c r="CP624" s="94"/>
      <c r="CQ624" s="94"/>
      <c r="CR624" s="94"/>
      <c r="CS624" s="94"/>
      <c r="CT624" s="94"/>
      <c r="CU624" s="94"/>
      <c r="CV624" s="94"/>
      <c r="CW624" s="94"/>
      <c r="CX624" s="94"/>
    </row>
    <row r="625" spans="1:102" ht="15.75" customHeight="1">
      <c r="A625" s="91"/>
      <c r="B625" s="92"/>
      <c r="C625" s="93"/>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c r="BV625" s="94"/>
      <c r="BW625" s="94"/>
      <c r="BX625" s="94"/>
      <c r="BY625" s="94"/>
      <c r="BZ625" s="94"/>
      <c r="CA625" s="94"/>
      <c r="CB625" s="94"/>
      <c r="CC625" s="94"/>
      <c r="CD625" s="94"/>
      <c r="CE625" s="94"/>
      <c r="CF625" s="94"/>
      <c r="CG625" s="94"/>
      <c r="CH625" s="94"/>
      <c r="CI625" s="94"/>
      <c r="CJ625" s="94"/>
      <c r="CK625" s="94"/>
      <c r="CL625" s="94"/>
      <c r="CM625" s="94"/>
      <c r="CN625" s="94"/>
      <c r="CO625" s="94"/>
      <c r="CP625" s="94"/>
      <c r="CQ625" s="94"/>
      <c r="CR625" s="94"/>
      <c r="CS625" s="94"/>
      <c r="CT625" s="94"/>
      <c r="CU625" s="94"/>
      <c r="CV625" s="94"/>
      <c r="CW625" s="94"/>
      <c r="CX625" s="94"/>
    </row>
    <row r="626" spans="1:102" ht="15.75" customHeight="1">
      <c r="A626" s="91"/>
      <c r="B626" s="92"/>
      <c r="C626" s="93"/>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c r="BV626" s="94"/>
      <c r="BW626" s="94"/>
      <c r="BX626" s="94"/>
      <c r="BY626" s="94"/>
      <c r="BZ626" s="94"/>
      <c r="CA626" s="94"/>
      <c r="CB626" s="94"/>
      <c r="CC626" s="94"/>
      <c r="CD626" s="94"/>
      <c r="CE626" s="94"/>
      <c r="CF626" s="94"/>
      <c r="CG626" s="94"/>
      <c r="CH626" s="94"/>
      <c r="CI626" s="94"/>
      <c r="CJ626" s="94"/>
      <c r="CK626" s="94"/>
      <c r="CL626" s="94"/>
      <c r="CM626" s="94"/>
      <c r="CN626" s="94"/>
      <c r="CO626" s="94"/>
      <c r="CP626" s="94"/>
      <c r="CQ626" s="94"/>
      <c r="CR626" s="94"/>
      <c r="CS626" s="94"/>
      <c r="CT626" s="94"/>
      <c r="CU626" s="94"/>
      <c r="CV626" s="94"/>
      <c r="CW626" s="94"/>
      <c r="CX626" s="94"/>
    </row>
    <row r="627" spans="1:102" ht="15.75" customHeight="1">
      <c r="A627" s="91"/>
      <c r="B627" s="92"/>
      <c r="C627" s="93"/>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c r="BV627" s="94"/>
      <c r="BW627" s="94"/>
      <c r="BX627" s="94"/>
      <c r="BY627" s="94"/>
      <c r="BZ627" s="94"/>
      <c r="CA627" s="94"/>
      <c r="CB627" s="94"/>
      <c r="CC627" s="94"/>
      <c r="CD627" s="94"/>
      <c r="CE627" s="94"/>
      <c r="CF627" s="94"/>
      <c r="CG627" s="94"/>
      <c r="CH627" s="94"/>
      <c r="CI627" s="94"/>
      <c r="CJ627" s="94"/>
      <c r="CK627" s="94"/>
      <c r="CL627" s="94"/>
      <c r="CM627" s="94"/>
      <c r="CN627" s="94"/>
      <c r="CO627" s="94"/>
      <c r="CP627" s="94"/>
      <c r="CQ627" s="94"/>
      <c r="CR627" s="94"/>
      <c r="CS627" s="94"/>
      <c r="CT627" s="94"/>
      <c r="CU627" s="94"/>
      <c r="CV627" s="94"/>
      <c r="CW627" s="94"/>
      <c r="CX627" s="94"/>
    </row>
    <row r="628" spans="1:102" ht="15.75" customHeight="1">
      <c r="A628" s="91"/>
      <c r="B628" s="92"/>
      <c r="C628" s="93"/>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c r="BV628" s="94"/>
      <c r="BW628" s="94"/>
      <c r="BX628" s="94"/>
      <c r="BY628" s="94"/>
      <c r="BZ628" s="94"/>
      <c r="CA628" s="94"/>
      <c r="CB628" s="94"/>
      <c r="CC628" s="94"/>
      <c r="CD628" s="94"/>
      <c r="CE628" s="94"/>
      <c r="CF628" s="94"/>
      <c r="CG628" s="94"/>
      <c r="CH628" s="94"/>
      <c r="CI628" s="94"/>
      <c r="CJ628" s="94"/>
      <c r="CK628" s="94"/>
      <c r="CL628" s="94"/>
      <c r="CM628" s="94"/>
      <c r="CN628" s="94"/>
      <c r="CO628" s="94"/>
      <c r="CP628" s="94"/>
      <c r="CQ628" s="94"/>
      <c r="CR628" s="94"/>
      <c r="CS628" s="94"/>
      <c r="CT628" s="94"/>
      <c r="CU628" s="94"/>
      <c r="CV628" s="94"/>
      <c r="CW628" s="94"/>
      <c r="CX628" s="94"/>
    </row>
    <row r="629" spans="1:102" ht="15.75" customHeight="1">
      <c r="A629" s="91"/>
      <c r="B629" s="92"/>
      <c r="C629" s="93"/>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c r="BV629" s="94"/>
      <c r="BW629" s="94"/>
      <c r="BX629" s="94"/>
      <c r="BY629" s="94"/>
      <c r="BZ629" s="94"/>
      <c r="CA629" s="94"/>
      <c r="CB629" s="94"/>
      <c r="CC629" s="94"/>
      <c r="CD629" s="94"/>
      <c r="CE629" s="94"/>
      <c r="CF629" s="94"/>
      <c r="CG629" s="94"/>
      <c r="CH629" s="94"/>
      <c r="CI629" s="94"/>
      <c r="CJ629" s="94"/>
      <c r="CK629" s="94"/>
      <c r="CL629" s="94"/>
      <c r="CM629" s="94"/>
      <c r="CN629" s="94"/>
      <c r="CO629" s="94"/>
      <c r="CP629" s="94"/>
      <c r="CQ629" s="94"/>
      <c r="CR629" s="94"/>
      <c r="CS629" s="94"/>
      <c r="CT629" s="94"/>
      <c r="CU629" s="94"/>
      <c r="CV629" s="94"/>
      <c r="CW629" s="94"/>
      <c r="CX629" s="94"/>
    </row>
    <row r="630" spans="1:102" ht="15.75" customHeight="1">
      <c r="A630" s="91"/>
      <c r="B630" s="92"/>
      <c r="C630" s="93"/>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c r="BV630" s="94"/>
      <c r="BW630" s="94"/>
      <c r="BX630" s="94"/>
      <c r="BY630" s="94"/>
      <c r="BZ630" s="94"/>
      <c r="CA630" s="94"/>
      <c r="CB630" s="94"/>
      <c r="CC630" s="94"/>
      <c r="CD630" s="94"/>
      <c r="CE630" s="94"/>
      <c r="CF630" s="94"/>
      <c r="CG630" s="94"/>
      <c r="CH630" s="94"/>
      <c r="CI630" s="94"/>
      <c r="CJ630" s="94"/>
      <c r="CK630" s="94"/>
      <c r="CL630" s="94"/>
      <c r="CM630" s="94"/>
      <c r="CN630" s="94"/>
      <c r="CO630" s="94"/>
      <c r="CP630" s="94"/>
      <c r="CQ630" s="94"/>
      <c r="CR630" s="94"/>
      <c r="CS630" s="94"/>
      <c r="CT630" s="94"/>
      <c r="CU630" s="94"/>
      <c r="CV630" s="94"/>
      <c r="CW630" s="94"/>
      <c r="CX630" s="94"/>
    </row>
    <row r="631" spans="1:102" ht="15.75" customHeight="1">
      <c r="A631" s="91"/>
      <c r="B631" s="92"/>
      <c r="C631" s="93"/>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c r="BV631" s="94"/>
      <c r="BW631" s="94"/>
      <c r="BX631" s="94"/>
      <c r="BY631" s="94"/>
      <c r="BZ631" s="94"/>
      <c r="CA631" s="94"/>
      <c r="CB631" s="94"/>
      <c r="CC631" s="94"/>
      <c r="CD631" s="94"/>
      <c r="CE631" s="94"/>
      <c r="CF631" s="94"/>
      <c r="CG631" s="94"/>
      <c r="CH631" s="94"/>
      <c r="CI631" s="94"/>
      <c r="CJ631" s="94"/>
      <c r="CK631" s="94"/>
      <c r="CL631" s="94"/>
      <c r="CM631" s="94"/>
      <c r="CN631" s="94"/>
      <c r="CO631" s="94"/>
      <c r="CP631" s="94"/>
      <c r="CQ631" s="94"/>
      <c r="CR631" s="94"/>
      <c r="CS631" s="94"/>
      <c r="CT631" s="94"/>
      <c r="CU631" s="94"/>
      <c r="CV631" s="94"/>
      <c r="CW631" s="94"/>
      <c r="CX631" s="94"/>
    </row>
    <row r="632" spans="1:102" ht="15.75" customHeight="1">
      <c r="A632" s="91"/>
      <c r="B632" s="92"/>
      <c r="C632" s="93"/>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c r="BV632" s="94"/>
      <c r="BW632" s="94"/>
      <c r="BX632" s="94"/>
      <c r="BY632" s="94"/>
      <c r="BZ632" s="94"/>
      <c r="CA632" s="94"/>
      <c r="CB632" s="94"/>
      <c r="CC632" s="94"/>
      <c r="CD632" s="94"/>
      <c r="CE632" s="94"/>
      <c r="CF632" s="94"/>
      <c r="CG632" s="94"/>
      <c r="CH632" s="94"/>
      <c r="CI632" s="94"/>
      <c r="CJ632" s="94"/>
      <c r="CK632" s="94"/>
      <c r="CL632" s="94"/>
      <c r="CM632" s="94"/>
      <c r="CN632" s="94"/>
      <c r="CO632" s="94"/>
      <c r="CP632" s="94"/>
      <c r="CQ632" s="94"/>
      <c r="CR632" s="94"/>
      <c r="CS632" s="94"/>
      <c r="CT632" s="94"/>
      <c r="CU632" s="94"/>
      <c r="CV632" s="94"/>
      <c r="CW632" s="94"/>
      <c r="CX632" s="94"/>
    </row>
    <row r="633" spans="1:102" ht="15.75" customHeight="1">
      <c r="A633" s="91"/>
      <c r="B633" s="92"/>
      <c r="C633" s="93"/>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c r="BV633" s="94"/>
      <c r="BW633" s="94"/>
      <c r="BX633" s="94"/>
      <c r="BY633" s="94"/>
      <c r="BZ633" s="94"/>
      <c r="CA633" s="94"/>
      <c r="CB633" s="94"/>
      <c r="CC633" s="94"/>
      <c r="CD633" s="94"/>
      <c r="CE633" s="94"/>
      <c r="CF633" s="94"/>
      <c r="CG633" s="94"/>
      <c r="CH633" s="94"/>
      <c r="CI633" s="94"/>
      <c r="CJ633" s="94"/>
      <c r="CK633" s="94"/>
      <c r="CL633" s="94"/>
      <c r="CM633" s="94"/>
      <c r="CN633" s="94"/>
      <c r="CO633" s="94"/>
      <c r="CP633" s="94"/>
      <c r="CQ633" s="94"/>
      <c r="CR633" s="94"/>
      <c r="CS633" s="94"/>
      <c r="CT633" s="94"/>
      <c r="CU633" s="94"/>
      <c r="CV633" s="94"/>
      <c r="CW633" s="94"/>
      <c r="CX633" s="94"/>
    </row>
    <row r="634" spans="1:102" ht="15.75" customHeight="1">
      <c r="A634" s="91"/>
      <c r="B634" s="92"/>
      <c r="C634" s="93"/>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c r="BV634" s="94"/>
      <c r="BW634" s="94"/>
      <c r="BX634" s="94"/>
      <c r="BY634" s="94"/>
      <c r="BZ634" s="94"/>
      <c r="CA634" s="94"/>
      <c r="CB634" s="94"/>
      <c r="CC634" s="94"/>
      <c r="CD634" s="94"/>
      <c r="CE634" s="94"/>
      <c r="CF634" s="94"/>
      <c r="CG634" s="94"/>
      <c r="CH634" s="94"/>
      <c r="CI634" s="94"/>
      <c r="CJ634" s="94"/>
      <c r="CK634" s="94"/>
      <c r="CL634" s="94"/>
      <c r="CM634" s="94"/>
      <c r="CN634" s="94"/>
      <c r="CO634" s="94"/>
      <c r="CP634" s="94"/>
      <c r="CQ634" s="94"/>
      <c r="CR634" s="94"/>
      <c r="CS634" s="94"/>
      <c r="CT634" s="94"/>
      <c r="CU634" s="94"/>
      <c r="CV634" s="94"/>
      <c r="CW634" s="94"/>
      <c r="CX634" s="94"/>
    </row>
    <row r="635" spans="1:102" ht="15.75" customHeight="1">
      <c r="A635" s="91"/>
      <c r="B635" s="92"/>
      <c r="C635" s="93"/>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c r="BV635" s="94"/>
      <c r="BW635" s="94"/>
      <c r="BX635" s="94"/>
      <c r="BY635" s="94"/>
      <c r="BZ635" s="94"/>
      <c r="CA635" s="94"/>
      <c r="CB635" s="94"/>
      <c r="CC635" s="94"/>
      <c r="CD635" s="94"/>
      <c r="CE635" s="94"/>
      <c r="CF635" s="94"/>
      <c r="CG635" s="94"/>
      <c r="CH635" s="94"/>
      <c r="CI635" s="94"/>
      <c r="CJ635" s="94"/>
      <c r="CK635" s="94"/>
      <c r="CL635" s="94"/>
      <c r="CM635" s="94"/>
      <c r="CN635" s="94"/>
      <c r="CO635" s="94"/>
      <c r="CP635" s="94"/>
      <c r="CQ635" s="94"/>
      <c r="CR635" s="94"/>
      <c r="CS635" s="94"/>
      <c r="CT635" s="94"/>
      <c r="CU635" s="94"/>
      <c r="CV635" s="94"/>
      <c r="CW635" s="94"/>
      <c r="CX635" s="94"/>
    </row>
    <row r="636" spans="1:102" ht="15.75" customHeight="1">
      <c r="A636" s="91"/>
      <c r="B636" s="92"/>
      <c r="C636" s="93"/>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c r="BV636" s="94"/>
      <c r="BW636" s="94"/>
      <c r="BX636" s="94"/>
      <c r="BY636" s="94"/>
      <c r="BZ636" s="94"/>
      <c r="CA636" s="94"/>
      <c r="CB636" s="94"/>
      <c r="CC636" s="94"/>
      <c r="CD636" s="94"/>
      <c r="CE636" s="94"/>
      <c r="CF636" s="94"/>
      <c r="CG636" s="94"/>
      <c r="CH636" s="94"/>
      <c r="CI636" s="94"/>
      <c r="CJ636" s="94"/>
      <c r="CK636" s="94"/>
      <c r="CL636" s="94"/>
      <c r="CM636" s="94"/>
      <c r="CN636" s="94"/>
      <c r="CO636" s="94"/>
      <c r="CP636" s="94"/>
      <c r="CQ636" s="94"/>
      <c r="CR636" s="94"/>
      <c r="CS636" s="94"/>
      <c r="CT636" s="94"/>
      <c r="CU636" s="94"/>
      <c r="CV636" s="94"/>
      <c r="CW636" s="94"/>
      <c r="CX636" s="94"/>
    </row>
    <row r="637" spans="1:102" ht="15.75" customHeight="1">
      <c r="A637" s="91"/>
      <c r="B637" s="92"/>
      <c r="C637" s="93"/>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c r="BV637" s="94"/>
      <c r="BW637" s="94"/>
      <c r="BX637" s="94"/>
      <c r="BY637" s="94"/>
      <c r="BZ637" s="94"/>
      <c r="CA637" s="94"/>
      <c r="CB637" s="94"/>
      <c r="CC637" s="94"/>
      <c r="CD637" s="94"/>
      <c r="CE637" s="94"/>
      <c r="CF637" s="94"/>
      <c r="CG637" s="94"/>
      <c r="CH637" s="94"/>
      <c r="CI637" s="94"/>
      <c r="CJ637" s="94"/>
      <c r="CK637" s="94"/>
      <c r="CL637" s="94"/>
      <c r="CM637" s="94"/>
      <c r="CN637" s="94"/>
      <c r="CO637" s="94"/>
      <c r="CP637" s="94"/>
      <c r="CQ637" s="94"/>
      <c r="CR637" s="94"/>
      <c r="CS637" s="94"/>
      <c r="CT637" s="94"/>
      <c r="CU637" s="94"/>
      <c r="CV637" s="94"/>
      <c r="CW637" s="94"/>
      <c r="CX637" s="94"/>
    </row>
    <row r="638" spans="1:102" ht="15.75" customHeight="1">
      <c r="A638" s="91"/>
      <c r="B638" s="92"/>
      <c r="C638" s="93"/>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c r="BV638" s="94"/>
      <c r="BW638" s="94"/>
      <c r="BX638" s="94"/>
      <c r="BY638" s="94"/>
      <c r="BZ638" s="94"/>
      <c r="CA638" s="94"/>
      <c r="CB638" s="94"/>
      <c r="CC638" s="94"/>
      <c r="CD638" s="94"/>
      <c r="CE638" s="94"/>
      <c r="CF638" s="94"/>
      <c r="CG638" s="94"/>
      <c r="CH638" s="94"/>
      <c r="CI638" s="94"/>
      <c r="CJ638" s="94"/>
      <c r="CK638" s="94"/>
      <c r="CL638" s="94"/>
      <c r="CM638" s="94"/>
      <c r="CN638" s="94"/>
      <c r="CO638" s="94"/>
      <c r="CP638" s="94"/>
      <c r="CQ638" s="94"/>
      <c r="CR638" s="94"/>
      <c r="CS638" s="94"/>
      <c r="CT638" s="94"/>
      <c r="CU638" s="94"/>
      <c r="CV638" s="94"/>
      <c r="CW638" s="94"/>
      <c r="CX638" s="94"/>
    </row>
    <row r="639" spans="1:102" ht="15.75" customHeight="1">
      <c r="A639" s="91"/>
      <c r="B639" s="92"/>
      <c r="C639" s="93"/>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c r="BV639" s="94"/>
      <c r="BW639" s="94"/>
      <c r="BX639" s="94"/>
      <c r="BY639" s="94"/>
      <c r="BZ639" s="94"/>
      <c r="CA639" s="94"/>
      <c r="CB639" s="94"/>
      <c r="CC639" s="94"/>
      <c r="CD639" s="94"/>
      <c r="CE639" s="94"/>
      <c r="CF639" s="94"/>
      <c r="CG639" s="94"/>
      <c r="CH639" s="94"/>
      <c r="CI639" s="94"/>
      <c r="CJ639" s="94"/>
      <c r="CK639" s="94"/>
      <c r="CL639" s="94"/>
      <c r="CM639" s="94"/>
      <c r="CN639" s="94"/>
      <c r="CO639" s="94"/>
      <c r="CP639" s="94"/>
      <c r="CQ639" s="94"/>
      <c r="CR639" s="94"/>
      <c r="CS639" s="94"/>
      <c r="CT639" s="94"/>
      <c r="CU639" s="94"/>
      <c r="CV639" s="94"/>
      <c r="CW639" s="94"/>
      <c r="CX639" s="94"/>
    </row>
    <row r="640" spans="1:102" ht="15.75" customHeight="1">
      <c r="A640" s="91"/>
      <c r="B640" s="92"/>
      <c r="C640" s="93"/>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c r="BV640" s="94"/>
      <c r="BW640" s="94"/>
      <c r="BX640" s="94"/>
      <c r="BY640" s="94"/>
      <c r="BZ640" s="94"/>
      <c r="CA640" s="94"/>
      <c r="CB640" s="94"/>
      <c r="CC640" s="94"/>
      <c r="CD640" s="94"/>
      <c r="CE640" s="94"/>
      <c r="CF640" s="94"/>
      <c r="CG640" s="94"/>
      <c r="CH640" s="94"/>
      <c r="CI640" s="94"/>
      <c r="CJ640" s="94"/>
      <c r="CK640" s="94"/>
      <c r="CL640" s="94"/>
      <c r="CM640" s="94"/>
      <c r="CN640" s="94"/>
      <c r="CO640" s="94"/>
      <c r="CP640" s="94"/>
      <c r="CQ640" s="94"/>
      <c r="CR640" s="94"/>
      <c r="CS640" s="94"/>
      <c r="CT640" s="94"/>
      <c r="CU640" s="94"/>
      <c r="CV640" s="94"/>
      <c r="CW640" s="94"/>
      <c r="CX640" s="94"/>
    </row>
    <row r="641" spans="1:102" ht="15.75" customHeight="1">
      <c r="A641" s="91"/>
      <c r="B641" s="92"/>
      <c r="C641" s="93"/>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c r="BV641" s="94"/>
      <c r="BW641" s="94"/>
      <c r="BX641" s="94"/>
      <c r="BY641" s="94"/>
      <c r="BZ641" s="94"/>
      <c r="CA641" s="94"/>
      <c r="CB641" s="94"/>
      <c r="CC641" s="94"/>
      <c r="CD641" s="94"/>
      <c r="CE641" s="94"/>
      <c r="CF641" s="94"/>
      <c r="CG641" s="94"/>
      <c r="CH641" s="94"/>
      <c r="CI641" s="94"/>
      <c r="CJ641" s="94"/>
      <c r="CK641" s="94"/>
      <c r="CL641" s="94"/>
      <c r="CM641" s="94"/>
      <c r="CN641" s="94"/>
      <c r="CO641" s="94"/>
      <c r="CP641" s="94"/>
      <c r="CQ641" s="94"/>
      <c r="CR641" s="94"/>
      <c r="CS641" s="94"/>
      <c r="CT641" s="94"/>
      <c r="CU641" s="94"/>
      <c r="CV641" s="94"/>
      <c r="CW641" s="94"/>
      <c r="CX641" s="94"/>
    </row>
    <row r="642" spans="1:102" ht="15.75" customHeight="1">
      <c r="A642" s="91"/>
      <c r="B642" s="92"/>
      <c r="C642" s="93"/>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c r="BV642" s="94"/>
      <c r="BW642" s="94"/>
      <c r="BX642" s="94"/>
      <c r="BY642" s="94"/>
      <c r="BZ642" s="94"/>
      <c r="CA642" s="94"/>
      <c r="CB642" s="94"/>
      <c r="CC642" s="94"/>
      <c r="CD642" s="94"/>
      <c r="CE642" s="94"/>
      <c r="CF642" s="94"/>
      <c r="CG642" s="94"/>
      <c r="CH642" s="94"/>
      <c r="CI642" s="94"/>
      <c r="CJ642" s="94"/>
      <c r="CK642" s="94"/>
      <c r="CL642" s="94"/>
      <c r="CM642" s="94"/>
      <c r="CN642" s="94"/>
      <c r="CO642" s="94"/>
      <c r="CP642" s="94"/>
      <c r="CQ642" s="94"/>
      <c r="CR642" s="94"/>
      <c r="CS642" s="94"/>
      <c r="CT642" s="94"/>
      <c r="CU642" s="94"/>
      <c r="CV642" s="94"/>
      <c r="CW642" s="94"/>
      <c r="CX642" s="94"/>
    </row>
    <row r="643" spans="1:102" ht="15.75" customHeight="1">
      <c r="A643" s="91"/>
      <c r="B643" s="92"/>
      <c r="C643" s="93"/>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c r="BV643" s="94"/>
      <c r="BW643" s="94"/>
      <c r="BX643" s="94"/>
      <c r="BY643" s="94"/>
      <c r="BZ643" s="94"/>
      <c r="CA643" s="94"/>
      <c r="CB643" s="94"/>
      <c r="CC643" s="94"/>
      <c r="CD643" s="94"/>
      <c r="CE643" s="94"/>
      <c r="CF643" s="94"/>
      <c r="CG643" s="94"/>
      <c r="CH643" s="94"/>
      <c r="CI643" s="94"/>
      <c r="CJ643" s="94"/>
      <c r="CK643" s="94"/>
      <c r="CL643" s="94"/>
      <c r="CM643" s="94"/>
      <c r="CN643" s="94"/>
      <c r="CO643" s="94"/>
      <c r="CP643" s="94"/>
      <c r="CQ643" s="94"/>
      <c r="CR643" s="94"/>
      <c r="CS643" s="94"/>
      <c r="CT643" s="94"/>
      <c r="CU643" s="94"/>
      <c r="CV643" s="94"/>
      <c r="CW643" s="94"/>
      <c r="CX643" s="94"/>
    </row>
    <row r="644" spans="1:102" ht="15.75" customHeight="1">
      <c r="A644" s="91"/>
      <c r="B644" s="92"/>
      <c r="C644" s="93"/>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c r="BV644" s="94"/>
      <c r="BW644" s="94"/>
      <c r="BX644" s="94"/>
      <c r="BY644" s="94"/>
      <c r="BZ644" s="94"/>
      <c r="CA644" s="94"/>
      <c r="CB644" s="94"/>
      <c r="CC644" s="94"/>
      <c r="CD644" s="94"/>
      <c r="CE644" s="94"/>
      <c r="CF644" s="94"/>
      <c r="CG644" s="94"/>
      <c r="CH644" s="94"/>
      <c r="CI644" s="94"/>
      <c r="CJ644" s="94"/>
      <c r="CK644" s="94"/>
      <c r="CL644" s="94"/>
      <c r="CM644" s="94"/>
      <c r="CN644" s="94"/>
      <c r="CO644" s="94"/>
      <c r="CP644" s="94"/>
      <c r="CQ644" s="94"/>
      <c r="CR644" s="94"/>
      <c r="CS644" s="94"/>
      <c r="CT644" s="94"/>
      <c r="CU644" s="94"/>
      <c r="CV644" s="94"/>
      <c r="CW644" s="94"/>
      <c r="CX644" s="94"/>
    </row>
    <row r="645" spans="1:102" ht="15.75" customHeight="1">
      <c r="A645" s="91"/>
      <c r="B645" s="92"/>
      <c r="C645" s="93"/>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c r="BV645" s="94"/>
      <c r="BW645" s="94"/>
      <c r="BX645" s="94"/>
      <c r="BY645" s="94"/>
      <c r="BZ645" s="94"/>
      <c r="CA645" s="94"/>
      <c r="CB645" s="94"/>
      <c r="CC645" s="94"/>
      <c r="CD645" s="94"/>
      <c r="CE645" s="94"/>
      <c r="CF645" s="94"/>
      <c r="CG645" s="94"/>
      <c r="CH645" s="94"/>
      <c r="CI645" s="94"/>
      <c r="CJ645" s="94"/>
      <c r="CK645" s="94"/>
      <c r="CL645" s="94"/>
      <c r="CM645" s="94"/>
      <c r="CN645" s="94"/>
      <c r="CO645" s="94"/>
      <c r="CP645" s="94"/>
      <c r="CQ645" s="94"/>
      <c r="CR645" s="94"/>
      <c r="CS645" s="94"/>
      <c r="CT645" s="94"/>
      <c r="CU645" s="94"/>
      <c r="CV645" s="94"/>
      <c r="CW645" s="94"/>
      <c r="CX645" s="94"/>
    </row>
    <row r="646" spans="1:102" ht="15.75" customHeight="1">
      <c r="A646" s="91"/>
      <c r="B646" s="92"/>
      <c r="C646" s="93"/>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c r="BV646" s="94"/>
      <c r="BW646" s="94"/>
      <c r="BX646" s="94"/>
      <c r="BY646" s="94"/>
      <c r="BZ646" s="94"/>
      <c r="CA646" s="94"/>
      <c r="CB646" s="94"/>
      <c r="CC646" s="94"/>
      <c r="CD646" s="94"/>
      <c r="CE646" s="94"/>
      <c r="CF646" s="94"/>
      <c r="CG646" s="94"/>
      <c r="CH646" s="94"/>
      <c r="CI646" s="94"/>
      <c r="CJ646" s="94"/>
      <c r="CK646" s="94"/>
      <c r="CL646" s="94"/>
      <c r="CM646" s="94"/>
      <c r="CN646" s="94"/>
      <c r="CO646" s="94"/>
      <c r="CP646" s="94"/>
      <c r="CQ646" s="94"/>
      <c r="CR646" s="94"/>
      <c r="CS646" s="94"/>
      <c r="CT646" s="94"/>
      <c r="CU646" s="94"/>
      <c r="CV646" s="94"/>
      <c r="CW646" s="94"/>
      <c r="CX646" s="94"/>
    </row>
    <row r="647" spans="1:102" ht="15.75" customHeight="1">
      <c r="A647" s="91"/>
      <c r="B647" s="92"/>
      <c r="C647" s="93"/>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c r="BV647" s="94"/>
      <c r="BW647" s="94"/>
      <c r="BX647" s="94"/>
      <c r="BY647" s="94"/>
      <c r="BZ647" s="94"/>
      <c r="CA647" s="94"/>
      <c r="CB647" s="94"/>
      <c r="CC647" s="94"/>
      <c r="CD647" s="94"/>
      <c r="CE647" s="94"/>
      <c r="CF647" s="94"/>
      <c r="CG647" s="94"/>
      <c r="CH647" s="94"/>
      <c r="CI647" s="94"/>
      <c r="CJ647" s="94"/>
      <c r="CK647" s="94"/>
      <c r="CL647" s="94"/>
      <c r="CM647" s="94"/>
      <c r="CN647" s="94"/>
      <c r="CO647" s="94"/>
      <c r="CP647" s="94"/>
      <c r="CQ647" s="94"/>
      <c r="CR647" s="94"/>
      <c r="CS647" s="94"/>
      <c r="CT647" s="94"/>
      <c r="CU647" s="94"/>
      <c r="CV647" s="94"/>
      <c r="CW647" s="94"/>
      <c r="CX647" s="94"/>
    </row>
    <row r="648" spans="1:102" ht="15.75" customHeight="1">
      <c r="A648" s="91"/>
      <c r="B648" s="92"/>
      <c r="C648" s="93"/>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c r="BV648" s="94"/>
      <c r="BW648" s="94"/>
      <c r="BX648" s="94"/>
      <c r="BY648" s="94"/>
      <c r="BZ648" s="94"/>
      <c r="CA648" s="94"/>
      <c r="CB648" s="94"/>
      <c r="CC648" s="94"/>
      <c r="CD648" s="94"/>
      <c r="CE648" s="94"/>
      <c r="CF648" s="94"/>
      <c r="CG648" s="94"/>
      <c r="CH648" s="94"/>
      <c r="CI648" s="94"/>
      <c r="CJ648" s="94"/>
      <c r="CK648" s="94"/>
      <c r="CL648" s="94"/>
      <c r="CM648" s="94"/>
      <c r="CN648" s="94"/>
      <c r="CO648" s="94"/>
      <c r="CP648" s="94"/>
      <c r="CQ648" s="94"/>
      <c r="CR648" s="94"/>
      <c r="CS648" s="94"/>
      <c r="CT648" s="94"/>
      <c r="CU648" s="94"/>
      <c r="CV648" s="94"/>
      <c r="CW648" s="94"/>
      <c r="CX648" s="94"/>
    </row>
    <row r="649" spans="1:102" ht="15.75" customHeight="1">
      <c r="A649" s="91"/>
      <c r="B649" s="92"/>
      <c r="C649" s="93"/>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c r="BV649" s="94"/>
      <c r="BW649" s="94"/>
      <c r="BX649" s="94"/>
      <c r="BY649" s="94"/>
      <c r="BZ649" s="94"/>
      <c r="CA649" s="94"/>
      <c r="CB649" s="94"/>
      <c r="CC649" s="94"/>
      <c r="CD649" s="94"/>
      <c r="CE649" s="94"/>
      <c r="CF649" s="94"/>
      <c r="CG649" s="94"/>
      <c r="CH649" s="94"/>
      <c r="CI649" s="94"/>
      <c r="CJ649" s="94"/>
      <c r="CK649" s="94"/>
      <c r="CL649" s="94"/>
      <c r="CM649" s="94"/>
      <c r="CN649" s="94"/>
      <c r="CO649" s="94"/>
      <c r="CP649" s="94"/>
      <c r="CQ649" s="94"/>
      <c r="CR649" s="94"/>
      <c r="CS649" s="94"/>
      <c r="CT649" s="94"/>
      <c r="CU649" s="94"/>
      <c r="CV649" s="94"/>
      <c r="CW649" s="94"/>
      <c r="CX649" s="94"/>
    </row>
    <row r="650" spans="1:102" ht="15.75" customHeight="1">
      <c r="A650" s="91"/>
      <c r="B650" s="92"/>
      <c r="C650" s="93"/>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c r="BV650" s="94"/>
      <c r="BW650" s="94"/>
      <c r="BX650" s="94"/>
      <c r="BY650" s="94"/>
      <c r="BZ650" s="94"/>
      <c r="CA650" s="94"/>
      <c r="CB650" s="94"/>
      <c r="CC650" s="94"/>
      <c r="CD650" s="94"/>
      <c r="CE650" s="94"/>
      <c r="CF650" s="94"/>
      <c r="CG650" s="94"/>
      <c r="CH650" s="94"/>
      <c r="CI650" s="94"/>
      <c r="CJ650" s="94"/>
      <c r="CK650" s="94"/>
      <c r="CL650" s="94"/>
      <c r="CM650" s="94"/>
      <c r="CN650" s="94"/>
      <c r="CO650" s="94"/>
      <c r="CP650" s="94"/>
      <c r="CQ650" s="94"/>
      <c r="CR650" s="94"/>
      <c r="CS650" s="94"/>
      <c r="CT650" s="94"/>
      <c r="CU650" s="94"/>
      <c r="CV650" s="94"/>
      <c r="CW650" s="94"/>
      <c r="CX650" s="94"/>
    </row>
    <row r="651" spans="1:102" ht="15.75" customHeight="1">
      <c r="A651" s="91"/>
      <c r="B651" s="92"/>
      <c r="C651" s="93"/>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c r="BV651" s="94"/>
      <c r="BW651" s="94"/>
      <c r="BX651" s="94"/>
      <c r="BY651" s="94"/>
      <c r="BZ651" s="94"/>
      <c r="CA651" s="94"/>
      <c r="CB651" s="94"/>
      <c r="CC651" s="94"/>
      <c r="CD651" s="94"/>
      <c r="CE651" s="94"/>
      <c r="CF651" s="94"/>
      <c r="CG651" s="94"/>
      <c r="CH651" s="94"/>
      <c r="CI651" s="94"/>
      <c r="CJ651" s="94"/>
      <c r="CK651" s="94"/>
      <c r="CL651" s="94"/>
      <c r="CM651" s="94"/>
      <c r="CN651" s="94"/>
      <c r="CO651" s="94"/>
      <c r="CP651" s="94"/>
      <c r="CQ651" s="94"/>
      <c r="CR651" s="94"/>
      <c r="CS651" s="94"/>
      <c r="CT651" s="94"/>
      <c r="CU651" s="94"/>
      <c r="CV651" s="94"/>
      <c r="CW651" s="94"/>
      <c r="CX651" s="94"/>
    </row>
    <row r="652" spans="1:102" ht="15.75" customHeight="1">
      <c r="A652" s="91"/>
      <c r="B652" s="92"/>
      <c r="C652" s="93"/>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c r="BV652" s="94"/>
      <c r="BW652" s="94"/>
      <c r="BX652" s="94"/>
      <c r="BY652" s="94"/>
      <c r="BZ652" s="94"/>
      <c r="CA652" s="94"/>
      <c r="CB652" s="94"/>
      <c r="CC652" s="94"/>
      <c r="CD652" s="94"/>
      <c r="CE652" s="94"/>
      <c r="CF652" s="94"/>
      <c r="CG652" s="94"/>
      <c r="CH652" s="94"/>
      <c r="CI652" s="94"/>
      <c r="CJ652" s="94"/>
      <c r="CK652" s="94"/>
      <c r="CL652" s="94"/>
      <c r="CM652" s="94"/>
      <c r="CN652" s="94"/>
      <c r="CO652" s="94"/>
      <c r="CP652" s="94"/>
      <c r="CQ652" s="94"/>
      <c r="CR652" s="94"/>
      <c r="CS652" s="94"/>
      <c r="CT652" s="94"/>
      <c r="CU652" s="94"/>
      <c r="CV652" s="94"/>
      <c r="CW652" s="94"/>
      <c r="CX652" s="94"/>
    </row>
    <row r="653" spans="1:102" ht="15.75" customHeight="1">
      <c r="A653" s="91"/>
      <c r="B653" s="92"/>
      <c r="C653" s="93"/>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c r="BV653" s="94"/>
      <c r="BW653" s="94"/>
      <c r="BX653" s="94"/>
      <c r="BY653" s="94"/>
      <c r="BZ653" s="94"/>
      <c r="CA653" s="94"/>
      <c r="CB653" s="94"/>
      <c r="CC653" s="94"/>
      <c r="CD653" s="94"/>
      <c r="CE653" s="94"/>
      <c r="CF653" s="94"/>
      <c r="CG653" s="94"/>
      <c r="CH653" s="94"/>
      <c r="CI653" s="94"/>
      <c r="CJ653" s="94"/>
      <c r="CK653" s="94"/>
      <c r="CL653" s="94"/>
      <c r="CM653" s="94"/>
      <c r="CN653" s="94"/>
      <c r="CO653" s="94"/>
      <c r="CP653" s="94"/>
      <c r="CQ653" s="94"/>
      <c r="CR653" s="94"/>
      <c r="CS653" s="94"/>
      <c r="CT653" s="94"/>
      <c r="CU653" s="94"/>
      <c r="CV653" s="94"/>
      <c r="CW653" s="94"/>
      <c r="CX653" s="94"/>
    </row>
    <row r="654" spans="1:102" ht="15.75" customHeight="1">
      <c r="A654" s="91"/>
      <c r="B654" s="92"/>
      <c r="C654" s="93"/>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c r="BV654" s="94"/>
      <c r="BW654" s="94"/>
      <c r="BX654" s="94"/>
      <c r="BY654" s="94"/>
      <c r="BZ654" s="94"/>
      <c r="CA654" s="94"/>
      <c r="CB654" s="94"/>
      <c r="CC654" s="94"/>
      <c r="CD654" s="94"/>
      <c r="CE654" s="94"/>
      <c r="CF654" s="94"/>
      <c r="CG654" s="94"/>
      <c r="CH654" s="94"/>
      <c r="CI654" s="94"/>
      <c r="CJ654" s="94"/>
      <c r="CK654" s="94"/>
      <c r="CL654" s="94"/>
      <c r="CM654" s="94"/>
      <c r="CN654" s="94"/>
      <c r="CO654" s="94"/>
      <c r="CP654" s="94"/>
      <c r="CQ654" s="94"/>
      <c r="CR654" s="94"/>
      <c r="CS654" s="94"/>
      <c r="CT654" s="94"/>
      <c r="CU654" s="94"/>
      <c r="CV654" s="94"/>
      <c r="CW654" s="94"/>
      <c r="CX654" s="94"/>
    </row>
    <row r="655" spans="1:102" ht="15.75" customHeight="1">
      <c r="A655" s="91"/>
      <c r="B655" s="92"/>
      <c r="C655" s="93"/>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c r="BV655" s="94"/>
      <c r="BW655" s="94"/>
      <c r="BX655" s="94"/>
      <c r="BY655" s="94"/>
      <c r="BZ655" s="94"/>
      <c r="CA655" s="94"/>
      <c r="CB655" s="94"/>
      <c r="CC655" s="94"/>
      <c r="CD655" s="94"/>
      <c r="CE655" s="94"/>
      <c r="CF655" s="94"/>
      <c r="CG655" s="94"/>
      <c r="CH655" s="94"/>
      <c r="CI655" s="94"/>
      <c r="CJ655" s="94"/>
      <c r="CK655" s="94"/>
      <c r="CL655" s="94"/>
      <c r="CM655" s="94"/>
      <c r="CN655" s="94"/>
      <c r="CO655" s="94"/>
      <c r="CP655" s="94"/>
      <c r="CQ655" s="94"/>
      <c r="CR655" s="94"/>
      <c r="CS655" s="94"/>
      <c r="CT655" s="94"/>
      <c r="CU655" s="94"/>
      <c r="CV655" s="94"/>
      <c r="CW655" s="94"/>
      <c r="CX655" s="94"/>
    </row>
    <row r="656" spans="1:102" ht="15.75" customHeight="1">
      <c r="A656" s="91"/>
      <c r="B656" s="92"/>
      <c r="C656" s="93"/>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c r="BV656" s="94"/>
      <c r="BW656" s="94"/>
      <c r="BX656" s="94"/>
      <c r="BY656" s="94"/>
      <c r="BZ656" s="94"/>
      <c r="CA656" s="94"/>
      <c r="CB656" s="94"/>
      <c r="CC656" s="94"/>
      <c r="CD656" s="94"/>
      <c r="CE656" s="94"/>
      <c r="CF656" s="94"/>
      <c r="CG656" s="94"/>
      <c r="CH656" s="94"/>
      <c r="CI656" s="94"/>
      <c r="CJ656" s="94"/>
      <c r="CK656" s="94"/>
      <c r="CL656" s="94"/>
      <c r="CM656" s="94"/>
      <c r="CN656" s="94"/>
      <c r="CO656" s="94"/>
      <c r="CP656" s="94"/>
      <c r="CQ656" s="94"/>
      <c r="CR656" s="94"/>
      <c r="CS656" s="94"/>
      <c r="CT656" s="94"/>
      <c r="CU656" s="94"/>
      <c r="CV656" s="94"/>
      <c r="CW656" s="94"/>
      <c r="CX656" s="94"/>
    </row>
    <row r="657" spans="1:102" ht="15.75" customHeight="1">
      <c r="A657" s="91"/>
      <c r="B657" s="92"/>
      <c r="C657" s="93"/>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c r="BV657" s="94"/>
      <c r="BW657" s="94"/>
      <c r="BX657" s="94"/>
      <c r="BY657" s="94"/>
      <c r="BZ657" s="94"/>
      <c r="CA657" s="94"/>
      <c r="CB657" s="94"/>
      <c r="CC657" s="94"/>
      <c r="CD657" s="94"/>
      <c r="CE657" s="94"/>
      <c r="CF657" s="94"/>
      <c r="CG657" s="94"/>
      <c r="CH657" s="94"/>
      <c r="CI657" s="94"/>
      <c r="CJ657" s="94"/>
      <c r="CK657" s="94"/>
      <c r="CL657" s="94"/>
      <c r="CM657" s="94"/>
      <c r="CN657" s="94"/>
      <c r="CO657" s="94"/>
      <c r="CP657" s="94"/>
      <c r="CQ657" s="94"/>
      <c r="CR657" s="94"/>
      <c r="CS657" s="94"/>
      <c r="CT657" s="94"/>
      <c r="CU657" s="94"/>
      <c r="CV657" s="94"/>
      <c r="CW657" s="94"/>
      <c r="CX657" s="94"/>
    </row>
    <row r="658" spans="1:102" ht="15.75" customHeight="1">
      <c r="A658" s="91"/>
      <c r="B658" s="92"/>
      <c r="C658" s="93"/>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c r="BV658" s="94"/>
      <c r="BW658" s="94"/>
      <c r="BX658" s="94"/>
      <c r="BY658" s="94"/>
      <c r="BZ658" s="94"/>
      <c r="CA658" s="94"/>
      <c r="CB658" s="94"/>
      <c r="CC658" s="94"/>
      <c r="CD658" s="94"/>
      <c r="CE658" s="94"/>
      <c r="CF658" s="94"/>
      <c r="CG658" s="94"/>
      <c r="CH658" s="94"/>
      <c r="CI658" s="94"/>
      <c r="CJ658" s="94"/>
      <c r="CK658" s="94"/>
      <c r="CL658" s="94"/>
      <c r="CM658" s="94"/>
      <c r="CN658" s="94"/>
      <c r="CO658" s="94"/>
      <c r="CP658" s="94"/>
      <c r="CQ658" s="94"/>
      <c r="CR658" s="94"/>
      <c r="CS658" s="94"/>
      <c r="CT658" s="94"/>
      <c r="CU658" s="94"/>
      <c r="CV658" s="94"/>
      <c r="CW658" s="94"/>
      <c r="CX658" s="94"/>
    </row>
    <row r="659" spans="1:102" ht="15.75" customHeight="1">
      <c r="A659" s="91"/>
      <c r="B659" s="92"/>
      <c r="C659" s="93"/>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c r="BV659" s="94"/>
      <c r="BW659" s="94"/>
      <c r="BX659" s="94"/>
      <c r="BY659" s="94"/>
      <c r="BZ659" s="94"/>
      <c r="CA659" s="94"/>
      <c r="CB659" s="94"/>
      <c r="CC659" s="94"/>
      <c r="CD659" s="94"/>
      <c r="CE659" s="94"/>
      <c r="CF659" s="94"/>
      <c r="CG659" s="94"/>
      <c r="CH659" s="94"/>
      <c r="CI659" s="94"/>
      <c r="CJ659" s="94"/>
      <c r="CK659" s="94"/>
      <c r="CL659" s="94"/>
      <c r="CM659" s="94"/>
      <c r="CN659" s="94"/>
      <c r="CO659" s="94"/>
      <c r="CP659" s="94"/>
      <c r="CQ659" s="94"/>
      <c r="CR659" s="94"/>
      <c r="CS659" s="94"/>
      <c r="CT659" s="94"/>
      <c r="CU659" s="94"/>
      <c r="CV659" s="94"/>
      <c r="CW659" s="94"/>
      <c r="CX659" s="94"/>
    </row>
    <row r="660" spans="1:102" ht="15.75" customHeight="1">
      <c r="A660" s="91"/>
      <c r="B660" s="92"/>
      <c r="C660" s="93"/>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c r="BV660" s="94"/>
      <c r="BW660" s="94"/>
      <c r="BX660" s="94"/>
      <c r="BY660" s="94"/>
      <c r="BZ660" s="94"/>
      <c r="CA660" s="94"/>
      <c r="CB660" s="94"/>
      <c r="CC660" s="94"/>
      <c r="CD660" s="94"/>
      <c r="CE660" s="94"/>
      <c r="CF660" s="94"/>
      <c r="CG660" s="94"/>
      <c r="CH660" s="94"/>
      <c r="CI660" s="94"/>
      <c r="CJ660" s="94"/>
      <c r="CK660" s="94"/>
      <c r="CL660" s="94"/>
      <c r="CM660" s="94"/>
      <c r="CN660" s="94"/>
      <c r="CO660" s="94"/>
      <c r="CP660" s="94"/>
      <c r="CQ660" s="94"/>
      <c r="CR660" s="94"/>
      <c r="CS660" s="94"/>
      <c r="CT660" s="94"/>
      <c r="CU660" s="94"/>
      <c r="CV660" s="94"/>
      <c r="CW660" s="94"/>
      <c r="CX660" s="94"/>
    </row>
    <row r="661" spans="1:102" ht="15.75" customHeight="1">
      <c r="A661" s="91"/>
      <c r="B661" s="92"/>
      <c r="C661" s="93"/>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c r="BV661" s="94"/>
      <c r="BW661" s="94"/>
      <c r="BX661" s="94"/>
      <c r="BY661" s="94"/>
      <c r="BZ661" s="94"/>
      <c r="CA661" s="94"/>
      <c r="CB661" s="94"/>
      <c r="CC661" s="94"/>
      <c r="CD661" s="94"/>
      <c r="CE661" s="94"/>
      <c r="CF661" s="94"/>
      <c r="CG661" s="94"/>
      <c r="CH661" s="94"/>
      <c r="CI661" s="94"/>
      <c r="CJ661" s="94"/>
      <c r="CK661" s="94"/>
      <c r="CL661" s="94"/>
      <c r="CM661" s="94"/>
      <c r="CN661" s="94"/>
      <c r="CO661" s="94"/>
      <c r="CP661" s="94"/>
      <c r="CQ661" s="94"/>
      <c r="CR661" s="94"/>
      <c r="CS661" s="94"/>
      <c r="CT661" s="94"/>
      <c r="CU661" s="94"/>
      <c r="CV661" s="94"/>
      <c r="CW661" s="94"/>
      <c r="CX661" s="94"/>
    </row>
    <row r="662" spans="1:102" ht="15.75" customHeight="1">
      <c r="A662" s="91"/>
      <c r="B662" s="92"/>
      <c r="C662" s="93"/>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c r="BV662" s="94"/>
      <c r="BW662" s="94"/>
      <c r="BX662" s="94"/>
      <c r="BY662" s="94"/>
      <c r="BZ662" s="94"/>
      <c r="CA662" s="94"/>
      <c r="CB662" s="94"/>
      <c r="CC662" s="94"/>
      <c r="CD662" s="94"/>
      <c r="CE662" s="94"/>
      <c r="CF662" s="94"/>
      <c r="CG662" s="94"/>
      <c r="CH662" s="94"/>
      <c r="CI662" s="94"/>
      <c r="CJ662" s="94"/>
      <c r="CK662" s="94"/>
      <c r="CL662" s="94"/>
      <c r="CM662" s="94"/>
      <c r="CN662" s="94"/>
      <c r="CO662" s="94"/>
      <c r="CP662" s="94"/>
      <c r="CQ662" s="94"/>
      <c r="CR662" s="94"/>
      <c r="CS662" s="94"/>
      <c r="CT662" s="94"/>
      <c r="CU662" s="94"/>
      <c r="CV662" s="94"/>
      <c r="CW662" s="94"/>
      <c r="CX662" s="94"/>
    </row>
    <row r="663" spans="1:102" ht="15.75" customHeight="1">
      <c r="A663" s="91"/>
      <c r="B663" s="92"/>
      <c r="C663" s="93"/>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c r="BV663" s="94"/>
      <c r="BW663" s="94"/>
      <c r="BX663" s="94"/>
      <c r="BY663" s="94"/>
      <c r="BZ663" s="94"/>
      <c r="CA663" s="94"/>
      <c r="CB663" s="94"/>
      <c r="CC663" s="94"/>
      <c r="CD663" s="94"/>
      <c r="CE663" s="94"/>
      <c r="CF663" s="94"/>
      <c r="CG663" s="94"/>
      <c r="CH663" s="94"/>
      <c r="CI663" s="94"/>
      <c r="CJ663" s="94"/>
      <c r="CK663" s="94"/>
      <c r="CL663" s="94"/>
      <c r="CM663" s="94"/>
      <c r="CN663" s="94"/>
      <c r="CO663" s="94"/>
      <c r="CP663" s="94"/>
      <c r="CQ663" s="94"/>
      <c r="CR663" s="94"/>
      <c r="CS663" s="94"/>
      <c r="CT663" s="94"/>
      <c r="CU663" s="94"/>
      <c r="CV663" s="94"/>
      <c r="CW663" s="94"/>
      <c r="CX663" s="94"/>
    </row>
    <row r="664" spans="1:102" ht="15.75" customHeight="1">
      <c r="A664" s="91"/>
      <c r="B664" s="92"/>
      <c r="C664" s="93"/>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c r="BV664" s="94"/>
      <c r="BW664" s="94"/>
      <c r="BX664" s="94"/>
      <c r="BY664" s="94"/>
      <c r="BZ664" s="94"/>
      <c r="CA664" s="94"/>
      <c r="CB664" s="94"/>
      <c r="CC664" s="94"/>
      <c r="CD664" s="94"/>
      <c r="CE664" s="94"/>
      <c r="CF664" s="94"/>
      <c r="CG664" s="94"/>
      <c r="CH664" s="94"/>
      <c r="CI664" s="94"/>
      <c r="CJ664" s="94"/>
      <c r="CK664" s="94"/>
      <c r="CL664" s="94"/>
      <c r="CM664" s="94"/>
      <c r="CN664" s="94"/>
      <c r="CO664" s="94"/>
      <c r="CP664" s="94"/>
      <c r="CQ664" s="94"/>
      <c r="CR664" s="94"/>
      <c r="CS664" s="94"/>
      <c r="CT664" s="94"/>
      <c r="CU664" s="94"/>
      <c r="CV664" s="94"/>
      <c r="CW664" s="94"/>
      <c r="CX664" s="94"/>
    </row>
    <row r="665" spans="1:102" ht="15.75" customHeight="1">
      <c r="A665" s="91"/>
      <c r="B665" s="92"/>
      <c r="C665" s="93"/>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c r="BV665" s="94"/>
      <c r="BW665" s="94"/>
      <c r="BX665" s="94"/>
      <c r="BY665" s="94"/>
      <c r="BZ665" s="94"/>
      <c r="CA665" s="94"/>
      <c r="CB665" s="94"/>
      <c r="CC665" s="94"/>
      <c r="CD665" s="94"/>
      <c r="CE665" s="94"/>
      <c r="CF665" s="94"/>
      <c r="CG665" s="94"/>
      <c r="CH665" s="94"/>
      <c r="CI665" s="94"/>
      <c r="CJ665" s="94"/>
      <c r="CK665" s="94"/>
      <c r="CL665" s="94"/>
      <c r="CM665" s="94"/>
      <c r="CN665" s="94"/>
      <c r="CO665" s="94"/>
      <c r="CP665" s="94"/>
      <c r="CQ665" s="94"/>
      <c r="CR665" s="94"/>
      <c r="CS665" s="94"/>
      <c r="CT665" s="94"/>
      <c r="CU665" s="94"/>
      <c r="CV665" s="94"/>
      <c r="CW665" s="94"/>
      <c r="CX665" s="94"/>
    </row>
  </sheetData>
  <autoFilter ref="A14:I257" xr:uid="{8D711C91-D855-49FE-A73F-EE1BE3E68BCC}"/>
  <mergeCells count="95">
    <mergeCell ref="A247:A254"/>
    <mergeCell ref="E247:H248"/>
    <mergeCell ref="I247:I254"/>
    <mergeCell ref="A231:A238"/>
    <mergeCell ref="E231:H232"/>
    <mergeCell ref="I231:I238"/>
    <mergeCell ref="A239:A246"/>
    <mergeCell ref="E239:H240"/>
    <mergeCell ref="I239:I246"/>
    <mergeCell ref="A215:A222"/>
    <mergeCell ref="E215:H216"/>
    <mergeCell ref="I215:I222"/>
    <mergeCell ref="A223:A230"/>
    <mergeCell ref="E223:H224"/>
    <mergeCell ref="I223:I230"/>
    <mergeCell ref="A199:A206"/>
    <mergeCell ref="E199:H200"/>
    <mergeCell ref="I199:I206"/>
    <mergeCell ref="A207:A214"/>
    <mergeCell ref="E207:H208"/>
    <mergeCell ref="I207:I214"/>
    <mergeCell ref="A183:A190"/>
    <mergeCell ref="E183:H184"/>
    <mergeCell ref="I183:I190"/>
    <mergeCell ref="A191:A198"/>
    <mergeCell ref="E191:H192"/>
    <mergeCell ref="I191:I198"/>
    <mergeCell ref="A167:A174"/>
    <mergeCell ref="E167:H168"/>
    <mergeCell ref="I167:I174"/>
    <mergeCell ref="A175:A182"/>
    <mergeCell ref="E175:H176"/>
    <mergeCell ref="I175:I182"/>
    <mergeCell ref="A151:A158"/>
    <mergeCell ref="E151:H152"/>
    <mergeCell ref="I151:I158"/>
    <mergeCell ref="A159:A166"/>
    <mergeCell ref="E159:H160"/>
    <mergeCell ref="I159:I166"/>
    <mergeCell ref="A135:A142"/>
    <mergeCell ref="E135:H136"/>
    <mergeCell ref="I135:I142"/>
    <mergeCell ref="A143:A150"/>
    <mergeCell ref="E143:H144"/>
    <mergeCell ref="I143:I150"/>
    <mergeCell ref="A119:A126"/>
    <mergeCell ref="E119:H120"/>
    <mergeCell ref="I119:I126"/>
    <mergeCell ref="A127:A134"/>
    <mergeCell ref="E127:H128"/>
    <mergeCell ref="I127:I134"/>
    <mergeCell ref="A103:A110"/>
    <mergeCell ref="E103:H104"/>
    <mergeCell ref="I103:I110"/>
    <mergeCell ref="A111:A118"/>
    <mergeCell ref="E111:H112"/>
    <mergeCell ref="I111:I118"/>
    <mergeCell ref="A87:A94"/>
    <mergeCell ref="E87:H88"/>
    <mergeCell ref="I87:I94"/>
    <mergeCell ref="A95:A102"/>
    <mergeCell ref="E95:H96"/>
    <mergeCell ref="I95:I102"/>
    <mergeCell ref="A71:A78"/>
    <mergeCell ref="E71:H72"/>
    <mergeCell ref="I71:I78"/>
    <mergeCell ref="A79:A86"/>
    <mergeCell ref="E79:H80"/>
    <mergeCell ref="I79:I86"/>
    <mergeCell ref="A55:A62"/>
    <mergeCell ref="E55:H56"/>
    <mergeCell ref="I55:I62"/>
    <mergeCell ref="A63:A70"/>
    <mergeCell ref="E63:H64"/>
    <mergeCell ref="I63:I70"/>
    <mergeCell ref="A39:A46"/>
    <mergeCell ref="E39:H40"/>
    <mergeCell ref="I39:I46"/>
    <mergeCell ref="A47:A54"/>
    <mergeCell ref="E47:H48"/>
    <mergeCell ref="I47:I54"/>
    <mergeCell ref="A23:A30"/>
    <mergeCell ref="E23:H24"/>
    <mergeCell ref="I23:I30"/>
    <mergeCell ref="A31:A38"/>
    <mergeCell ref="E31:H32"/>
    <mergeCell ref="I31:I38"/>
    <mergeCell ref="A1:A11"/>
    <mergeCell ref="F8:F9"/>
    <mergeCell ref="I8:J8"/>
    <mergeCell ref="I9:J9"/>
    <mergeCell ref="E11:E12"/>
    <mergeCell ref="A15:A22"/>
    <mergeCell ref="E15:H16"/>
    <mergeCell ref="I15:I22"/>
  </mergeCells>
  <phoneticPr fontId="3"/>
  <dataValidations count="13">
    <dataValidation type="list" allowBlank="1" showInputMessage="1" promptTitle="担当者" prompt="選択できます" sqref="I15:I254" xr:uid="{125CC107-66A5-4FA3-B8D1-EA8156559A04}">
      <formula1>"山根義人,田中真樹,松尾賢司,池田祐二,来間光俊,大塚俊宏,井上雅貴,三原涼司,原　佑輔,金坂直人"</formula1>
    </dataValidation>
    <dataValidation allowBlank="1" showInputMessage="1" showErrorMessage="1" promptTitle="工事名" prompt="〇〇様邸〇〇電気工事_x000a_㈱〇△社　空調工事　など・・・" sqref="D16" xr:uid="{49AFA576-A065-4155-8697-C59875B93C80}"/>
    <dataValidation allowBlank="1" showInputMessage="1" showErrorMessage="1" promptTitle="請求金額" prompt="今月の請求金額" sqref="D20" xr:uid="{D10B3F3C-DAB5-41A0-98C1-53E61AA46C38}"/>
    <dataValidation allowBlank="1" showInputMessage="1" showErrorMessage="1" promptTitle="前回までの請求累計" prompt="これまでの請求合計額" sqref="D19" xr:uid="{7FE32E39-554C-444A-8476-F01517F0C6B0}"/>
    <dataValidation allowBlank="1" showInputMessage="1" showErrorMessage="1" promptTitle="契約金額" prompt="契約金額がある場合のみ_x000a_" sqref="D18" xr:uid="{D574F654-6DF4-46A4-9124-C84EFE2B79F9}"/>
    <dataValidation type="list" allowBlank="1" showInputMessage="1" promptTitle="工事種類" prompt="選択　or　入力して下さい" sqref="D17" xr:uid="{250BDCFB-F145-44E7-AF06-A275A8357A27}">
      <formula1>"電気工事,空調工事"</formula1>
    </dataValidation>
    <dataValidation allowBlank="1" showInputMessage="1" showErrorMessage="1" promptTitle="工事ｺｰﾄﾞ" prompt="4〇〇〇〇〇〇_x000a_「４」から始まる7桁の数字です_x000a_" sqref="D15 D95 D31 D39 D47 D55 D63 D71 D79 D87 D247 D239 D231 D223 D215 D207 D199 D191 D183 D175 D167 D159 D151 D143 D135 D127 D119 D111 D103 D23" xr:uid="{8165310E-33BA-4C5B-A79F-453FDEDE3254}"/>
    <dataValidation type="list" allowBlank="1" showInputMessage="1" promptTitle="選ぶことが出来ます" sqref="F49:G49 D25:G25 D33:G33 D41:G41 D89:G89 D57:G57 D65:G65 D73:G73 D81:G81 D49 E17:G17 D249:G249 D241:G241 D233:G233 D225:G225 D217:G217 D209:G209 D201:G201 D193:G193 D185:G185 D177:G177 D169:G169 D161:G161 D153:G153 D145:G145 D137:G137 D129:G129 D121:G121 D113:G113 D105:G105 D97:G97" xr:uid="{048AB62A-4BD4-47CC-922B-50E472F63F9A}">
      <formula1>"電気工事,空調工事"</formula1>
    </dataValidation>
    <dataValidation allowBlank="1" showInputMessage="1" promptTitle="口座番号" prompt="数字を入力して下さい" sqref="D11:D14" xr:uid="{84F38035-EAF2-4B33-B8DE-D2AB882C8A81}"/>
    <dataValidation type="list" allowBlank="1" showInputMessage="1" promptTitle="普通・当座" prompt="選択して下さい_x000a_" sqref="D10" xr:uid="{A6E757AA-EBB7-4F98-A179-5BE4706E04D3}">
      <formula1>"普通,当座"</formula1>
    </dataValidation>
    <dataValidation allowBlank="1" showInputMessage="1" promptTitle="支店名" prompt="支店名を入力して下さい" sqref="D9" xr:uid="{9194FA62-1C1A-4764-A6D6-2FF976BA94EA}"/>
    <dataValidation type="list" allowBlank="1" showInputMessage="1" promptTitle="銀行名" prompt="銀行名を選択するか、入力して下さい_x000a_" sqref="D8" xr:uid="{8125BECA-2372-410E-8484-3E8756DA7137}">
      <formula1>"山陰合同,島根"</formula1>
    </dataValidation>
    <dataValidation allowBlank="1" showInputMessage="1" promptTitle="日付を入力して下さい" prompt="2018年12月20日の場合_x000a_　　　　　　↓_x000a__x000a_　　12/20　と入力する" sqref="D1" xr:uid="{2951AE92-CF9D-4FE1-8AB4-7816D29F4258}"/>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X665"/>
  <sheetViews>
    <sheetView tabSelected="1" topLeftCell="A8" zoomScale="106" zoomScaleNormal="106" workbookViewId="0">
      <selection activeCell="D36" sqref="D36"/>
    </sheetView>
  </sheetViews>
  <sheetFormatPr defaultRowHeight="15.75" customHeight="1"/>
  <cols>
    <col min="1" max="1" width="4.125" style="60" customWidth="1"/>
    <col min="2" max="2" width="6.5" style="33" customWidth="1"/>
    <col min="3" max="3" width="25.625" style="34" customWidth="1"/>
    <col min="4" max="4" width="22.25" style="31" customWidth="1"/>
    <col min="5" max="7" width="20.375" style="31" customWidth="1"/>
    <col min="8" max="8" width="19.25" style="31" bestFit="1" customWidth="1"/>
    <col min="9" max="10" width="9" style="31"/>
    <col min="11" max="14" width="9" style="31" customWidth="1"/>
    <col min="15" max="15" width="14.625" style="31" customWidth="1"/>
    <col min="16" max="16384" width="9" style="31"/>
  </cols>
  <sheetData>
    <row r="1" spans="1:36" ht="32.25" customHeight="1" thickTop="1" thickBot="1">
      <c r="A1" s="126">
        <v>5</v>
      </c>
      <c r="B1" s="28" t="s">
        <v>40</v>
      </c>
      <c r="C1" s="29" t="s">
        <v>59</v>
      </c>
      <c r="D1" s="88">
        <v>45097</v>
      </c>
      <c r="E1" s="30">
        <f>YEAR(D1)</f>
        <v>2023</v>
      </c>
      <c r="F1" s="30">
        <f>MONTH(D1)</f>
        <v>6</v>
      </c>
      <c r="O1" s="32" t="s">
        <v>42</v>
      </c>
      <c r="P1" s="94"/>
      <c r="Q1" s="94"/>
      <c r="R1" s="94"/>
      <c r="S1" s="94"/>
      <c r="T1" s="94"/>
      <c r="U1" s="94"/>
      <c r="V1" s="94"/>
      <c r="W1" s="94"/>
      <c r="X1" s="94"/>
      <c r="Y1" s="94"/>
      <c r="Z1" s="94"/>
      <c r="AA1" s="94"/>
      <c r="AB1" s="94"/>
      <c r="AC1" s="94"/>
      <c r="AD1" s="94"/>
      <c r="AE1" s="94"/>
      <c r="AF1" s="94"/>
      <c r="AG1" s="94"/>
      <c r="AH1" s="94"/>
      <c r="AI1" s="94"/>
      <c r="AJ1" s="94"/>
    </row>
    <row r="2" spans="1:36" ht="15.75" customHeight="1">
      <c r="A2" s="127"/>
      <c r="C2" s="34" t="s">
        <v>34</v>
      </c>
      <c r="D2" s="85"/>
      <c r="O2" s="35">
        <v>1</v>
      </c>
      <c r="P2" s="94"/>
      <c r="Q2" s="94"/>
      <c r="R2" s="94"/>
      <c r="S2" s="94"/>
      <c r="T2" s="94"/>
      <c r="U2" s="94"/>
      <c r="V2" s="94"/>
      <c r="W2" s="94"/>
      <c r="X2" s="94"/>
      <c r="Y2" s="94"/>
      <c r="Z2" s="94"/>
      <c r="AA2" s="94"/>
      <c r="AB2" s="94"/>
      <c r="AC2" s="94"/>
      <c r="AD2" s="94"/>
      <c r="AE2" s="94"/>
      <c r="AF2" s="94"/>
      <c r="AG2" s="94"/>
      <c r="AH2" s="94"/>
      <c r="AI2" s="94"/>
      <c r="AJ2" s="94"/>
    </row>
    <row r="3" spans="1:36" ht="15.75" customHeight="1">
      <c r="A3" s="127"/>
      <c r="C3" s="34" t="s">
        <v>19</v>
      </c>
      <c r="D3" s="68"/>
      <c r="O3" s="36">
        <v>2</v>
      </c>
      <c r="P3" s="94"/>
      <c r="Q3" s="94"/>
      <c r="R3" s="94"/>
      <c r="S3" s="94"/>
      <c r="T3" s="94"/>
      <c r="U3" s="94"/>
      <c r="V3" s="94"/>
      <c r="W3" s="94"/>
      <c r="X3" s="94"/>
      <c r="Y3" s="94"/>
      <c r="Z3" s="94"/>
      <c r="AA3" s="94"/>
      <c r="AB3" s="94"/>
      <c r="AC3" s="94"/>
      <c r="AD3" s="94"/>
      <c r="AE3" s="94"/>
      <c r="AF3" s="94"/>
      <c r="AG3" s="94"/>
      <c r="AH3" s="94"/>
      <c r="AI3" s="94"/>
      <c r="AJ3" s="94"/>
    </row>
    <row r="4" spans="1:36" ht="15.75" customHeight="1">
      <c r="A4" s="127"/>
      <c r="B4" s="33" t="s">
        <v>40</v>
      </c>
      <c r="C4" s="34" t="s">
        <v>35</v>
      </c>
      <c r="D4" s="69"/>
      <c r="O4" s="36">
        <v>3</v>
      </c>
      <c r="P4" s="94"/>
      <c r="Q4" s="94"/>
      <c r="R4" s="94"/>
      <c r="S4" s="94"/>
      <c r="T4" s="94"/>
      <c r="U4" s="94"/>
      <c r="V4" s="94"/>
      <c r="W4" s="94"/>
      <c r="X4" s="94"/>
      <c r="Y4" s="94"/>
      <c r="Z4" s="94"/>
      <c r="AA4" s="94"/>
      <c r="AB4" s="94"/>
      <c r="AC4" s="94"/>
      <c r="AD4" s="94"/>
      <c r="AE4" s="94"/>
      <c r="AF4" s="94"/>
      <c r="AG4" s="94"/>
      <c r="AH4" s="94"/>
      <c r="AI4" s="94"/>
      <c r="AJ4" s="94"/>
    </row>
    <row r="5" spans="1:36" ht="15.75" customHeight="1">
      <c r="A5" s="127"/>
      <c r="B5" s="33" t="s">
        <v>40</v>
      </c>
      <c r="C5" s="34" t="s">
        <v>21</v>
      </c>
      <c r="D5" s="70"/>
      <c r="O5" s="36">
        <v>4</v>
      </c>
      <c r="P5" s="94"/>
      <c r="Q5" s="94"/>
      <c r="R5" s="94"/>
      <c r="S5" s="94"/>
      <c r="T5" s="94"/>
      <c r="U5" s="94"/>
      <c r="V5" s="94"/>
      <c r="W5" s="94"/>
      <c r="X5" s="94"/>
      <c r="Y5" s="94"/>
      <c r="Z5" s="94"/>
      <c r="AA5" s="94"/>
      <c r="AB5" s="94"/>
      <c r="AC5" s="94"/>
      <c r="AD5" s="94"/>
      <c r="AE5" s="94"/>
      <c r="AF5" s="94"/>
      <c r="AG5" s="94"/>
      <c r="AH5" s="94"/>
      <c r="AI5" s="94"/>
      <c r="AJ5" s="94"/>
    </row>
    <row r="6" spans="1:36" ht="15.75" customHeight="1">
      <c r="A6" s="127"/>
      <c r="C6" s="34" t="s">
        <v>23</v>
      </c>
      <c r="D6" s="70"/>
      <c r="O6" s="36">
        <v>5</v>
      </c>
      <c r="P6" s="94"/>
      <c r="Q6" s="94"/>
      <c r="R6" s="94"/>
      <c r="S6" s="94"/>
      <c r="T6" s="94"/>
      <c r="U6" s="94"/>
      <c r="V6" s="94"/>
      <c r="W6" s="94"/>
      <c r="X6" s="94"/>
      <c r="Y6" s="94"/>
      <c r="Z6" s="94"/>
      <c r="AA6" s="94"/>
      <c r="AB6" s="94"/>
      <c r="AC6" s="94"/>
      <c r="AD6" s="94"/>
      <c r="AE6" s="94"/>
      <c r="AF6" s="94"/>
      <c r="AG6" s="94"/>
      <c r="AH6" s="94"/>
      <c r="AI6" s="94"/>
      <c r="AJ6" s="94"/>
    </row>
    <row r="7" spans="1:36" ht="15.75" customHeight="1" thickBot="1">
      <c r="A7" s="127"/>
      <c r="C7" s="34" t="s">
        <v>25</v>
      </c>
      <c r="D7" s="70"/>
      <c r="O7" s="36">
        <v>6</v>
      </c>
      <c r="P7" s="94"/>
      <c r="Q7" s="94"/>
      <c r="R7" s="94"/>
      <c r="S7" s="94"/>
      <c r="T7" s="94"/>
      <c r="U7" s="94"/>
      <c r="V7" s="94"/>
      <c r="W7" s="94"/>
      <c r="X7" s="94"/>
      <c r="Y7" s="94"/>
      <c r="Z7" s="94"/>
      <c r="AA7" s="94"/>
      <c r="AB7" s="94"/>
      <c r="AC7" s="94"/>
      <c r="AD7" s="94"/>
      <c r="AE7" s="94"/>
      <c r="AF7" s="94"/>
      <c r="AG7" s="94"/>
      <c r="AH7" s="94"/>
      <c r="AI7" s="94"/>
      <c r="AJ7" s="94"/>
    </row>
    <row r="8" spans="1:36" ht="15.75" customHeight="1" thickTop="1" thickBot="1">
      <c r="A8" s="127"/>
      <c r="B8" s="33" t="s">
        <v>40</v>
      </c>
      <c r="C8" s="34" t="s">
        <v>43</v>
      </c>
      <c r="D8" s="70"/>
      <c r="E8" s="37" t="s">
        <v>69</v>
      </c>
      <c r="F8" s="129" t="s">
        <v>54</v>
      </c>
      <c r="G8" s="61" t="s">
        <v>55</v>
      </c>
      <c r="H8" s="61" t="s">
        <v>56</v>
      </c>
      <c r="I8" s="129" t="s">
        <v>57</v>
      </c>
      <c r="J8" s="129"/>
      <c r="K8" s="30" t="str">
        <f>CONCATENATE(D8,"銀行　",D9,"支店","　",D10,"　№",D11)</f>
        <v>銀行　支店　　№</v>
      </c>
      <c r="L8" s="30"/>
      <c r="M8" s="30"/>
      <c r="N8" s="30"/>
      <c r="O8" s="36">
        <v>7</v>
      </c>
      <c r="P8" s="94"/>
      <c r="Q8" s="94"/>
      <c r="R8" s="94"/>
      <c r="S8" s="94"/>
      <c r="T8" s="94"/>
      <c r="U8" s="94"/>
      <c r="V8" s="94"/>
      <c r="W8" s="94"/>
      <c r="X8" s="94"/>
      <c r="Y8" s="94"/>
      <c r="Z8" s="94"/>
      <c r="AA8" s="94"/>
      <c r="AB8" s="94"/>
      <c r="AC8" s="94"/>
      <c r="AD8" s="94"/>
      <c r="AE8" s="94"/>
      <c r="AF8" s="94"/>
      <c r="AG8" s="94"/>
      <c r="AH8" s="94"/>
      <c r="AI8" s="94"/>
      <c r="AJ8" s="94"/>
    </row>
    <row r="9" spans="1:36" ht="15.75" customHeight="1" thickTop="1" thickBot="1">
      <c r="A9" s="127"/>
      <c r="B9" s="33" t="s">
        <v>40</v>
      </c>
      <c r="C9" s="34" t="s">
        <v>44</v>
      </c>
      <c r="D9" s="70"/>
      <c r="E9" s="83"/>
      <c r="F9" s="129"/>
      <c r="G9" s="62" t="str">
        <f>D255</f>
        <v>\</v>
      </c>
      <c r="H9" s="62">
        <f>D256</f>
        <v>0</v>
      </c>
      <c r="I9" s="130" t="str">
        <f>IFERROR("",D257)</f>
        <v/>
      </c>
      <c r="J9" s="131"/>
      <c r="K9" s="37"/>
      <c r="O9" s="36"/>
      <c r="P9" s="94"/>
      <c r="Q9" s="94"/>
      <c r="R9" s="94"/>
      <c r="S9" s="94"/>
      <c r="T9" s="94"/>
      <c r="U9" s="94"/>
      <c r="V9" s="94"/>
      <c r="W9" s="94"/>
      <c r="X9" s="94"/>
      <c r="Y9" s="94"/>
      <c r="Z9" s="94"/>
      <c r="AA9" s="94"/>
      <c r="AB9" s="94"/>
      <c r="AC9" s="94"/>
      <c r="AD9" s="94"/>
      <c r="AE9" s="94"/>
      <c r="AF9" s="94"/>
      <c r="AG9" s="94"/>
      <c r="AH9" s="94"/>
      <c r="AI9" s="94"/>
      <c r="AJ9" s="94"/>
    </row>
    <row r="10" spans="1:36" ht="15.75" customHeight="1" thickTop="1">
      <c r="A10" s="127"/>
      <c r="B10" s="33" t="s">
        <v>40</v>
      </c>
      <c r="C10" s="34" t="s">
        <v>45</v>
      </c>
      <c r="D10" s="70"/>
      <c r="E10" s="84" t="s">
        <v>70</v>
      </c>
      <c r="K10" s="37"/>
      <c r="O10" s="36"/>
      <c r="P10" s="94"/>
      <c r="Q10" s="94"/>
      <c r="R10" s="94"/>
      <c r="S10" s="94"/>
      <c r="T10" s="94"/>
      <c r="U10" s="94"/>
      <c r="V10" s="94"/>
      <c r="W10" s="94"/>
      <c r="X10" s="94"/>
      <c r="Y10" s="94"/>
      <c r="Z10" s="94"/>
      <c r="AA10" s="94"/>
      <c r="AB10" s="94"/>
      <c r="AC10" s="94"/>
      <c r="AD10" s="94"/>
      <c r="AE10" s="94"/>
      <c r="AF10" s="94"/>
      <c r="AG10" s="94"/>
      <c r="AH10" s="94"/>
      <c r="AI10" s="94"/>
      <c r="AJ10" s="94"/>
    </row>
    <row r="11" spans="1:36" ht="15.75" customHeight="1" thickBot="1">
      <c r="A11" s="128"/>
      <c r="B11" s="38" t="s">
        <v>40</v>
      </c>
      <c r="C11" s="39" t="s">
        <v>46</v>
      </c>
      <c r="D11" s="125"/>
      <c r="E11" s="212"/>
      <c r="K11" s="37"/>
      <c r="O11" s="36"/>
      <c r="P11" s="94"/>
      <c r="Q11" s="94"/>
      <c r="R11" s="94"/>
      <c r="S11" s="94"/>
      <c r="T11" s="94"/>
      <c r="U11" s="94"/>
      <c r="V11" s="94"/>
      <c r="W11" s="94"/>
      <c r="X11" s="94"/>
      <c r="Y11" s="94"/>
      <c r="Z11" s="94"/>
      <c r="AA11" s="94"/>
      <c r="AB11" s="94"/>
      <c r="AC11" s="94"/>
      <c r="AD11" s="94"/>
      <c r="AE11" s="94"/>
      <c r="AF11" s="94"/>
      <c r="AG11" s="94"/>
      <c r="AH11" s="94"/>
      <c r="AI11" s="94"/>
      <c r="AJ11" s="94"/>
    </row>
    <row r="12" spans="1:36" ht="36.75" customHeight="1" thickTop="1" thickBot="1">
      <c r="A12" s="258"/>
      <c r="B12" s="259" t="s">
        <v>127</v>
      </c>
      <c r="C12" s="260" t="s">
        <v>126</v>
      </c>
      <c r="D12" s="261"/>
      <c r="E12" s="212"/>
      <c r="K12" s="37"/>
      <c r="O12" s="36"/>
      <c r="P12" s="94"/>
      <c r="Q12" s="94"/>
      <c r="R12" s="94"/>
      <c r="S12" s="94"/>
      <c r="T12" s="94"/>
      <c r="U12" s="94"/>
      <c r="V12" s="94"/>
      <c r="W12" s="94"/>
      <c r="X12" s="94"/>
      <c r="Y12" s="94"/>
      <c r="Z12" s="94"/>
      <c r="AA12" s="94"/>
      <c r="AB12" s="94"/>
      <c r="AC12" s="94"/>
      <c r="AD12" s="94"/>
      <c r="AE12" s="94"/>
      <c r="AF12" s="94"/>
      <c r="AG12" s="94"/>
      <c r="AH12" s="94"/>
      <c r="AI12" s="94"/>
      <c r="AJ12" s="94"/>
    </row>
    <row r="13" spans="1:36" ht="3" customHeight="1" thickTop="1">
      <c r="A13" s="40"/>
      <c r="K13" s="37"/>
      <c r="O13" s="36"/>
      <c r="P13" s="94"/>
      <c r="Q13" s="94"/>
      <c r="R13" s="94"/>
      <c r="S13" s="94"/>
      <c r="T13" s="94"/>
      <c r="U13" s="94"/>
      <c r="V13" s="94"/>
      <c r="W13" s="94"/>
      <c r="X13" s="94"/>
      <c r="Y13" s="94"/>
      <c r="Z13" s="94"/>
      <c r="AA13" s="94"/>
      <c r="AB13" s="94"/>
      <c r="AC13" s="94"/>
      <c r="AD13" s="94"/>
      <c r="AE13" s="94"/>
      <c r="AF13" s="94"/>
      <c r="AG13" s="94"/>
      <c r="AH13" s="94"/>
      <c r="AI13" s="94"/>
      <c r="AJ13" s="94"/>
    </row>
    <row r="14" spans="1:36" ht="15.75" customHeight="1" thickBot="1">
      <c r="A14" s="41"/>
      <c r="B14" s="42"/>
      <c r="C14" s="43"/>
      <c r="D14" s="44" t="s">
        <v>51</v>
      </c>
      <c r="E14" s="63" t="s">
        <v>47</v>
      </c>
      <c r="F14" s="63" t="s">
        <v>48</v>
      </c>
      <c r="G14" s="63" t="s">
        <v>49</v>
      </c>
      <c r="H14" s="63" t="s">
        <v>50</v>
      </c>
      <c r="I14" s="45" t="s">
        <v>52</v>
      </c>
      <c r="K14" s="37"/>
      <c r="O14" s="36"/>
      <c r="P14" s="94"/>
      <c r="Q14" s="94"/>
      <c r="R14" s="94"/>
      <c r="S14" s="94"/>
      <c r="T14" s="94"/>
      <c r="U14" s="94"/>
      <c r="V14" s="94"/>
      <c r="W14" s="94"/>
      <c r="X14" s="94"/>
      <c r="Y14" s="94"/>
      <c r="Z14" s="94"/>
      <c r="AA14" s="94"/>
      <c r="AB14" s="94"/>
      <c r="AC14" s="94"/>
      <c r="AD14" s="94"/>
      <c r="AE14" s="94"/>
      <c r="AF14" s="94"/>
      <c r="AG14" s="94"/>
      <c r="AH14" s="94"/>
      <c r="AI14" s="94"/>
      <c r="AJ14" s="94"/>
    </row>
    <row r="15" spans="1:36" ht="15.75" customHeight="1" thickTop="1">
      <c r="A15" s="132" t="s">
        <v>60</v>
      </c>
      <c r="B15" s="46" t="s">
        <v>40</v>
      </c>
      <c r="C15" s="47" t="s">
        <v>14</v>
      </c>
      <c r="D15" s="71"/>
      <c r="E15" s="219"/>
      <c r="F15" s="220"/>
      <c r="G15" s="220"/>
      <c r="H15" s="221"/>
      <c r="I15" s="135"/>
      <c r="O15" s="36">
        <v>8</v>
      </c>
      <c r="P15" s="94"/>
      <c r="Q15" s="94"/>
      <c r="R15" s="94"/>
      <c r="S15" s="94"/>
      <c r="T15" s="94"/>
      <c r="U15" s="94"/>
      <c r="V15" s="94"/>
      <c r="W15" s="94"/>
      <c r="X15" s="94"/>
      <c r="Y15" s="94"/>
      <c r="Z15" s="94"/>
      <c r="AA15" s="94"/>
      <c r="AB15" s="94"/>
      <c r="AC15" s="94"/>
      <c r="AD15" s="94"/>
      <c r="AE15" s="94"/>
      <c r="AF15" s="94"/>
      <c r="AG15" s="94"/>
      <c r="AH15" s="94"/>
      <c r="AI15" s="94"/>
      <c r="AJ15" s="94"/>
    </row>
    <row r="16" spans="1:36" ht="15.75" customHeight="1">
      <c r="A16" s="133"/>
      <c r="B16" s="48" t="s">
        <v>40</v>
      </c>
      <c r="C16" s="34" t="s">
        <v>2</v>
      </c>
      <c r="D16" s="72"/>
      <c r="E16" s="222"/>
      <c r="F16" s="223"/>
      <c r="G16" s="223"/>
      <c r="H16" s="224"/>
      <c r="I16" s="135"/>
      <c r="O16" s="36">
        <v>9</v>
      </c>
      <c r="P16" s="94"/>
      <c r="Q16" s="94"/>
      <c r="R16" s="94"/>
      <c r="S16" s="94"/>
      <c r="T16" s="94"/>
      <c r="U16" s="94"/>
      <c r="V16" s="94"/>
      <c r="W16" s="94"/>
      <c r="X16" s="94"/>
      <c r="Y16" s="94"/>
      <c r="Z16" s="94"/>
      <c r="AA16" s="94"/>
      <c r="AB16" s="94"/>
      <c r="AC16" s="94"/>
      <c r="AD16" s="94"/>
      <c r="AE16" s="94"/>
      <c r="AF16" s="94"/>
      <c r="AG16" s="94"/>
      <c r="AH16" s="94"/>
      <c r="AI16" s="94"/>
      <c r="AJ16" s="94"/>
    </row>
    <row r="17" spans="1:36" ht="15.75" customHeight="1">
      <c r="A17" s="133"/>
      <c r="B17" s="48"/>
      <c r="C17" s="34" t="s">
        <v>3</v>
      </c>
      <c r="D17" s="73"/>
      <c r="E17" s="78"/>
      <c r="F17" s="78"/>
      <c r="G17" s="78"/>
      <c r="H17" s="49"/>
      <c r="I17" s="135"/>
      <c r="O17" s="36">
        <v>10</v>
      </c>
      <c r="P17" s="94"/>
      <c r="Q17" s="94"/>
      <c r="R17" s="94"/>
      <c r="S17" s="94"/>
      <c r="T17" s="94"/>
      <c r="U17" s="94"/>
      <c r="V17" s="94"/>
      <c r="W17" s="94"/>
      <c r="X17" s="94"/>
      <c r="Y17" s="94"/>
      <c r="Z17" s="94"/>
      <c r="AA17" s="94"/>
      <c r="AB17" s="94"/>
      <c r="AC17" s="94"/>
      <c r="AD17" s="94"/>
      <c r="AE17" s="94"/>
      <c r="AF17" s="94"/>
      <c r="AG17" s="94"/>
      <c r="AH17" s="94"/>
      <c r="AI17" s="94"/>
      <c r="AJ17" s="94"/>
    </row>
    <row r="18" spans="1:36" ht="15.75" customHeight="1" thickBot="1">
      <c r="A18" s="133"/>
      <c r="B18" s="48"/>
      <c r="C18" s="34" t="s">
        <v>4</v>
      </c>
      <c r="D18" s="89"/>
      <c r="E18" s="75"/>
      <c r="F18" s="50"/>
      <c r="G18" s="50"/>
      <c r="H18" s="50">
        <f>SUM(D18:G18)</f>
        <v>0</v>
      </c>
      <c r="I18" s="135"/>
      <c r="O18" s="51">
        <v>11</v>
      </c>
      <c r="P18" s="94"/>
      <c r="Q18" s="94"/>
      <c r="R18" s="94"/>
      <c r="S18" s="94"/>
      <c r="T18" s="94"/>
      <c r="U18" s="94"/>
      <c r="V18" s="94"/>
      <c r="W18" s="94"/>
      <c r="X18" s="94"/>
      <c r="Y18" s="94"/>
      <c r="Z18" s="94"/>
      <c r="AA18" s="94"/>
      <c r="AB18" s="94"/>
      <c r="AC18" s="94"/>
      <c r="AD18" s="94"/>
      <c r="AE18" s="94"/>
      <c r="AF18" s="94"/>
      <c r="AG18" s="94"/>
      <c r="AH18" s="94"/>
      <c r="AI18" s="94"/>
      <c r="AJ18" s="94"/>
    </row>
    <row r="19" spans="1:36" ht="15.75" customHeight="1">
      <c r="A19" s="133"/>
      <c r="B19" s="48"/>
      <c r="C19" s="34" t="s">
        <v>41</v>
      </c>
      <c r="D19" s="89"/>
      <c r="E19" s="75"/>
      <c r="F19" s="50"/>
      <c r="G19" s="50"/>
      <c r="H19" s="50">
        <f t="shared" ref="H19:H20" si="0">SUM(D19:G19)</f>
        <v>0</v>
      </c>
      <c r="I19" s="135"/>
      <c r="P19" s="94"/>
      <c r="Q19" s="94"/>
      <c r="R19" s="94"/>
      <c r="S19" s="94"/>
      <c r="T19" s="94"/>
      <c r="U19" s="94"/>
      <c r="V19" s="94"/>
      <c r="W19" s="94"/>
      <c r="X19" s="94"/>
      <c r="Y19" s="94"/>
      <c r="Z19" s="94"/>
      <c r="AA19" s="94"/>
      <c r="AB19" s="94"/>
      <c r="AC19" s="94"/>
      <c r="AD19" s="94"/>
      <c r="AE19" s="94"/>
      <c r="AF19" s="94"/>
      <c r="AG19" s="94"/>
      <c r="AH19" s="94"/>
      <c r="AI19" s="94"/>
      <c r="AJ19" s="94"/>
    </row>
    <row r="20" spans="1:36" s="67" customFormat="1" ht="31.5" customHeight="1">
      <c r="A20" s="133"/>
      <c r="B20" s="64" t="s">
        <v>40</v>
      </c>
      <c r="C20" s="65" t="s">
        <v>7</v>
      </c>
      <c r="D20" s="76"/>
      <c r="E20" s="79"/>
      <c r="F20" s="80"/>
      <c r="G20" s="80"/>
      <c r="H20" s="66">
        <f t="shared" si="0"/>
        <v>0</v>
      </c>
      <c r="I20" s="135"/>
      <c r="P20" s="95"/>
      <c r="Q20" s="95"/>
      <c r="R20" s="95"/>
      <c r="S20" s="95"/>
      <c r="T20" s="95"/>
      <c r="U20" s="95"/>
      <c r="V20" s="95"/>
      <c r="W20" s="95"/>
      <c r="X20" s="95"/>
      <c r="Y20" s="95"/>
      <c r="Z20" s="95"/>
      <c r="AA20" s="95"/>
      <c r="AB20" s="95"/>
      <c r="AC20" s="95"/>
      <c r="AD20" s="95"/>
      <c r="AE20" s="95"/>
      <c r="AF20" s="95"/>
      <c r="AG20" s="95"/>
      <c r="AH20" s="95"/>
      <c r="AI20" s="95"/>
      <c r="AJ20" s="95"/>
    </row>
    <row r="21" spans="1:36" ht="15.75" customHeight="1">
      <c r="A21" s="133"/>
      <c r="B21" s="48"/>
      <c r="C21" s="34" t="s">
        <v>36</v>
      </c>
      <c r="D21" s="77">
        <f>IF(D18&gt;0,(D19+D20),0)</f>
        <v>0</v>
      </c>
      <c r="E21" s="50">
        <f t="shared" ref="E21:H21" si="1">IF(E18&gt;0,(E19+E20),0)</f>
        <v>0</v>
      </c>
      <c r="F21" s="50">
        <f t="shared" si="1"/>
        <v>0</v>
      </c>
      <c r="G21" s="50">
        <f t="shared" si="1"/>
        <v>0</v>
      </c>
      <c r="H21" s="50">
        <f t="shared" si="1"/>
        <v>0</v>
      </c>
      <c r="I21" s="228"/>
      <c r="P21" s="94"/>
      <c r="Q21" s="94"/>
      <c r="R21" s="94"/>
      <c r="S21" s="94"/>
      <c r="T21" s="94"/>
      <c r="U21" s="94"/>
      <c r="V21" s="94"/>
      <c r="W21" s="94"/>
      <c r="X21" s="94"/>
      <c r="Y21" s="94"/>
      <c r="Z21" s="94"/>
      <c r="AA21" s="94"/>
      <c r="AB21" s="94"/>
      <c r="AC21" s="94"/>
      <c r="AD21" s="94"/>
      <c r="AE21" s="94"/>
      <c r="AF21" s="94"/>
      <c r="AG21" s="94"/>
      <c r="AH21" s="94"/>
      <c r="AI21" s="94"/>
      <c r="AJ21" s="94"/>
    </row>
    <row r="22" spans="1:36" ht="15.75" customHeight="1" thickBot="1">
      <c r="A22" s="134"/>
      <c r="B22" s="52"/>
      <c r="C22" s="43" t="s">
        <v>39</v>
      </c>
      <c r="D22" s="77">
        <f>IF(D18&gt;0,IF((D18-D21)&gt;-1,(D18-D21),"契約金額＜請求合計"),0)</f>
        <v>0</v>
      </c>
      <c r="E22" s="50">
        <f t="shared" ref="E22:H22" si="2">IF(E18&gt;0,IF((E18-E21)&gt;-1,(E18-E21),"契約金額＜請求合計"),0)</f>
        <v>0</v>
      </c>
      <c r="F22" s="50">
        <f t="shared" si="2"/>
        <v>0</v>
      </c>
      <c r="G22" s="50">
        <f t="shared" si="2"/>
        <v>0</v>
      </c>
      <c r="H22" s="50">
        <f t="shared" si="2"/>
        <v>0</v>
      </c>
      <c r="I22" s="228"/>
      <c r="P22" s="94"/>
      <c r="Q22" s="94"/>
      <c r="R22" s="94"/>
      <c r="S22" s="94"/>
      <c r="T22" s="94"/>
      <c r="U22" s="94"/>
      <c r="V22" s="94"/>
      <c r="W22" s="94"/>
      <c r="X22" s="94"/>
      <c r="Y22" s="94"/>
      <c r="Z22" s="94"/>
      <c r="AA22" s="94"/>
      <c r="AB22" s="94"/>
      <c r="AC22" s="94"/>
      <c r="AD22" s="94"/>
      <c r="AE22" s="94"/>
      <c r="AF22" s="94"/>
      <c r="AG22" s="94"/>
      <c r="AH22" s="94"/>
      <c r="AI22" s="94"/>
      <c r="AJ22" s="94"/>
    </row>
    <row r="23" spans="1:36" ht="15.75" customHeight="1" thickTop="1">
      <c r="A23" s="132" t="s">
        <v>61</v>
      </c>
      <c r="B23" s="46" t="s">
        <v>40</v>
      </c>
      <c r="C23" s="47" t="s">
        <v>14</v>
      </c>
      <c r="D23" s="71"/>
      <c r="E23" s="225"/>
      <c r="F23" s="226"/>
      <c r="G23" s="226"/>
      <c r="H23" s="227"/>
      <c r="I23" s="135"/>
      <c r="O23" s="36">
        <v>8</v>
      </c>
      <c r="P23" s="94"/>
      <c r="Q23" s="94"/>
      <c r="R23" s="94"/>
      <c r="S23" s="94"/>
      <c r="T23" s="94"/>
      <c r="U23" s="94"/>
      <c r="V23" s="94"/>
      <c r="W23" s="94"/>
      <c r="X23" s="94"/>
      <c r="Y23" s="94"/>
      <c r="Z23" s="94"/>
      <c r="AA23" s="94"/>
      <c r="AB23" s="94"/>
      <c r="AC23" s="94"/>
      <c r="AD23" s="94"/>
      <c r="AE23" s="94"/>
      <c r="AF23" s="94"/>
      <c r="AG23" s="94"/>
      <c r="AH23" s="94"/>
      <c r="AI23" s="94"/>
      <c r="AJ23" s="94"/>
    </row>
    <row r="24" spans="1:36" ht="15.75" customHeight="1">
      <c r="A24" s="133"/>
      <c r="B24" s="48" t="s">
        <v>40</v>
      </c>
      <c r="C24" s="34" t="s">
        <v>2</v>
      </c>
      <c r="D24" s="72"/>
      <c r="E24" s="222"/>
      <c r="F24" s="223"/>
      <c r="G24" s="223"/>
      <c r="H24" s="224"/>
      <c r="I24" s="135"/>
      <c r="O24" s="36">
        <v>9</v>
      </c>
      <c r="P24" s="94"/>
      <c r="Q24" s="94"/>
      <c r="R24" s="94"/>
      <c r="S24" s="94"/>
      <c r="T24" s="94"/>
      <c r="U24" s="94"/>
      <c r="V24" s="94"/>
      <c r="W24" s="94"/>
      <c r="X24" s="94"/>
      <c r="Y24" s="94"/>
      <c r="Z24" s="94"/>
      <c r="AA24" s="94"/>
      <c r="AB24" s="94"/>
      <c r="AC24" s="94"/>
      <c r="AD24" s="94"/>
      <c r="AE24" s="94"/>
      <c r="AF24" s="94"/>
      <c r="AG24" s="94"/>
      <c r="AH24" s="94"/>
      <c r="AI24" s="94"/>
      <c r="AJ24" s="94"/>
    </row>
    <row r="25" spans="1:36" ht="15.75" customHeight="1">
      <c r="A25" s="133"/>
      <c r="B25" s="48"/>
      <c r="C25" s="34" t="s">
        <v>3</v>
      </c>
      <c r="D25" s="72"/>
      <c r="E25" s="78"/>
      <c r="F25" s="78"/>
      <c r="G25" s="78"/>
      <c r="H25" s="49"/>
      <c r="I25" s="135"/>
      <c r="O25" s="36">
        <v>10</v>
      </c>
      <c r="P25" s="94"/>
      <c r="Q25" s="94"/>
      <c r="R25" s="94"/>
      <c r="S25" s="94"/>
      <c r="T25" s="94"/>
      <c r="U25" s="94"/>
      <c r="V25" s="94"/>
      <c r="W25" s="94"/>
      <c r="X25" s="94"/>
      <c r="Y25" s="94"/>
      <c r="Z25" s="94"/>
      <c r="AA25" s="94"/>
      <c r="AB25" s="94"/>
      <c r="AC25" s="94"/>
      <c r="AD25" s="94"/>
      <c r="AE25" s="94"/>
      <c r="AF25" s="94"/>
      <c r="AG25" s="94"/>
      <c r="AH25" s="94"/>
      <c r="AI25" s="94"/>
      <c r="AJ25" s="94"/>
    </row>
    <row r="26" spans="1:36" ht="15.75" customHeight="1" thickBot="1">
      <c r="A26" s="133"/>
      <c r="B26" s="48"/>
      <c r="C26" s="34" t="s">
        <v>4</v>
      </c>
      <c r="D26" s="116"/>
      <c r="E26" s="81"/>
      <c r="F26" s="78"/>
      <c r="G26" s="78"/>
      <c r="H26" s="50">
        <f t="shared" ref="H26:H27" si="3">SUM(D26:G26)</f>
        <v>0</v>
      </c>
      <c r="I26" s="135"/>
      <c r="O26" s="51">
        <v>11</v>
      </c>
      <c r="P26" s="94"/>
      <c r="Q26" s="94"/>
      <c r="R26" s="94"/>
      <c r="S26" s="94"/>
      <c r="T26" s="94"/>
      <c r="U26" s="94"/>
      <c r="V26" s="94"/>
      <c r="W26" s="94"/>
      <c r="X26" s="94"/>
      <c r="Y26" s="94"/>
      <c r="Z26" s="94"/>
      <c r="AA26" s="94"/>
      <c r="AB26" s="94"/>
      <c r="AC26" s="94"/>
      <c r="AD26" s="94"/>
      <c r="AE26" s="94"/>
      <c r="AF26" s="94"/>
      <c r="AG26" s="94"/>
      <c r="AH26" s="94"/>
      <c r="AI26" s="94"/>
      <c r="AJ26" s="94"/>
    </row>
    <row r="27" spans="1:36" ht="15.75" customHeight="1">
      <c r="A27" s="133"/>
      <c r="B27" s="48"/>
      <c r="C27" s="34" t="s">
        <v>41</v>
      </c>
      <c r="D27" s="116"/>
      <c r="E27" s="81"/>
      <c r="F27" s="78"/>
      <c r="G27" s="78"/>
      <c r="H27" s="50">
        <f t="shared" si="3"/>
        <v>0</v>
      </c>
      <c r="I27" s="135"/>
      <c r="P27" s="94"/>
      <c r="Q27" s="94"/>
      <c r="R27" s="94"/>
      <c r="S27" s="94"/>
      <c r="T27" s="94"/>
      <c r="U27" s="94"/>
      <c r="V27" s="94"/>
      <c r="W27" s="94"/>
      <c r="X27" s="94"/>
      <c r="Y27" s="94"/>
      <c r="Z27" s="94"/>
      <c r="AA27" s="94"/>
      <c r="AB27" s="94"/>
      <c r="AC27" s="94"/>
      <c r="AD27" s="94"/>
      <c r="AE27" s="94"/>
      <c r="AF27" s="94"/>
      <c r="AG27" s="94"/>
      <c r="AH27" s="94"/>
      <c r="AI27" s="94"/>
      <c r="AJ27" s="94"/>
    </row>
    <row r="28" spans="1:36" s="67" customFormat="1" ht="31.5" customHeight="1">
      <c r="A28" s="133"/>
      <c r="B28" s="64" t="s">
        <v>40</v>
      </c>
      <c r="C28" s="65" t="s">
        <v>7</v>
      </c>
      <c r="D28" s="76"/>
      <c r="E28" s="79"/>
      <c r="F28" s="80"/>
      <c r="G28" s="80"/>
      <c r="H28" s="66">
        <f>SUM(D28:G28)</f>
        <v>0</v>
      </c>
      <c r="I28" s="135"/>
      <c r="P28" s="95"/>
      <c r="Q28" s="95"/>
      <c r="R28" s="95"/>
      <c r="S28" s="95"/>
      <c r="T28" s="95"/>
      <c r="U28" s="95"/>
      <c r="V28" s="95"/>
      <c r="W28" s="95"/>
      <c r="X28" s="95"/>
      <c r="Y28" s="95"/>
      <c r="Z28" s="95"/>
      <c r="AA28" s="95"/>
      <c r="AB28" s="95"/>
      <c r="AC28" s="95"/>
      <c r="AD28" s="95"/>
      <c r="AE28" s="95"/>
      <c r="AF28" s="95"/>
      <c r="AG28" s="95"/>
      <c r="AH28" s="95"/>
      <c r="AI28" s="95"/>
      <c r="AJ28" s="95"/>
    </row>
    <row r="29" spans="1:36" ht="15.75" customHeight="1">
      <c r="A29" s="133"/>
      <c r="B29" s="48"/>
      <c r="C29" s="34" t="s">
        <v>36</v>
      </c>
      <c r="D29" s="74">
        <f>IF(D26&gt;0,(D27+D28),0)</f>
        <v>0</v>
      </c>
      <c r="E29" s="75">
        <f t="shared" ref="E29" si="4">IF(E26&gt;0,(E27+E28),0)</f>
        <v>0</v>
      </c>
      <c r="F29" s="50">
        <f t="shared" ref="F29" si="5">IF(F26&gt;0,(F27+F28),0)</f>
        <v>0</v>
      </c>
      <c r="G29" s="50">
        <f t="shared" ref="G29" si="6">IF(G26&gt;0,(G27+G28),0)</f>
        <v>0</v>
      </c>
      <c r="H29" s="50">
        <f t="shared" ref="H29" si="7">IF(H26&gt;0,(H27+H28),0)</f>
        <v>0</v>
      </c>
      <c r="I29" s="228"/>
      <c r="P29" s="94"/>
      <c r="Q29" s="94"/>
      <c r="R29" s="94"/>
      <c r="S29" s="94"/>
      <c r="T29" s="94"/>
      <c r="U29" s="94"/>
      <c r="V29" s="94"/>
      <c r="W29" s="94"/>
      <c r="X29" s="94"/>
      <c r="Y29" s="94"/>
      <c r="Z29" s="94"/>
      <c r="AA29" s="94"/>
      <c r="AB29" s="94"/>
      <c r="AC29" s="94"/>
      <c r="AD29" s="94"/>
      <c r="AE29" s="94"/>
      <c r="AF29" s="94"/>
      <c r="AG29" s="94"/>
      <c r="AH29" s="94"/>
      <c r="AI29" s="94"/>
      <c r="AJ29" s="94"/>
    </row>
    <row r="30" spans="1:36" ht="15.75" customHeight="1" thickBot="1">
      <c r="A30" s="134"/>
      <c r="B30" s="52"/>
      <c r="C30" s="43" t="s">
        <v>39</v>
      </c>
      <c r="D30" s="74">
        <f>IF(D26&gt;0,IF((D26-D29)&gt;-1,(D26-D29),"契約金額＜請求合計"),0)</f>
        <v>0</v>
      </c>
      <c r="E30" s="50">
        <f t="shared" ref="E30" si="8">IF(E26&gt;0,IF((E26-E29)&gt;-1,(E26-E29),"契約金額＜請求合計"),0)</f>
        <v>0</v>
      </c>
      <c r="F30" s="50">
        <f t="shared" ref="F30" si="9">IF(F26&gt;0,IF((F26-F29)&gt;-1,(F26-F29),"契約金額＜請求合計"),0)</f>
        <v>0</v>
      </c>
      <c r="G30" s="50">
        <f t="shared" ref="G30" si="10">IF(G26&gt;0,IF((G26-G29)&gt;-1,(G26-G29),"契約金額＜請求合計"),0)</f>
        <v>0</v>
      </c>
      <c r="H30" s="50">
        <f t="shared" ref="H30" si="11">IF(H26&gt;0,IF((H26-H29)&gt;-1,(H26-H29),"契約金額＜請求合計"),0)</f>
        <v>0</v>
      </c>
      <c r="I30" s="228"/>
      <c r="P30" s="94"/>
      <c r="Q30" s="94"/>
      <c r="R30" s="94"/>
      <c r="S30" s="94"/>
      <c r="T30" s="94"/>
      <c r="U30" s="94"/>
      <c r="V30" s="94"/>
      <c r="W30" s="94"/>
      <c r="X30" s="94"/>
      <c r="Y30" s="94"/>
      <c r="Z30" s="94"/>
      <c r="AA30" s="94"/>
      <c r="AB30" s="94"/>
      <c r="AC30" s="94"/>
      <c r="AD30" s="94"/>
      <c r="AE30" s="94"/>
      <c r="AF30" s="94"/>
      <c r="AG30" s="94"/>
      <c r="AH30" s="94"/>
      <c r="AI30" s="94"/>
      <c r="AJ30" s="94"/>
    </row>
    <row r="31" spans="1:36" ht="15.75" customHeight="1" thickTop="1">
      <c r="A31" s="132" t="s">
        <v>62</v>
      </c>
      <c r="B31" s="46" t="s">
        <v>40</v>
      </c>
      <c r="C31" s="47" t="s">
        <v>14</v>
      </c>
      <c r="D31" s="71"/>
      <c r="E31" s="219"/>
      <c r="F31" s="220"/>
      <c r="G31" s="220"/>
      <c r="H31" s="221"/>
      <c r="I31" s="135"/>
      <c r="O31" s="36">
        <v>8</v>
      </c>
      <c r="P31" s="94"/>
      <c r="Q31" s="94"/>
      <c r="R31" s="94"/>
      <c r="S31" s="94"/>
      <c r="T31" s="94"/>
      <c r="U31" s="94"/>
      <c r="V31" s="94"/>
      <c r="W31" s="94"/>
      <c r="X31" s="94"/>
      <c r="Y31" s="94"/>
      <c r="Z31" s="94"/>
      <c r="AA31" s="94"/>
      <c r="AB31" s="94"/>
      <c r="AC31" s="94"/>
      <c r="AD31" s="94"/>
      <c r="AE31" s="94"/>
      <c r="AF31" s="94"/>
      <c r="AG31" s="94"/>
      <c r="AH31" s="94"/>
      <c r="AI31" s="94"/>
      <c r="AJ31" s="94"/>
    </row>
    <row r="32" spans="1:36" ht="15.75" customHeight="1">
      <c r="A32" s="133"/>
      <c r="B32" s="48" t="s">
        <v>40</v>
      </c>
      <c r="C32" s="34" t="s">
        <v>2</v>
      </c>
      <c r="D32" s="72"/>
      <c r="E32" s="222"/>
      <c r="F32" s="223"/>
      <c r="G32" s="223"/>
      <c r="H32" s="224"/>
      <c r="I32" s="135"/>
      <c r="O32" s="36">
        <v>9</v>
      </c>
      <c r="P32" s="94"/>
      <c r="Q32" s="94"/>
      <c r="R32" s="94"/>
      <c r="S32" s="94"/>
      <c r="T32" s="94"/>
      <c r="U32" s="94"/>
      <c r="V32" s="94"/>
      <c r="W32" s="94"/>
      <c r="X32" s="94"/>
      <c r="Y32" s="94"/>
      <c r="Z32" s="94"/>
      <c r="AA32" s="94"/>
      <c r="AB32" s="94"/>
      <c r="AC32" s="94"/>
      <c r="AD32" s="94"/>
      <c r="AE32" s="94"/>
      <c r="AF32" s="94"/>
      <c r="AG32" s="94"/>
      <c r="AH32" s="94"/>
      <c r="AI32" s="94"/>
      <c r="AJ32" s="94"/>
    </row>
    <row r="33" spans="1:36" ht="15.75" customHeight="1">
      <c r="A33" s="133"/>
      <c r="B33" s="48"/>
      <c r="C33" s="34" t="s">
        <v>3</v>
      </c>
      <c r="D33" s="72"/>
      <c r="E33" s="78"/>
      <c r="F33" s="78"/>
      <c r="G33" s="78"/>
      <c r="H33" s="49"/>
      <c r="I33" s="135"/>
      <c r="O33" s="36">
        <v>10</v>
      </c>
      <c r="P33" s="94"/>
      <c r="Q33" s="94"/>
      <c r="R33" s="94"/>
      <c r="S33" s="94"/>
      <c r="T33" s="94"/>
      <c r="U33" s="94"/>
      <c r="V33" s="94"/>
      <c r="W33" s="94"/>
      <c r="X33" s="94"/>
      <c r="Y33" s="94"/>
      <c r="Z33" s="94"/>
      <c r="AA33" s="94"/>
      <c r="AB33" s="94"/>
      <c r="AC33" s="94"/>
      <c r="AD33" s="94"/>
      <c r="AE33" s="94"/>
      <c r="AF33" s="94"/>
      <c r="AG33" s="94"/>
      <c r="AH33" s="94"/>
      <c r="AI33" s="94"/>
      <c r="AJ33" s="94"/>
    </row>
    <row r="34" spans="1:36" ht="15.75" customHeight="1" thickBot="1">
      <c r="A34" s="133"/>
      <c r="B34" s="48"/>
      <c r="C34" s="34" t="s">
        <v>4</v>
      </c>
      <c r="D34" s="116"/>
      <c r="E34" s="81"/>
      <c r="F34" s="78"/>
      <c r="G34" s="78"/>
      <c r="H34" s="50">
        <f>SUM(D34:G34)</f>
        <v>0</v>
      </c>
      <c r="I34" s="135"/>
      <c r="O34" s="51">
        <v>11</v>
      </c>
      <c r="P34" s="94"/>
      <c r="Q34" s="94"/>
      <c r="R34" s="94"/>
      <c r="S34" s="94"/>
      <c r="T34" s="94"/>
      <c r="U34" s="94"/>
      <c r="V34" s="94"/>
      <c r="W34" s="94"/>
      <c r="X34" s="94"/>
      <c r="Y34" s="94"/>
      <c r="Z34" s="94"/>
      <c r="AA34" s="94"/>
      <c r="AB34" s="94"/>
      <c r="AC34" s="94"/>
      <c r="AD34" s="94"/>
      <c r="AE34" s="94"/>
      <c r="AF34" s="94"/>
      <c r="AG34" s="94"/>
      <c r="AH34" s="94"/>
      <c r="AI34" s="94"/>
      <c r="AJ34" s="94"/>
    </row>
    <row r="35" spans="1:36" ht="15.75" customHeight="1">
      <c r="A35" s="133"/>
      <c r="B35" s="48"/>
      <c r="C35" s="34" t="s">
        <v>41</v>
      </c>
      <c r="D35" s="116"/>
      <c r="E35" s="81"/>
      <c r="F35" s="78"/>
      <c r="G35" s="78"/>
      <c r="H35" s="50">
        <f>SUM(D35:G35)</f>
        <v>0</v>
      </c>
      <c r="I35" s="135"/>
      <c r="P35" s="94"/>
      <c r="Q35" s="94"/>
      <c r="R35" s="94"/>
      <c r="S35" s="94"/>
      <c r="T35" s="94"/>
      <c r="U35" s="94"/>
      <c r="V35" s="94"/>
      <c r="W35" s="94"/>
      <c r="X35" s="94"/>
      <c r="Y35" s="94"/>
      <c r="Z35" s="94"/>
      <c r="AA35" s="94"/>
      <c r="AB35" s="94"/>
      <c r="AC35" s="94"/>
      <c r="AD35" s="94"/>
      <c r="AE35" s="94"/>
      <c r="AF35" s="94"/>
      <c r="AG35" s="94"/>
      <c r="AH35" s="94"/>
      <c r="AI35" s="94"/>
      <c r="AJ35" s="94"/>
    </row>
    <row r="36" spans="1:36" s="67" customFormat="1" ht="31.5" customHeight="1">
      <c r="A36" s="133"/>
      <c r="B36" s="64" t="s">
        <v>40</v>
      </c>
      <c r="C36" s="65" t="s">
        <v>7</v>
      </c>
      <c r="D36" s="76"/>
      <c r="E36" s="79"/>
      <c r="F36" s="80"/>
      <c r="G36" s="80"/>
      <c r="H36" s="66">
        <f>SUM(D36:G36)</f>
        <v>0</v>
      </c>
      <c r="I36" s="135"/>
      <c r="P36" s="95"/>
      <c r="Q36" s="95"/>
      <c r="R36" s="95"/>
      <c r="S36" s="95"/>
      <c r="T36" s="95"/>
      <c r="U36" s="95"/>
      <c r="V36" s="95"/>
      <c r="W36" s="95"/>
      <c r="X36" s="95"/>
      <c r="Y36" s="95"/>
      <c r="Z36" s="95"/>
      <c r="AA36" s="95"/>
      <c r="AB36" s="95"/>
      <c r="AC36" s="95"/>
      <c r="AD36" s="95"/>
      <c r="AE36" s="95"/>
      <c r="AF36" s="95"/>
      <c r="AG36" s="95"/>
      <c r="AH36" s="95"/>
      <c r="AI36" s="95"/>
      <c r="AJ36" s="95"/>
    </row>
    <row r="37" spans="1:36" ht="15.75" customHeight="1">
      <c r="A37" s="133"/>
      <c r="B37" s="48"/>
      <c r="C37" s="34" t="s">
        <v>36</v>
      </c>
      <c r="D37" s="74">
        <f>IF(D34&gt;0,(D35+D36),0)</f>
        <v>0</v>
      </c>
      <c r="E37" s="75">
        <f t="shared" ref="E37" si="12">IF(E34&gt;0,(E35+E36),0)</f>
        <v>0</v>
      </c>
      <c r="F37" s="50">
        <f t="shared" ref="F37" si="13">IF(F34&gt;0,(F35+F36),0)</f>
        <v>0</v>
      </c>
      <c r="G37" s="50">
        <f t="shared" ref="G37" si="14">IF(G34&gt;0,(G35+G36),0)</f>
        <v>0</v>
      </c>
      <c r="H37" s="50">
        <f t="shared" ref="H37" si="15">IF(H34&gt;0,(H35+H36),0)</f>
        <v>0</v>
      </c>
      <c r="I37" s="228"/>
      <c r="P37" s="94"/>
      <c r="Q37" s="94"/>
      <c r="R37" s="94"/>
      <c r="S37" s="94"/>
      <c r="T37" s="94"/>
      <c r="U37" s="94"/>
      <c r="V37" s="94"/>
      <c r="W37" s="94"/>
      <c r="X37" s="94"/>
      <c r="Y37" s="94"/>
      <c r="Z37" s="94"/>
      <c r="AA37" s="94"/>
      <c r="AB37" s="94"/>
      <c r="AC37" s="94"/>
      <c r="AD37" s="94"/>
      <c r="AE37" s="94"/>
      <c r="AF37" s="94"/>
      <c r="AG37" s="94"/>
      <c r="AH37" s="94"/>
      <c r="AI37" s="94"/>
      <c r="AJ37" s="94"/>
    </row>
    <row r="38" spans="1:36" ht="15.75" customHeight="1" thickBot="1">
      <c r="A38" s="134"/>
      <c r="B38" s="52"/>
      <c r="C38" s="43" t="s">
        <v>39</v>
      </c>
      <c r="D38" s="74">
        <f>IF(D34&gt;0,IF((D34-D37)&gt;-1,(D34-D37),"契約金額＜請求合計"),0)</f>
        <v>0</v>
      </c>
      <c r="E38" s="50">
        <f t="shared" ref="E38" si="16">IF(E34&gt;0,IF((E34-E37)&gt;-1,(E34-E37),"契約金額＜請求合計"),0)</f>
        <v>0</v>
      </c>
      <c r="F38" s="50">
        <f t="shared" ref="F38" si="17">IF(F34&gt;0,IF((F34-F37)&gt;-1,(F34-F37),"契約金額＜請求合計"),0)</f>
        <v>0</v>
      </c>
      <c r="G38" s="50">
        <f t="shared" ref="G38" si="18">IF(G34&gt;0,IF((G34-G37)&gt;-1,(G34-G37),"契約金額＜請求合計"),0)</f>
        <v>0</v>
      </c>
      <c r="H38" s="50">
        <f t="shared" ref="H38" si="19">IF(H34&gt;0,IF((H34-H37)&gt;-1,(H34-H37),"契約金額＜請求合計"),0)</f>
        <v>0</v>
      </c>
      <c r="I38" s="228"/>
      <c r="P38" s="94"/>
      <c r="Q38" s="94"/>
      <c r="R38" s="94"/>
      <c r="S38" s="94"/>
      <c r="T38" s="94"/>
      <c r="U38" s="94"/>
      <c r="V38" s="94"/>
      <c r="W38" s="94"/>
      <c r="X38" s="94"/>
      <c r="Y38" s="94"/>
      <c r="Z38" s="94"/>
      <c r="AA38" s="94"/>
      <c r="AB38" s="94"/>
      <c r="AC38" s="94"/>
      <c r="AD38" s="94"/>
      <c r="AE38" s="94"/>
      <c r="AF38" s="94"/>
      <c r="AG38" s="94"/>
      <c r="AH38" s="94"/>
      <c r="AI38" s="94"/>
      <c r="AJ38" s="94"/>
    </row>
    <row r="39" spans="1:36" ht="15.75" customHeight="1" thickTop="1">
      <c r="A39" s="132" t="s">
        <v>63</v>
      </c>
      <c r="B39" s="46" t="s">
        <v>40</v>
      </c>
      <c r="C39" s="47" t="s">
        <v>14</v>
      </c>
      <c r="D39" s="71"/>
      <c r="E39" s="219"/>
      <c r="F39" s="220"/>
      <c r="G39" s="220"/>
      <c r="H39" s="221"/>
      <c r="I39" s="135"/>
      <c r="O39" s="36">
        <v>8</v>
      </c>
      <c r="P39" s="94"/>
      <c r="Q39" s="94"/>
      <c r="R39" s="94"/>
      <c r="S39" s="94"/>
      <c r="T39" s="94"/>
      <c r="U39" s="94"/>
      <c r="V39" s="94"/>
      <c r="W39" s="94"/>
      <c r="X39" s="94"/>
      <c r="Y39" s="94"/>
      <c r="Z39" s="94"/>
      <c r="AA39" s="94"/>
      <c r="AB39" s="94"/>
      <c r="AC39" s="94"/>
      <c r="AD39" s="94"/>
      <c r="AE39" s="94"/>
      <c r="AF39" s="94"/>
      <c r="AG39" s="94"/>
      <c r="AH39" s="94"/>
      <c r="AI39" s="94"/>
      <c r="AJ39" s="94"/>
    </row>
    <row r="40" spans="1:36" ht="15.75" customHeight="1">
      <c r="A40" s="133"/>
      <c r="B40" s="48" t="s">
        <v>40</v>
      </c>
      <c r="C40" s="34" t="s">
        <v>2</v>
      </c>
      <c r="D40" s="72"/>
      <c r="E40" s="222"/>
      <c r="F40" s="223"/>
      <c r="G40" s="223"/>
      <c r="H40" s="224"/>
      <c r="I40" s="135"/>
      <c r="O40" s="36">
        <v>9</v>
      </c>
      <c r="P40" s="94"/>
      <c r="Q40" s="94"/>
      <c r="R40" s="94"/>
      <c r="S40" s="94"/>
      <c r="T40" s="94"/>
      <c r="U40" s="94"/>
      <c r="V40" s="94"/>
      <c r="W40" s="94"/>
      <c r="X40" s="94"/>
      <c r="Y40" s="94"/>
      <c r="Z40" s="94"/>
      <c r="AA40" s="94"/>
      <c r="AB40" s="94"/>
      <c r="AC40" s="94"/>
      <c r="AD40" s="94"/>
      <c r="AE40" s="94"/>
      <c r="AF40" s="94"/>
      <c r="AG40" s="94"/>
      <c r="AH40" s="94"/>
      <c r="AI40" s="94"/>
      <c r="AJ40" s="94"/>
    </row>
    <row r="41" spans="1:36" ht="15.75" customHeight="1">
      <c r="A41" s="133"/>
      <c r="B41" s="48"/>
      <c r="C41" s="34" t="s">
        <v>3</v>
      </c>
      <c r="D41" s="72"/>
      <c r="E41" s="78"/>
      <c r="F41" s="78"/>
      <c r="G41" s="78"/>
      <c r="H41" s="49"/>
      <c r="I41" s="135"/>
      <c r="O41" s="36">
        <v>10</v>
      </c>
      <c r="P41" s="94"/>
      <c r="Q41" s="94"/>
      <c r="R41" s="94"/>
      <c r="S41" s="94"/>
      <c r="T41" s="94"/>
      <c r="U41" s="94"/>
      <c r="V41" s="94"/>
      <c r="W41" s="94"/>
      <c r="X41" s="94"/>
      <c r="Y41" s="94"/>
      <c r="Z41" s="94"/>
      <c r="AA41" s="94"/>
      <c r="AB41" s="94"/>
      <c r="AC41" s="94"/>
      <c r="AD41" s="94"/>
      <c r="AE41" s="94"/>
      <c r="AF41" s="94"/>
      <c r="AG41" s="94"/>
      <c r="AH41" s="94"/>
      <c r="AI41" s="94"/>
      <c r="AJ41" s="94"/>
    </row>
    <row r="42" spans="1:36" ht="15.75" customHeight="1" thickBot="1">
      <c r="A42" s="133"/>
      <c r="B42" s="48"/>
      <c r="C42" s="34" t="s">
        <v>4</v>
      </c>
      <c r="D42" s="116"/>
      <c r="E42" s="81"/>
      <c r="F42" s="78"/>
      <c r="G42" s="78"/>
      <c r="H42" s="50">
        <f>SUM(D42:G42)</f>
        <v>0</v>
      </c>
      <c r="I42" s="135"/>
      <c r="O42" s="51">
        <v>11</v>
      </c>
      <c r="P42" s="94"/>
      <c r="Q42" s="94"/>
      <c r="R42" s="94"/>
      <c r="S42" s="94"/>
      <c r="T42" s="94"/>
      <c r="U42" s="94"/>
      <c r="V42" s="94"/>
      <c r="W42" s="94"/>
      <c r="X42" s="94"/>
      <c r="Y42" s="94"/>
      <c r="Z42" s="94"/>
      <c r="AA42" s="94"/>
      <c r="AB42" s="94"/>
      <c r="AC42" s="94"/>
      <c r="AD42" s="94"/>
      <c r="AE42" s="94"/>
      <c r="AF42" s="94"/>
      <c r="AG42" s="94"/>
      <c r="AH42" s="94"/>
      <c r="AI42" s="94"/>
      <c r="AJ42" s="94"/>
    </row>
    <row r="43" spans="1:36" ht="15.75" customHeight="1">
      <c r="A43" s="133"/>
      <c r="B43" s="48"/>
      <c r="C43" s="34" t="s">
        <v>41</v>
      </c>
      <c r="D43" s="116"/>
      <c r="E43" s="81"/>
      <c r="F43" s="78"/>
      <c r="G43" s="78"/>
      <c r="H43" s="50">
        <f>SUM(D43:G43)</f>
        <v>0</v>
      </c>
      <c r="I43" s="135"/>
      <c r="P43" s="94"/>
      <c r="Q43" s="94"/>
      <c r="R43" s="94"/>
      <c r="S43" s="94"/>
      <c r="T43" s="94"/>
      <c r="U43" s="94"/>
      <c r="V43" s="94"/>
      <c r="W43" s="94"/>
      <c r="X43" s="94"/>
      <c r="Y43" s="94"/>
      <c r="Z43" s="94"/>
      <c r="AA43" s="94"/>
      <c r="AB43" s="94"/>
      <c r="AC43" s="94"/>
      <c r="AD43" s="94"/>
      <c r="AE43" s="94"/>
      <c r="AF43" s="94"/>
      <c r="AG43" s="94"/>
      <c r="AH43" s="94"/>
      <c r="AI43" s="94"/>
      <c r="AJ43" s="94"/>
    </row>
    <row r="44" spans="1:36" s="67" customFormat="1" ht="31.5" customHeight="1">
      <c r="A44" s="133"/>
      <c r="B44" s="64" t="s">
        <v>40</v>
      </c>
      <c r="C44" s="65" t="s">
        <v>7</v>
      </c>
      <c r="D44" s="76"/>
      <c r="E44" s="79"/>
      <c r="F44" s="80"/>
      <c r="G44" s="80"/>
      <c r="H44" s="66">
        <f>SUM(D44:G44)</f>
        <v>0</v>
      </c>
      <c r="I44" s="135"/>
      <c r="P44" s="95"/>
      <c r="Q44" s="95"/>
      <c r="R44" s="95"/>
      <c r="S44" s="95"/>
      <c r="T44" s="95"/>
      <c r="U44" s="95"/>
      <c r="V44" s="95"/>
      <c r="W44" s="95"/>
      <c r="X44" s="95"/>
      <c r="Y44" s="95"/>
      <c r="Z44" s="95"/>
      <c r="AA44" s="95"/>
      <c r="AB44" s="95"/>
      <c r="AC44" s="95"/>
      <c r="AD44" s="95"/>
      <c r="AE44" s="95"/>
      <c r="AF44" s="95"/>
      <c r="AG44" s="95"/>
      <c r="AH44" s="95"/>
      <c r="AI44" s="95"/>
      <c r="AJ44" s="95"/>
    </row>
    <row r="45" spans="1:36" ht="15.75" customHeight="1">
      <c r="A45" s="133"/>
      <c r="B45" s="48"/>
      <c r="C45" s="34" t="s">
        <v>36</v>
      </c>
      <c r="D45" s="74">
        <f>IF(D42&gt;0,(D43+D44),0)</f>
        <v>0</v>
      </c>
      <c r="E45" s="75">
        <f t="shared" ref="E45" si="20">IF(E42&gt;0,(E43+E44),0)</f>
        <v>0</v>
      </c>
      <c r="F45" s="50">
        <f t="shared" ref="F45" si="21">IF(F42&gt;0,(F43+F44),0)</f>
        <v>0</v>
      </c>
      <c r="G45" s="50">
        <f t="shared" ref="G45" si="22">IF(G42&gt;0,(G43+G44),0)</f>
        <v>0</v>
      </c>
      <c r="H45" s="50">
        <f t="shared" ref="H45" si="23">IF(H42&gt;0,(H43+H44),0)</f>
        <v>0</v>
      </c>
      <c r="I45" s="135"/>
      <c r="P45" s="94"/>
      <c r="Q45" s="94"/>
      <c r="R45" s="94"/>
      <c r="S45" s="94"/>
      <c r="T45" s="94"/>
      <c r="U45" s="94"/>
      <c r="V45" s="94"/>
      <c r="W45" s="94"/>
      <c r="X45" s="94"/>
      <c r="Y45" s="94"/>
      <c r="Z45" s="94"/>
      <c r="AA45" s="94"/>
      <c r="AB45" s="94"/>
      <c r="AC45" s="94"/>
      <c r="AD45" s="94"/>
      <c r="AE45" s="94"/>
      <c r="AF45" s="94"/>
      <c r="AG45" s="94"/>
      <c r="AH45" s="94"/>
      <c r="AI45" s="94"/>
      <c r="AJ45" s="94"/>
    </row>
    <row r="46" spans="1:36" ht="15.75" customHeight="1" thickBot="1">
      <c r="A46" s="134"/>
      <c r="B46" s="52"/>
      <c r="C46" s="43" t="s">
        <v>39</v>
      </c>
      <c r="D46" s="74">
        <f>IF(D42&gt;0,IF((D42-D45)&gt;-1,(D42-D45),"契約金額＜請求合計"),0)</f>
        <v>0</v>
      </c>
      <c r="E46" s="50">
        <f t="shared" ref="E46" si="24">IF(E42&gt;0,IF((E42-E45)&gt;-1,(E42-E45),"契約金額＜請求合計"),0)</f>
        <v>0</v>
      </c>
      <c r="F46" s="50">
        <f t="shared" ref="F46" si="25">IF(F42&gt;0,IF((F42-F45)&gt;-1,(F42-F45),"契約金額＜請求合計"),0)</f>
        <v>0</v>
      </c>
      <c r="G46" s="50">
        <f t="shared" ref="G46" si="26">IF(G42&gt;0,IF((G42-G45)&gt;-1,(G42-G45),"契約金額＜請求合計"),0)</f>
        <v>0</v>
      </c>
      <c r="H46" s="50">
        <f t="shared" ref="H46" si="27">IF(H42&gt;0,IF((H42-H45)&gt;-1,(H42-H45),"契約金額＜請求合計"),0)</f>
        <v>0</v>
      </c>
      <c r="I46" s="135"/>
      <c r="P46" s="94"/>
      <c r="Q46" s="94"/>
      <c r="R46" s="94"/>
      <c r="S46" s="94"/>
      <c r="T46" s="94"/>
      <c r="U46" s="94"/>
      <c r="V46" s="94"/>
      <c r="W46" s="94"/>
      <c r="X46" s="94"/>
      <c r="Y46" s="94"/>
      <c r="Z46" s="94"/>
      <c r="AA46" s="94"/>
      <c r="AB46" s="94"/>
      <c r="AC46" s="94"/>
      <c r="AD46" s="94"/>
      <c r="AE46" s="94"/>
      <c r="AF46" s="94"/>
      <c r="AG46" s="94"/>
      <c r="AH46" s="94"/>
      <c r="AI46" s="94"/>
      <c r="AJ46" s="94"/>
    </row>
    <row r="47" spans="1:36" ht="15.75" customHeight="1" thickTop="1">
      <c r="A47" s="132" t="s">
        <v>64</v>
      </c>
      <c r="B47" s="46" t="s">
        <v>40</v>
      </c>
      <c r="C47" s="47" t="s">
        <v>14</v>
      </c>
      <c r="D47" s="71"/>
      <c r="E47" s="219"/>
      <c r="F47" s="220"/>
      <c r="G47" s="220"/>
      <c r="H47" s="221"/>
      <c r="I47" s="135"/>
      <c r="O47" s="36">
        <v>8</v>
      </c>
      <c r="P47" s="94"/>
      <c r="Q47" s="94"/>
      <c r="R47" s="94"/>
      <c r="S47" s="94"/>
      <c r="T47" s="94"/>
      <c r="U47" s="94"/>
      <c r="V47" s="94"/>
      <c r="W47" s="94"/>
      <c r="X47" s="94"/>
      <c r="Y47" s="94"/>
      <c r="Z47" s="94"/>
      <c r="AA47" s="94"/>
      <c r="AB47" s="94"/>
      <c r="AC47" s="94"/>
      <c r="AD47" s="94"/>
      <c r="AE47" s="94"/>
      <c r="AF47" s="94"/>
      <c r="AG47" s="94"/>
      <c r="AH47" s="94"/>
      <c r="AI47" s="94"/>
      <c r="AJ47" s="94"/>
    </row>
    <row r="48" spans="1:36" ht="15.75" customHeight="1">
      <c r="A48" s="133"/>
      <c r="B48" s="48" t="s">
        <v>40</v>
      </c>
      <c r="C48" s="34" t="s">
        <v>2</v>
      </c>
      <c r="D48" s="72"/>
      <c r="E48" s="222"/>
      <c r="F48" s="223"/>
      <c r="G48" s="223"/>
      <c r="H48" s="224"/>
      <c r="I48" s="135"/>
      <c r="O48" s="36">
        <v>9</v>
      </c>
      <c r="P48" s="94"/>
      <c r="Q48" s="94"/>
      <c r="R48" s="94"/>
      <c r="S48" s="94"/>
      <c r="T48" s="94"/>
      <c r="U48" s="94"/>
      <c r="V48" s="94"/>
      <c r="W48" s="94"/>
      <c r="X48" s="94"/>
      <c r="Y48" s="94"/>
      <c r="Z48" s="94"/>
      <c r="AA48" s="94"/>
      <c r="AB48" s="94"/>
      <c r="AC48" s="94"/>
      <c r="AD48" s="94"/>
      <c r="AE48" s="94"/>
      <c r="AF48" s="94"/>
      <c r="AG48" s="94"/>
      <c r="AH48" s="94"/>
      <c r="AI48" s="94"/>
      <c r="AJ48" s="94"/>
    </row>
    <row r="49" spans="1:36" ht="15.75" customHeight="1">
      <c r="A49" s="133"/>
      <c r="B49" s="48"/>
      <c r="C49" s="34" t="s">
        <v>3</v>
      </c>
      <c r="D49" s="72"/>
      <c r="E49" s="78"/>
      <c r="F49" s="78"/>
      <c r="G49" s="78"/>
      <c r="H49" s="49"/>
      <c r="I49" s="135"/>
      <c r="O49" s="36">
        <v>10</v>
      </c>
      <c r="P49" s="94"/>
      <c r="Q49" s="94"/>
      <c r="R49" s="94"/>
      <c r="S49" s="94"/>
      <c r="T49" s="94"/>
      <c r="U49" s="94"/>
      <c r="V49" s="94"/>
      <c r="W49" s="94"/>
      <c r="X49" s="94"/>
      <c r="Y49" s="94"/>
      <c r="Z49" s="94"/>
      <c r="AA49" s="94"/>
      <c r="AB49" s="94"/>
      <c r="AC49" s="94"/>
      <c r="AD49" s="94"/>
      <c r="AE49" s="94"/>
      <c r="AF49" s="94"/>
      <c r="AG49" s="94"/>
      <c r="AH49" s="94"/>
      <c r="AI49" s="94"/>
      <c r="AJ49" s="94"/>
    </row>
    <row r="50" spans="1:36" ht="15.75" customHeight="1" thickBot="1">
      <c r="A50" s="133"/>
      <c r="B50" s="48"/>
      <c r="C50" s="34" t="s">
        <v>4</v>
      </c>
      <c r="D50" s="116"/>
      <c r="E50" s="81"/>
      <c r="F50" s="78"/>
      <c r="G50" s="78"/>
      <c r="H50" s="50">
        <f>SUM(D50:G50)</f>
        <v>0</v>
      </c>
      <c r="I50" s="135"/>
      <c r="O50" s="51">
        <v>11</v>
      </c>
      <c r="P50" s="94"/>
      <c r="Q50" s="94"/>
      <c r="R50" s="94"/>
      <c r="S50" s="94"/>
      <c r="T50" s="94"/>
      <c r="U50" s="94"/>
      <c r="V50" s="94"/>
      <c r="W50" s="94"/>
      <c r="X50" s="94"/>
      <c r="Y50" s="94"/>
      <c r="Z50" s="94"/>
      <c r="AA50" s="94"/>
      <c r="AB50" s="94"/>
      <c r="AC50" s="94"/>
      <c r="AD50" s="94"/>
      <c r="AE50" s="94"/>
      <c r="AF50" s="94"/>
      <c r="AG50" s="94"/>
      <c r="AH50" s="94"/>
      <c r="AI50" s="94"/>
      <c r="AJ50" s="94"/>
    </row>
    <row r="51" spans="1:36" ht="15.75" customHeight="1">
      <c r="A51" s="133"/>
      <c r="B51" s="48"/>
      <c r="C51" s="34" t="s">
        <v>41</v>
      </c>
      <c r="D51" s="116"/>
      <c r="E51" s="81"/>
      <c r="F51" s="78"/>
      <c r="G51" s="78"/>
      <c r="H51" s="50">
        <f>SUM(D51:G51)</f>
        <v>0</v>
      </c>
      <c r="I51" s="135"/>
      <c r="P51" s="94"/>
      <c r="Q51" s="94"/>
      <c r="R51" s="94"/>
      <c r="S51" s="94"/>
      <c r="T51" s="94"/>
      <c r="U51" s="94"/>
      <c r="V51" s="94"/>
      <c r="W51" s="94"/>
      <c r="X51" s="94"/>
      <c r="Y51" s="94"/>
      <c r="Z51" s="94"/>
      <c r="AA51" s="94"/>
      <c r="AB51" s="94"/>
      <c r="AC51" s="94"/>
      <c r="AD51" s="94"/>
      <c r="AE51" s="94"/>
      <c r="AF51" s="94"/>
      <c r="AG51" s="94"/>
      <c r="AH51" s="94"/>
      <c r="AI51" s="94"/>
      <c r="AJ51" s="94"/>
    </row>
    <row r="52" spans="1:36" s="67" customFormat="1" ht="31.5" customHeight="1">
      <c r="A52" s="133"/>
      <c r="B52" s="64" t="s">
        <v>40</v>
      </c>
      <c r="C52" s="65" t="s">
        <v>7</v>
      </c>
      <c r="D52" s="76"/>
      <c r="E52" s="79"/>
      <c r="F52" s="80"/>
      <c r="G52" s="80"/>
      <c r="H52" s="66">
        <f>SUM(D52:G52)</f>
        <v>0</v>
      </c>
      <c r="I52" s="135"/>
      <c r="P52" s="95"/>
      <c r="Q52" s="95"/>
      <c r="R52" s="95"/>
      <c r="S52" s="95"/>
      <c r="T52" s="95"/>
      <c r="U52" s="95"/>
      <c r="V52" s="95"/>
      <c r="W52" s="95"/>
      <c r="X52" s="95"/>
      <c r="Y52" s="95"/>
      <c r="Z52" s="95"/>
      <c r="AA52" s="95"/>
      <c r="AB52" s="95"/>
      <c r="AC52" s="95"/>
      <c r="AD52" s="95"/>
      <c r="AE52" s="95"/>
      <c r="AF52" s="95"/>
      <c r="AG52" s="95"/>
      <c r="AH52" s="95"/>
      <c r="AI52" s="95"/>
      <c r="AJ52" s="95"/>
    </row>
    <row r="53" spans="1:36" ht="15.75" customHeight="1">
      <c r="A53" s="133"/>
      <c r="B53" s="48"/>
      <c r="C53" s="34" t="s">
        <v>36</v>
      </c>
      <c r="D53" s="74">
        <f>IF(D50&gt;0,(D51+D52),0)</f>
        <v>0</v>
      </c>
      <c r="E53" s="75">
        <f t="shared" ref="E53" si="28">IF(E50&gt;0,(E51+E52),0)</f>
        <v>0</v>
      </c>
      <c r="F53" s="50">
        <f t="shared" ref="F53" si="29">IF(F50&gt;0,(F51+F52),0)</f>
        <v>0</v>
      </c>
      <c r="G53" s="50">
        <f t="shared" ref="G53" si="30">IF(G50&gt;0,(G51+G52),0)</f>
        <v>0</v>
      </c>
      <c r="H53" s="50">
        <f t="shared" ref="H53" si="31">IF(H50&gt;0,(H51+H52),0)</f>
        <v>0</v>
      </c>
      <c r="I53" s="135"/>
      <c r="P53" s="94"/>
      <c r="Q53" s="94"/>
      <c r="R53" s="94"/>
      <c r="S53" s="94"/>
      <c r="T53" s="94"/>
      <c r="U53" s="94"/>
      <c r="V53" s="94"/>
      <c r="W53" s="94"/>
      <c r="X53" s="94"/>
      <c r="Y53" s="94"/>
      <c r="Z53" s="94"/>
      <c r="AA53" s="94"/>
      <c r="AB53" s="94"/>
      <c r="AC53" s="94"/>
      <c r="AD53" s="94"/>
      <c r="AE53" s="94"/>
      <c r="AF53" s="94"/>
      <c r="AG53" s="94"/>
      <c r="AH53" s="94"/>
      <c r="AI53" s="94"/>
      <c r="AJ53" s="94"/>
    </row>
    <row r="54" spans="1:36" ht="15.75" customHeight="1" thickBot="1">
      <c r="A54" s="134"/>
      <c r="B54" s="52"/>
      <c r="C54" s="43" t="s">
        <v>39</v>
      </c>
      <c r="D54" s="74">
        <f>IF(D50&gt;0,IF((D50-D53)&gt;-1,(D50-D53),"契約金額＜請求合計"),0)</f>
        <v>0</v>
      </c>
      <c r="E54" s="50">
        <f t="shared" ref="E54" si="32">IF(E50&gt;0,IF((E50-E53)&gt;-1,(E50-E53),"契約金額＜請求合計"),0)</f>
        <v>0</v>
      </c>
      <c r="F54" s="50">
        <f t="shared" ref="F54" si="33">IF(F50&gt;0,IF((F50-F53)&gt;-1,(F50-F53),"契約金額＜請求合計"),0)</f>
        <v>0</v>
      </c>
      <c r="G54" s="50">
        <f t="shared" ref="G54" si="34">IF(G50&gt;0,IF((G50-G53)&gt;-1,(G50-G53),"契約金額＜請求合計"),0)</f>
        <v>0</v>
      </c>
      <c r="H54" s="50">
        <f t="shared" ref="H54" si="35">IF(H50&gt;0,IF((H50-H53)&gt;-1,(H50-H53),"契約金額＜請求合計"),0)</f>
        <v>0</v>
      </c>
      <c r="I54" s="135"/>
      <c r="P54" s="94"/>
      <c r="Q54" s="94"/>
      <c r="R54" s="94"/>
      <c r="S54" s="94"/>
      <c r="T54" s="94"/>
      <c r="U54" s="94"/>
      <c r="V54" s="94"/>
      <c r="W54" s="94"/>
      <c r="X54" s="94"/>
      <c r="Y54" s="94"/>
      <c r="Z54" s="94"/>
      <c r="AA54" s="94"/>
      <c r="AB54" s="94"/>
      <c r="AC54" s="94"/>
      <c r="AD54" s="94"/>
      <c r="AE54" s="94"/>
      <c r="AF54" s="94"/>
      <c r="AG54" s="94"/>
      <c r="AH54" s="94"/>
      <c r="AI54" s="94"/>
      <c r="AJ54" s="94"/>
    </row>
    <row r="55" spans="1:36" ht="15.75" customHeight="1" thickTop="1">
      <c r="A55" s="132" t="s">
        <v>65</v>
      </c>
      <c r="B55" s="46" t="s">
        <v>40</v>
      </c>
      <c r="C55" s="47" t="s">
        <v>14</v>
      </c>
      <c r="D55" s="71"/>
      <c r="E55" s="219"/>
      <c r="F55" s="220"/>
      <c r="G55" s="220"/>
      <c r="H55" s="221"/>
      <c r="I55" s="135"/>
      <c r="O55" s="36">
        <v>8</v>
      </c>
      <c r="P55" s="94"/>
      <c r="Q55" s="94"/>
      <c r="R55" s="94"/>
      <c r="S55" s="94"/>
      <c r="T55" s="94"/>
      <c r="U55" s="94"/>
      <c r="V55" s="94"/>
      <c r="W55" s="94"/>
      <c r="X55" s="94"/>
      <c r="Y55" s="94"/>
      <c r="Z55" s="94"/>
      <c r="AA55" s="94"/>
      <c r="AB55" s="94"/>
      <c r="AC55" s="94"/>
      <c r="AD55" s="94"/>
      <c r="AE55" s="94"/>
      <c r="AF55" s="94"/>
      <c r="AG55" s="94"/>
      <c r="AH55" s="94"/>
      <c r="AI55" s="94"/>
      <c r="AJ55" s="94"/>
    </row>
    <row r="56" spans="1:36" ht="15.75" customHeight="1">
      <c r="A56" s="133"/>
      <c r="B56" s="48" t="s">
        <v>40</v>
      </c>
      <c r="C56" s="34" t="s">
        <v>2</v>
      </c>
      <c r="D56" s="72"/>
      <c r="E56" s="222"/>
      <c r="F56" s="223"/>
      <c r="G56" s="223"/>
      <c r="H56" s="224"/>
      <c r="I56" s="135"/>
      <c r="O56" s="36">
        <v>9</v>
      </c>
      <c r="P56" s="94"/>
      <c r="Q56" s="94"/>
      <c r="R56" s="94"/>
      <c r="S56" s="94"/>
      <c r="T56" s="94"/>
      <c r="U56" s="94"/>
      <c r="V56" s="94"/>
      <c r="W56" s="94"/>
      <c r="X56" s="94"/>
      <c r="Y56" s="94"/>
      <c r="Z56" s="94"/>
      <c r="AA56" s="94"/>
      <c r="AB56" s="94"/>
      <c r="AC56" s="94"/>
      <c r="AD56" s="94"/>
      <c r="AE56" s="94"/>
      <c r="AF56" s="94"/>
      <c r="AG56" s="94"/>
      <c r="AH56" s="94"/>
      <c r="AI56" s="94"/>
      <c r="AJ56" s="94"/>
    </row>
    <row r="57" spans="1:36" ht="15.75" customHeight="1">
      <c r="A57" s="133"/>
      <c r="B57" s="48"/>
      <c r="C57" s="34" t="s">
        <v>3</v>
      </c>
      <c r="D57" s="72"/>
      <c r="E57" s="78"/>
      <c r="F57" s="78"/>
      <c r="G57" s="78"/>
      <c r="H57" s="49"/>
      <c r="I57" s="135"/>
      <c r="O57" s="36">
        <v>10</v>
      </c>
      <c r="P57" s="94"/>
      <c r="Q57" s="94"/>
      <c r="R57" s="94"/>
      <c r="S57" s="94"/>
      <c r="T57" s="94"/>
      <c r="U57" s="94"/>
      <c r="V57" s="94"/>
      <c r="W57" s="94"/>
      <c r="X57" s="94"/>
      <c r="Y57" s="94"/>
      <c r="Z57" s="94"/>
      <c r="AA57" s="94"/>
      <c r="AB57" s="94"/>
      <c r="AC57" s="94"/>
      <c r="AD57" s="94"/>
      <c r="AE57" s="94"/>
      <c r="AF57" s="94"/>
      <c r="AG57" s="94"/>
      <c r="AH57" s="94"/>
      <c r="AI57" s="94"/>
      <c r="AJ57" s="94"/>
    </row>
    <row r="58" spans="1:36" ht="15.75" customHeight="1" thickBot="1">
      <c r="A58" s="133"/>
      <c r="B58" s="48"/>
      <c r="C58" s="34" t="s">
        <v>4</v>
      </c>
      <c r="D58" s="116"/>
      <c r="E58" s="81"/>
      <c r="F58" s="78"/>
      <c r="G58" s="78"/>
      <c r="H58" s="50">
        <f>SUM(D58:G58)</f>
        <v>0</v>
      </c>
      <c r="I58" s="135"/>
      <c r="O58" s="51">
        <v>11</v>
      </c>
      <c r="P58" s="94"/>
      <c r="Q58" s="94"/>
      <c r="R58" s="94"/>
      <c r="S58" s="94"/>
      <c r="T58" s="94"/>
      <c r="U58" s="94"/>
      <c r="V58" s="94"/>
      <c r="W58" s="94"/>
      <c r="X58" s="94"/>
      <c r="Y58" s="94"/>
      <c r="Z58" s="94"/>
      <c r="AA58" s="94"/>
      <c r="AB58" s="94"/>
      <c r="AC58" s="94"/>
      <c r="AD58" s="94"/>
      <c r="AE58" s="94"/>
      <c r="AF58" s="94"/>
      <c r="AG58" s="94"/>
      <c r="AH58" s="94"/>
      <c r="AI58" s="94"/>
      <c r="AJ58" s="94"/>
    </row>
    <row r="59" spans="1:36" ht="15.75" customHeight="1">
      <c r="A59" s="133"/>
      <c r="B59" s="48"/>
      <c r="C59" s="34" t="s">
        <v>41</v>
      </c>
      <c r="D59" s="116"/>
      <c r="E59" s="81"/>
      <c r="F59" s="78"/>
      <c r="G59" s="78"/>
      <c r="H59" s="50">
        <f>SUM(D59:G59)</f>
        <v>0</v>
      </c>
      <c r="I59" s="135"/>
      <c r="P59" s="94"/>
      <c r="Q59" s="94"/>
      <c r="R59" s="94"/>
      <c r="S59" s="94"/>
      <c r="T59" s="94"/>
      <c r="U59" s="94"/>
      <c r="V59" s="94"/>
      <c r="W59" s="94"/>
      <c r="X59" s="94"/>
      <c r="Y59" s="94"/>
      <c r="Z59" s="94"/>
      <c r="AA59" s="94"/>
      <c r="AB59" s="94"/>
      <c r="AC59" s="94"/>
      <c r="AD59" s="94"/>
      <c r="AE59" s="94"/>
      <c r="AF59" s="94"/>
      <c r="AG59" s="94"/>
      <c r="AH59" s="94"/>
      <c r="AI59" s="94"/>
      <c r="AJ59" s="94"/>
    </row>
    <row r="60" spans="1:36" s="67" customFormat="1" ht="31.5" customHeight="1">
      <c r="A60" s="133"/>
      <c r="B60" s="64" t="s">
        <v>40</v>
      </c>
      <c r="C60" s="65" t="s">
        <v>7</v>
      </c>
      <c r="D60" s="76"/>
      <c r="E60" s="79"/>
      <c r="F60" s="80"/>
      <c r="G60" s="80"/>
      <c r="H60" s="66">
        <f>SUM(D60:G60)</f>
        <v>0</v>
      </c>
      <c r="I60" s="135"/>
      <c r="P60" s="95"/>
      <c r="Q60" s="95"/>
      <c r="R60" s="95"/>
      <c r="S60" s="95"/>
      <c r="T60" s="95"/>
      <c r="U60" s="95"/>
      <c r="V60" s="95"/>
      <c r="W60" s="95"/>
      <c r="X60" s="95"/>
      <c r="Y60" s="95"/>
      <c r="Z60" s="95"/>
      <c r="AA60" s="95"/>
      <c r="AB60" s="95"/>
      <c r="AC60" s="95"/>
      <c r="AD60" s="95"/>
      <c r="AE60" s="95"/>
      <c r="AF60" s="95"/>
      <c r="AG60" s="95"/>
      <c r="AH60" s="95"/>
      <c r="AI60" s="95"/>
      <c r="AJ60" s="95"/>
    </row>
    <row r="61" spans="1:36" ht="15.75" customHeight="1">
      <c r="A61" s="133"/>
      <c r="B61" s="48"/>
      <c r="C61" s="34" t="s">
        <v>36</v>
      </c>
      <c r="D61" s="74">
        <f>IF(D58&gt;0,(D59+D60),0)</f>
        <v>0</v>
      </c>
      <c r="E61" s="75">
        <f t="shared" ref="E61" si="36">IF(E58&gt;0,(E59+E60),0)</f>
        <v>0</v>
      </c>
      <c r="F61" s="50">
        <f t="shared" ref="F61" si="37">IF(F58&gt;0,(F59+F60),0)</f>
        <v>0</v>
      </c>
      <c r="G61" s="50">
        <f t="shared" ref="G61" si="38">IF(G58&gt;0,(G59+G60),0)</f>
        <v>0</v>
      </c>
      <c r="H61" s="50">
        <f t="shared" ref="H61" si="39">IF(H58&gt;0,(H59+H60),0)</f>
        <v>0</v>
      </c>
      <c r="I61" s="135"/>
      <c r="P61" s="94"/>
      <c r="Q61" s="94"/>
      <c r="R61" s="94"/>
      <c r="S61" s="94"/>
      <c r="T61" s="94"/>
      <c r="U61" s="94"/>
      <c r="V61" s="94"/>
      <c r="W61" s="94"/>
      <c r="X61" s="94"/>
      <c r="Y61" s="94"/>
      <c r="Z61" s="94"/>
      <c r="AA61" s="94"/>
      <c r="AB61" s="94"/>
      <c r="AC61" s="94"/>
      <c r="AD61" s="94"/>
      <c r="AE61" s="94"/>
      <c r="AF61" s="94"/>
      <c r="AG61" s="94"/>
      <c r="AH61" s="94"/>
      <c r="AI61" s="94"/>
      <c r="AJ61" s="94"/>
    </row>
    <row r="62" spans="1:36" ht="15.75" customHeight="1" thickBot="1">
      <c r="A62" s="134"/>
      <c r="B62" s="52"/>
      <c r="C62" s="43" t="s">
        <v>39</v>
      </c>
      <c r="D62" s="74">
        <f>IF(D58&gt;0,IF((D58-D61)&gt;-1,(D58-D61),"契約金額＜請求合計"),0)</f>
        <v>0</v>
      </c>
      <c r="E62" s="50">
        <f t="shared" ref="E62" si="40">IF(E58&gt;0,IF((E58-E61)&gt;-1,(E58-E61),"契約金額＜請求合計"),0)</f>
        <v>0</v>
      </c>
      <c r="F62" s="50">
        <f t="shared" ref="F62" si="41">IF(F58&gt;0,IF((F58-F61)&gt;-1,(F58-F61),"契約金額＜請求合計"),0)</f>
        <v>0</v>
      </c>
      <c r="G62" s="50">
        <f t="shared" ref="G62" si="42">IF(G58&gt;0,IF((G58-G61)&gt;-1,(G58-G61),"契約金額＜請求合計"),0)</f>
        <v>0</v>
      </c>
      <c r="H62" s="50">
        <f t="shared" ref="H62" si="43">IF(H58&gt;0,IF((H58-H61)&gt;-1,(H58-H61),"契約金額＜請求合計"),0)</f>
        <v>0</v>
      </c>
      <c r="I62" s="135"/>
      <c r="P62" s="94"/>
      <c r="Q62" s="94"/>
      <c r="R62" s="94"/>
      <c r="S62" s="94"/>
      <c r="T62" s="94"/>
      <c r="U62" s="94"/>
      <c r="V62" s="94"/>
      <c r="W62" s="94"/>
      <c r="X62" s="94"/>
      <c r="Y62" s="94"/>
      <c r="Z62" s="94"/>
      <c r="AA62" s="94"/>
      <c r="AB62" s="94"/>
      <c r="AC62" s="94"/>
      <c r="AD62" s="94"/>
      <c r="AE62" s="94"/>
      <c r="AF62" s="94"/>
      <c r="AG62" s="94"/>
      <c r="AH62" s="94"/>
      <c r="AI62" s="94"/>
      <c r="AJ62" s="94"/>
    </row>
    <row r="63" spans="1:36" ht="15.75" customHeight="1" thickTop="1">
      <c r="A63" s="132" t="s">
        <v>66</v>
      </c>
      <c r="B63" s="46" t="s">
        <v>40</v>
      </c>
      <c r="C63" s="47" t="s">
        <v>14</v>
      </c>
      <c r="D63" s="71"/>
      <c r="E63" s="219"/>
      <c r="F63" s="220"/>
      <c r="G63" s="220"/>
      <c r="H63" s="221"/>
      <c r="I63" s="135"/>
      <c r="O63" s="36">
        <v>8</v>
      </c>
      <c r="P63" s="94"/>
      <c r="Q63" s="94"/>
      <c r="R63" s="94"/>
      <c r="S63" s="94"/>
      <c r="T63" s="94"/>
      <c r="U63" s="94"/>
      <c r="V63" s="94"/>
      <c r="W63" s="94"/>
      <c r="X63" s="94"/>
      <c r="Y63" s="94"/>
      <c r="Z63" s="94"/>
      <c r="AA63" s="94"/>
      <c r="AB63" s="94"/>
      <c r="AC63" s="94"/>
      <c r="AD63" s="94"/>
      <c r="AE63" s="94"/>
      <c r="AF63" s="94"/>
      <c r="AG63" s="94"/>
      <c r="AH63" s="94"/>
      <c r="AI63" s="94"/>
      <c r="AJ63" s="94"/>
    </row>
    <row r="64" spans="1:36" ht="15.75" customHeight="1">
      <c r="A64" s="133"/>
      <c r="B64" s="48" t="s">
        <v>40</v>
      </c>
      <c r="C64" s="34" t="s">
        <v>2</v>
      </c>
      <c r="D64" s="72"/>
      <c r="E64" s="222"/>
      <c r="F64" s="223"/>
      <c r="G64" s="223"/>
      <c r="H64" s="224"/>
      <c r="I64" s="135"/>
      <c r="O64" s="36">
        <v>9</v>
      </c>
      <c r="P64" s="94"/>
      <c r="Q64" s="94"/>
      <c r="R64" s="94"/>
      <c r="S64" s="94"/>
      <c r="T64" s="94"/>
      <c r="U64" s="94"/>
      <c r="V64" s="94"/>
      <c r="W64" s="94"/>
      <c r="X64" s="94"/>
      <c r="Y64" s="94"/>
      <c r="Z64" s="94"/>
      <c r="AA64" s="94"/>
      <c r="AB64" s="94"/>
      <c r="AC64" s="94"/>
      <c r="AD64" s="94"/>
      <c r="AE64" s="94"/>
      <c r="AF64" s="94"/>
      <c r="AG64" s="94"/>
      <c r="AH64" s="94"/>
      <c r="AI64" s="94"/>
      <c r="AJ64" s="94"/>
    </row>
    <row r="65" spans="1:36" ht="15.75" customHeight="1">
      <c r="A65" s="133"/>
      <c r="B65" s="48"/>
      <c r="C65" s="34" t="s">
        <v>3</v>
      </c>
      <c r="D65" s="72"/>
      <c r="E65" s="78"/>
      <c r="F65" s="78"/>
      <c r="G65" s="78"/>
      <c r="H65" s="82"/>
      <c r="I65" s="135"/>
      <c r="O65" s="36">
        <v>10</v>
      </c>
      <c r="P65" s="94"/>
      <c r="Q65" s="94"/>
      <c r="R65" s="94"/>
      <c r="S65" s="94"/>
      <c r="T65" s="94"/>
      <c r="U65" s="94"/>
      <c r="V65" s="94"/>
      <c r="W65" s="94"/>
      <c r="X65" s="94"/>
      <c r="Y65" s="94"/>
      <c r="Z65" s="94"/>
      <c r="AA65" s="94"/>
      <c r="AB65" s="94"/>
      <c r="AC65" s="94"/>
      <c r="AD65" s="94"/>
      <c r="AE65" s="94"/>
      <c r="AF65" s="94"/>
      <c r="AG65" s="94"/>
      <c r="AH65" s="94"/>
      <c r="AI65" s="94"/>
      <c r="AJ65" s="94"/>
    </row>
    <row r="66" spans="1:36" ht="15.75" customHeight="1" thickBot="1">
      <c r="A66" s="133"/>
      <c r="B66" s="48"/>
      <c r="C66" s="34" t="s">
        <v>4</v>
      </c>
      <c r="D66" s="116"/>
      <c r="E66" s="81"/>
      <c r="F66" s="78"/>
      <c r="G66" s="78"/>
      <c r="H66" s="78">
        <f>SUM(D66:G66)</f>
        <v>0</v>
      </c>
      <c r="I66" s="135"/>
      <c r="O66" s="51">
        <v>11</v>
      </c>
      <c r="P66" s="94"/>
      <c r="Q66" s="94"/>
      <c r="R66" s="94"/>
      <c r="S66" s="94"/>
      <c r="T66" s="94"/>
      <c r="U66" s="94"/>
      <c r="V66" s="94"/>
      <c r="W66" s="94"/>
      <c r="X66" s="94"/>
      <c r="Y66" s="94"/>
      <c r="Z66" s="94"/>
      <c r="AA66" s="94"/>
      <c r="AB66" s="94"/>
      <c r="AC66" s="94"/>
      <c r="AD66" s="94"/>
      <c r="AE66" s="94"/>
      <c r="AF66" s="94"/>
      <c r="AG66" s="94"/>
      <c r="AH66" s="94"/>
      <c r="AI66" s="94"/>
      <c r="AJ66" s="94"/>
    </row>
    <row r="67" spans="1:36" ht="15.75" customHeight="1">
      <c r="A67" s="133"/>
      <c r="B67" s="48"/>
      <c r="C67" s="34" t="s">
        <v>41</v>
      </c>
      <c r="D67" s="116"/>
      <c r="E67" s="81"/>
      <c r="F67" s="78"/>
      <c r="G67" s="78"/>
      <c r="H67" s="78">
        <f>SUM(D67:G67)</f>
        <v>0</v>
      </c>
      <c r="I67" s="135"/>
      <c r="P67" s="94"/>
      <c r="Q67" s="94"/>
      <c r="R67" s="94"/>
      <c r="S67" s="94"/>
      <c r="T67" s="94"/>
      <c r="U67" s="94"/>
      <c r="V67" s="94"/>
      <c r="W67" s="94"/>
      <c r="X67" s="94"/>
      <c r="Y67" s="94"/>
      <c r="Z67" s="94"/>
      <c r="AA67" s="94"/>
      <c r="AB67" s="94"/>
      <c r="AC67" s="94"/>
      <c r="AD67" s="94"/>
      <c r="AE67" s="94"/>
      <c r="AF67" s="94"/>
      <c r="AG67" s="94"/>
      <c r="AH67" s="94"/>
      <c r="AI67" s="94"/>
      <c r="AJ67" s="94"/>
    </row>
    <row r="68" spans="1:36" s="67" customFormat="1" ht="31.5" customHeight="1">
      <c r="A68" s="133"/>
      <c r="B68" s="64" t="s">
        <v>40</v>
      </c>
      <c r="C68" s="65" t="s">
        <v>7</v>
      </c>
      <c r="D68" s="76"/>
      <c r="E68" s="79"/>
      <c r="F68" s="80"/>
      <c r="G68" s="80"/>
      <c r="H68" s="80">
        <f>SUM(D68:G68)</f>
        <v>0</v>
      </c>
      <c r="I68" s="135"/>
      <c r="P68" s="95"/>
      <c r="Q68" s="95"/>
      <c r="R68" s="95"/>
      <c r="S68" s="95"/>
      <c r="T68" s="95"/>
      <c r="U68" s="95"/>
      <c r="V68" s="95"/>
      <c r="W68" s="95"/>
      <c r="X68" s="95"/>
      <c r="Y68" s="95"/>
      <c r="Z68" s="95"/>
      <c r="AA68" s="95"/>
      <c r="AB68" s="95"/>
      <c r="AC68" s="95"/>
      <c r="AD68" s="95"/>
      <c r="AE68" s="95"/>
      <c r="AF68" s="95"/>
      <c r="AG68" s="95"/>
      <c r="AH68" s="95"/>
      <c r="AI68" s="95"/>
      <c r="AJ68" s="95"/>
    </row>
    <row r="69" spans="1:36" ht="15.75" customHeight="1">
      <c r="A69" s="133"/>
      <c r="B69" s="48"/>
      <c r="C69" s="34" t="s">
        <v>36</v>
      </c>
      <c r="D69" s="74">
        <f>IF(D66&gt;0,(D67+D68),0)</f>
        <v>0</v>
      </c>
      <c r="E69" s="81">
        <f t="shared" ref="E69" si="44">IF(E66&gt;0,(E67+E68),0)</f>
        <v>0</v>
      </c>
      <c r="F69" s="78">
        <f t="shared" ref="F69" si="45">IF(F66&gt;0,(F67+F68),0)</f>
        <v>0</v>
      </c>
      <c r="G69" s="78">
        <f t="shared" ref="G69" si="46">IF(G66&gt;0,(G67+G68),0)</f>
        <v>0</v>
      </c>
      <c r="H69" s="78">
        <f t="shared" ref="H69" si="47">IF(H66&gt;0,(H67+H68),0)</f>
        <v>0</v>
      </c>
      <c r="I69" s="135"/>
      <c r="P69" s="94"/>
      <c r="Q69" s="94"/>
      <c r="R69" s="94"/>
      <c r="S69" s="94"/>
      <c r="T69" s="94"/>
      <c r="U69" s="94"/>
      <c r="V69" s="94"/>
      <c r="W69" s="94"/>
      <c r="X69" s="94"/>
      <c r="Y69" s="94"/>
      <c r="Z69" s="94"/>
      <c r="AA69" s="94"/>
      <c r="AB69" s="94"/>
      <c r="AC69" s="94"/>
      <c r="AD69" s="94"/>
      <c r="AE69" s="94"/>
      <c r="AF69" s="94"/>
      <c r="AG69" s="94"/>
      <c r="AH69" s="94"/>
      <c r="AI69" s="94"/>
      <c r="AJ69" s="94"/>
    </row>
    <row r="70" spans="1:36" ht="15.75" customHeight="1" thickBot="1">
      <c r="A70" s="134"/>
      <c r="B70" s="52"/>
      <c r="C70" s="43" t="s">
        <v>39</v>
      </c>
      <c r="D70" s="74">
        <f>IF(D66&gt;0,IF((D66-D69)&gt;-1,(D66-D69),"契約金額＜請求合計"),0)</f>
        <v>0</v>
      </c>
      <c r="E70" s="78">
        <f t="shared" ref="E70" si="48">IF(E66&gt;0,IF((E66-E69)&gt;-1,(E66-E69),"契約金額＜請求合計"),0)</f>
        <v>0</v>
      </c>
      <c r="F70" s="78">
        <f t="shared" ref="F70" si="49">IF(F66&gt;0,IF((F66-F69)&gt;-1,(F66-F69),"契約金額＜請求合計"),0)</f>
        <v>0</v>
      </c>
      <c r="G70" s="78">
        <f t="shared" ref="G70" si="50">IF(G66&gt;0,IF((G66-G69)&gt;-1,(G66-G69),"契約金額＜請求合計"),0)</f>
        <v>0</v>
      </c>
      <c r="H70" s="78">
        <f t="shared" ref="H70" si="51">IF(H66&gt;0,IF((H66-H69)&gt;-1,(H66-H69),"契約金額＜請求合計"),0)</f>
        <v>0</v>
      </c>
      <c r="I70" s="135"/>
      <c r="P70" s="94"/>
      <c r="Q70" s="94"/>
      <c r="R70" s="94"/>
      <c r="S70" s="94"/>
      <c r="T70" s="94"/>
      <c r="U70" s="94"/>
      <c r="V70" s="94"/>
      <c r="W70" s="94"/>
      <c r="X70" s="94"/>
      <c r="Y70" s="94"/>
      <c r="Z70" s="94"/>
      <c r="AA70" s="94"/>
      <c r="AB70" s="94"/>
      <c r="AC70" s="94"/>
      <c r="AD70" s="94"/>
      <c r="AE70" s="94"/>
      <c r="AF70" s="94"/>
      <c r="AG70" s="94"/>
      <c r="AH70" s="94"/>
      <c r="AI70" s="94"/>
      <c r="AJ70" s="94"/>
    </row>
    <row r="71" spans="1:36" ht="15.75" customHeight="1" thickTop="1">
      <c r="A71" s="132" t="s">
        <v>67</v>
      </c>
      <c r="B71" s="46" t="s">
        <v>40</v>
      </c>
      <c r="C71" s="47" t="s">
        <v>14</v>
      </c>
      <c r="D71" s="71"/>
      <c r="E71" s="213"/>
      <c r="F71" s="214"/>
      <c r="G71" s="214"/>
      <c r="H71" s="215"/>
      <c r="I71" s="135"/>
      <c r="O71" s="36">
        <v>8</v>
      </c>
      <c r="P71" s="94"/>
      <c r="Q71" s="94"/>
      <c r="R71" s="94"/>
      <c r="S71" s="94"/>
      <c r="T71" s="94"/>
      <c r="U71" s="94"/>
      <c r="V71" s="94"/>
      <c r="W71" s="94"/>
      <c r="X71" s="94"/>
      <c r="Y71" s="94"/>
      <c r="Z71" s="94"/>
      <c r="AA71" s="94"/>
      <c r="AB71" s="94"/>
      <c r="AC71" s="94"/>
      <c r="AD71" s="94"/>
      <c r="AE71" s="94"/>
      <c r="AF71" s="94"/>
      <c r="AG71" s="94"/>
      <c r="AH71" s="94"/>
      <c r="AI71" s="94"/>
      <c r="AJ71" s="94"/>
    </row>
    <row r="72" spans="1:36" ht="15.75" customHeight="1">
      <c r="A72" s="133"/>
      <c r="B72" s="48" t="s">
        <v>40</v>
      </c>
      <c r="C72" s="34" t="s">
        <v>2</v>
      </c>
      <c r="D72" s="72"/>
      <c r="E72" s="216"/>
      <c r="F72" s="217"/>
      <c r="G72" s="217"/>
      <c r="H72" s="218"/>
      <c r="I72" s="135"/>
      <c r="O72" s="36">
        <v>9</v>
      </c>
      <c r="P72" s="94"/>
      <c r="Q72" s="94"/>
      <c r="R72" s="94"/>
      <c r="S72" s="94"/>
      <c r="T72" s="94"/>
      <c r="U72" s="94"/>
      <c r="V72" s="94"/>
      <c r="W72" s="94"/>
      <c r="X72" s="94"/>
      <c r="Y72" s="94"/>
      <c r="Z72" s="94"/>
      <c r="AA72" s="94"/>
      <c r="AB72" s="94"/>
      <c r="AC72" s="94"/>
      <c r="AD72" s="94"/>
      <c r="AE72" s="94"/>
      <c r="AF72" s="94"/>
      <c r="AG72" s="94"/>
      <c r="AH72" s="94"/>
      <c r="AI72" s="94"/>
      <c r="AJ72" s="94"/>
    </row>
    <row r="73" spans="1:36" ht="15.75" customHeight="1">
      <c r="A73" s="133"/>
      <c r="B73" s="48"/>
      <c r="C73" s="34" t="s">
        <v>3</v>
      </c>
      <c r="D73" s="72"/>
      <c r="E73" s="78"/>
      <c r="F73" s="78"/>
      <c r="G73" s="78"/>
      <c r="H73" s="82"/>
      <c r="I73" s="135"/>
      <c r="O73" s="36">
        <v>10</v>
      </c>
      <c r="P73" s="94"/>
      <c r="Q73" s="94"/>
      <c r="R73" s="94"/>
      <c r="S73" s="94"/>
      <c r="T73" s="94"/>
      <c r="U73" s="94"/>
      <c r="V73" s="94"/>
      <c r="W73" s="94"/>
      <c r="X73" s="94"/>
      <c r="Y73" s="94"/>
      <c r="Z73" s="94"/>
      <c r="AA73" s="94"/>
      <c r="AB73" s="94"/>
      <c r="AC73" s="94"/>
      <c r="AD73" s="94"/>
      <c r="AE73" s="94"/>
      <c r="AF73" s="94"/>
      <c r="AG73" s="94"/>
      <c r="AH73" s="94"/>
      <c r="AI73" s="94"/>
      <c r="AJ73" s="94"/>
    </row>
    <row r="74" spans="1:36" ht="15.75" customHeight="1" thickBot="1">
      <c r="A74" s="133"/>
      <c r="B74" s="48"/>
      <c r="C74" s="34" t="s">
        <v>4</v>
      </c>
      <c r="D74" s="116"/>
      <c r="E74" s="81"/>
      <c r="F74" s="78"/>
      <c r="G74" s="78"/>
      <c r="H74" s="78">
        <f>SUM(D74:G74)</f>
        <v>0</v>
      </c>
      <c r="I74" s="135"/>
      <c r="O74" s="51">
        <v>11</v>
      </c>
      <c r="P74" s="94"/>
      <c r="Q74" s="94"/>
      <c r="R74" s="94"/>
      <c r="S74" s="94"/>
      <c r="T74" s="94"/>
      <c r="U74" s="94"/>
      <c r="V74" s="94"/>
      <c r="W74" s="94"/>
      <c r="X74" s="94"/>
      <c r="Y74" s="94"/>
      <c r="Z74" s="94"/>
      <c r="AA74" s="94"/>
      <c r="AB74" s="94"/>
      <c r="AC74" s="94"/>
      <c r="AD74" s="94"/>
      <c r="AE74" s="94"/>
      <c r="AF74" s="94"/>
      <c r="AG74" s="94"/>
      <c r="AH74" s="94"/>
      <c r="AI74" s="94"/>
      <c r="AJ74" s="94"/>
    </row>
    <row r="75" spans="1:36" ht="15.75" customHeight="1">
      <c r="A75" s="133"/>
      <c r="B75" s="48"/>
      <c r="C75" s="34" t="s">
        <v>41</v>
      </c>
      <c r="D75" s="116"/>
      <c r="E75" s="81"/>
      <c r="F75" s="78"/>
      <c r="G75" s="78"/>
      <c r="H75" s="78">
        <f>SUM(D75:G75)</f>
        <v>0</v>
      </c>
      <c r="I75" s="135"/>
      <c r="P75" s="94"/>
      <c r="Q75" s="94"/>
      <c r="R75" s="94"/>
      <c r="S75" s="94"/>
      <c r="T75" s="94"/>
      <c r="U75" s="94"/>
      <c r="V75" s="94"/>
      <c r="W75" s="94"/>
      <c r="X75" s="94"/>
      <c r="Y75" s="94"/>
      <c r="Z75" s="94"/>
      <c r="AA75" s="94"/>
      <c r="AB75" s="94"/>
      <c r="AC75" s="94"/>
      <c r="AD75" s="94"/>
      <c r="AE75" s="94"/>
      <c r="AF75" s="94"/>
      <c r="AG75" s="94"/>
      <c r="AH75" s="94"/>
      <c r="AI75" s="94"/>
      <c r="AJ75" s="94"/>
    </row>
    <row r="76" spans="1:36" s="67" customFormat="1" ht="31.5" customHeight="1">
      <c r="A76" s="133"/>
      <c r="B76" s="64" t="s">
        <v>40</v>
      </c>
      <c r="C76" s="65" t="s">
        <v>7</v>
      </c>
      <c r="D76" s="76"/>
      <c r="E76" s="79"/>
      <c r="F76" s="80"/>
      <c r="G76" s="80"/>
      <c r="H76" s="80">
        <f>SUM(D76:G76)</f>
        <v>0</v>
      </c>
      <c r="I76" s="135"/>
      <c r="P76" s="95"/>
      <c r="Q76" s="95"/>
      <c r="R76" s="95"/>
      <c r="S76" s="95"/>
      <c r="T76" s="95"/>
      <c r="U76" s="95"/>
      <c r="V76" s="95"/>
      <c r="W76" s="95"/>
      <c r="X76" s="95"/>
      <c r="Y76" s="95"/>
      <c r="Z76" s="95"/>
      <c r="AA76" s="95"/>
      <c r="AB76" s="95"/>
      <c r="AC76" s="95"/>
      <c r="AD76" s="95"/>
      <c r="AE76" s="95"/>
      <c r="AF76" s="95"/>
      <c r="AG76" s="95"/>
      <c r="AH76" s="95"/>
      <c r="AI76" s="95"/>
      <c r="AJ76" s="95"/>
    </row>
    <row r="77" spans="1:36" ht="15.75" customHeight="1">
      <c r="A77" s="133"/>
      <c r="B77" s="48"/>
      <c r="C77" s="34" t="s">
        <v>36</v>
      </c>
      <c r="D77" s="74">
        <f>IF(D74&gt;0,(D75+D76),0)</f>
        <v>0</v>
      </c>
      <c r="E77" s="81">
        <f t="shared" ref="E77" si="52">IF(E74&gt;0,(E75+E76),0)</f>
        <v>0</v>
      </c>
      <c r="F77" s="78">
        <f t="shared" ref="F77" si="53">IF(F74&gt;0,(F75+F76),0)</f>
        <v>0</v>
      </c>
      <c r="G77" s="78">
        <f t="shared" ref="G77" si="54">IF(G74&gt;0,(G75+G76),0)</f>
        <v>0</v>
      </c>
      <c r="H77" s="78">
        <f t="shared" ref="H77" si="55">IF(H74&gt;0,(H75+H76),0)</f>
        <v>0</v>
      </c>
      <c r="I77" s="135"/>
      <c r="P77" s="94"/>
      <c r="Q77" s="94"/>
      <c r="R77" s="94"/>
      <c r="S77" s="94"/>
      <c r="T77" s="94"/>
      <c r="U77" s="94"/>
      <c r="V77" s="94"/>
      <c r="W77" s="94"/>
      <c r="X77" s="94"/>
      <c r="Y77" s="94"/>
      <c r="Z77" s="94"/>
      <c r="AA77" s="94"/>
      <c r="AB77" s="94"/>
      <c r="AC77" s="94"/>
      <c r="AD77" s="94"/>
      <c r="AE77" s="94"/>
      <c r="AF77" s="94"/>
      <c r="AG77" s="94"/>
      <c r="AH77" s="94"/>
      <c r="AI77" s="94"/>
      <c r="AJ77" s="94"/>
    </row>
    <row r="78" spans="1:36" ht="15.75" customHeight="1" thickBot="1">
      <c r="A78" s="134"/>
      <c r="B78" s="52"/>
      <c r="C78" s="43" t="s">
        <v>39</v>
      </c>
      <c r="D78" s="74">
        <f>IF(D74&gt;0,IF((D74-D77)&gt;-1,(D74-D77),"契約金額＜請求合計"),0)</f>
        <v>0</v>
      </c>
      <c r="E78" s="78">
        <f t="shared" ref="E78" si="56">IF(E74&gt;0,IF((E74-E77)&gt;-1,(E74-E77),"契約金額＜請求合計"),0)</f>
        <v>0</v>
      </c>
      <c r="F78" s="78">
        <f t="shared" ref="F78" si="57">IF(F74&gt;0,IF((F74-F77)&gt;-1,(F74-F77),"契約金額＜請求合計"),0)</f>
        <v>0</v>
      </c>
      <c r="G78" s="78">
        <f t="shared" ref="G78" si="58">IF(G74&gt;0,IF((G74-G77)&gt;-1,(G74-G77),"契約金額＜請求合計"),0)</f>
        <v>0</v>
      </c>
      <c r="H78" s="78">
        <f t="shared" ref="H78" si="59">IF(H74&gt;0,IF((H74-H77)&gt;-1,(H74-H77),"契約金額＜請求合計"),0)</f>
        <v>0</v>
      </c>
      <c r="I78" s="135"/>
      <c r="P78" s="94"/>
      <c r="Q78" s="94"/>
      <c r="R78" s="94"/>
      <c r="S78" s="94"/>
      <c r="T78" s="94"/>
      <c r="U78" s="94"/>
      <c r="V78" s="94"/>
      <c r="W78" s="94"/>
      <c r="X78" s="94"/>
      <c r="Y78" s="94"/>
      <c r="Z78" s="94"/>
      <c r="AA78" s="94"/>
      <c r="AB78" s="94"/>
      <c r="AC78" s="94"/>
      <c r="AD78" s="94"/>
      <c r="AE78" s="94"/>
      <c r="AF78" s="94"/>
      <c r="AG78" s="94"/>
      <c r="AH78" s="94"/>
      <c r="AI78" s="94"/>
      <c r="AJ78" s="94"/>
    </row>
    <row r="79" spans="1:36" ht="15.75" customHeight="1" thickTop="1">
      <c r="A79" s="132" t="s">
        <v>92</v>
      </c>
      <c r="B79" s="46" t="s">
        <v>40</v>
      </c>
      <c r="C79" s="47" t="s">
        <v>14</v>
      </c>
      <c r="D79" s="71"/>
      <c r="E79" s="213"/>
      <c r="F79" s="214"/>
      <c r="G79" s="214"/>
      <c r="H79" s="215"/>
      <c r="I79" s="135"/>
      <c r="O79" s="36">
        <v>8</v>
      </c>
      <c r="P79" s="94"/>
      <c r="Q79" s="94"/>
      <c r="R79" s="94"/>
      <c r="S79" s="94"/>
      <c r="T79" s="94"/>
      <c r="U79" s="94"/>
      <c r="V79" s="94"/>
      <c r="W79" s="94"/>
      <c r="X79" s="94"/>
      <c r="Y79" s="94"/>
      <c r="Z79" s="94"/>
      <c r="AA79" s="94"/>
      <c r="AB79" s="94"/>
      <c r="AC79" s="94"/>
      <c r="AD79" s="94"/>
      <c r="AE79" s="94"/>
      <c r="AF79" s="94"/>
      <c r="AG79" s="94"/>
      <c r="AH79" s="94"/>
      <c r="AI79" s="94"/>
      <c r="AJ79" s="94"/>
    </row>
    <row r="80" spans="1:36" ht="15.75" customHeight="1">
      <c r="A80" s="133"/>
      <c r="B80" s="48" t="s">
        <v>40</v>
      </c>
      <c r="C80" s="34" t="s">
        <v>2</v>
      </c>
      <c r="D80" s="72"/>
      <c r="E80" s="216"/>
      <c r="F80" s="217"/>
      <c r="G80" s="217"/>
      <c r="H80" s="218"/>
      <c r="I80" s="135"/>
      <c r="O80" s="36">
        <v>9</v>
      </c>
      <c r="P80" s="94"/>
      <c r="Q80" s="94"/>
      <c r="R80" s="94"/>
      <c r="S80" s="94"/>
      <c r="T80" s="94"/>
      <c r="U80" s="94"/>
      <c r="V80" s="94"/>
      <c r="W80" s="94"/>
      <c r="X80" s="94"/>
      <c r="Y80" s="94"/>
      <c r="Z80" s="94"/>
      <c r="AA80" s="94"/>
      <c r="AB80" s="94"/>
      <c r="AC80" s="94"/>
      <c r="AD80" s="94"/>
      <c r="AE80" s="94"/>
      <c r="AF80" s="94"/>
      <c r="AG80" s="94"/>
      <c r="AH80" s="94"/>
      <c r="AI80" s="94"/>
      <c r="AJ80" s="94"/>
    </row>
    <row r="81" spans="1:36" ht="15.75" customHeight="1">
      <c r="A81" s="133"/>
      <c r="B81" s="48"/>
      <c r="C81" s="34" t="s">
        <v>3</v>
      </c>
      <c r="D81" s="72"/>
      <c r="E81" s="78"/>
      <c r="F81" s="78"/>
      <c r="G81" s="78"/>
      <c r="H81" s="82"/>
      <c r="I81" s="135"/>
      <c r="O81" s="36">
        <v>10</v>
      </c>
      <c r="P81" s="94"/>
      <c r="Q81" s="94"/>
      <c r="R81" s="94"/>
      <c r="S81" s="94"/>
      <c r="T81" s="94"/>
      <c r="U81" s="94"/>
      <c r="V81" s="94"/>
      <c r="W81" s="94"/>
      <c r="X81" s="94"/>
      <c r="Y81" s="94"/>
      <c r="Z81" s="94"/>
      <c r="AA81" s="94"/>
      <c r="AB81" s="94"/>
      <c r="AC81" s="94"/>
      <c r="AD81" s="94"/>
      <c r="AE81" s="94"/>
      <c r="AF81" s="94"/>
      <c r="AG81" s="94"/>
      <c r="AH81" s="94"/>
      <c r="AI81" s="94"/>
      <c r="AJ81" s="94"/>
    </row>
    <row r="82" spans="1:36" ht="15.75" customHeight="1" thickBot="1">
      <c r="A82" s="133"/>
      <c r="B82" s="48"/>
      <c r="C82" s="34" t="s">
        <v>4</v>
      </c>
      <c r="D82" s="116"/>
      <c r="E82" s="81"/>
      <c r="F82" s="78"/>
      <c r="G82" s="78"/>
      <c r="H82" s="78">
        <f>SUM(D82:G82)</f>
        <v>0</v>
      </c>
      <c r="I82" s="135"/>
      <c r="O82" s="51">
        <v>11</v>
      </c>
      <c r="P82" s="94"/>
      <c r="Q82" s="94"/>
      <c r="R82" s="94"/>
      <c r="S82" s="94"/>
      <c r="T82" s="94"/>
      <c r="U82" s="94"/>
      <c r="V82" s="94"/>
      <c r="W82" s="94"/>
      <c r="X82" s="94"/>
      <c r="Y82" s="94"/>
      <c r="Z82" s="94"/>
      <c r="AA82" s="94"/>
      <c r="AB82" s="94"/>
      <c r="AC82" s="94"/>
      <c r="AD82" s="94"/>
      <c r="AE82" s="94"/>
      <c r="AF82" s="94"/>
      <c r="AG82" s="94"/>
      <c r="AH82" s="94"/>
      <c r="AI82" s="94"/>
      <c r="AJ82" s="94"/>
    </row>
    <row r="83" spans="1:36" ht="15.75" customHeight="1">
      <c r="A83" s="133"/>
      <c r="B83" s="48"/>
      <c r="C83" s="34" t="s">
        <v>41</v>
      </c>
      <c r="D83" s="116"/>
      <c r="E83" s="81"/>
      <c r="F83" s="78"/>
      <c r="G83" s="78"/>
      <c r="H83" s="78">
        <f>SUM(D83:G83)</f>
        <v>0</v>
      </c>
      <c r="I83" s="135"/>
      <c r="P83" s="94"/>
      <c r="Q83" s="94"/>
      <c r="R83" s="94"/>
      <c r="S83" s="94"/>
      <c r="T83" s="94"/>
      <c r="U83" s="94"/>
      <c r="V83" s="94"/>
      <c r="W83" s="94"/>
      <c r="X83" s="94"/>
      <c r="Y83" s="94"/>
      <c r="Z83" s="94"/>
      <c r="AA83" s="94"/>
      <c r="AB83" s="94"/>
      <c r="AC83" s="94"/>
      <c r="AD83" s="94"/>
      <c r="AE83" s="94"/>
      <c r="AF83" s="94"/>
      <c r="AG83" s="94"/>
      <c r="AH83" s="94"/>
      <c r="AI83" s="94"/>
      <c r="AJ83" s="94"/>
    </row>
    <row r="84" spans="1:36" s="67" customFormat="1" ht="31.5" customHeight="1">
      <c r="A84" s="133"/>
      <c r="B84" s="64" t="s">
        <v>40</v>
      </c>
      <c r="C84" s="65" t="s">
        <v>7</v>
      </c>
      <c r="D84" s="76"/>
      <c r="E84" s="79"/>
      <c r="F84" s="80"/>
      <c r="G84" s="80"/>
      <c r="H84" s="80">
        <f>SUM(D84:G84)</f>
        <v>0</v>
      </c>
      <c r="I84" s="135"/>
      <c r="P84" s="95"/>
      <c r="Q84" s="95"/>
      <c r="R84" s="95"/>
      <c r="S84" s="95"/>
      <c r="T84" s="95"/>
      <c r="U84" s="95"/>
      <c r="V84" s="95"/>
      <c r="W84" s="95"/>
      <c r="X84" s="95"/>
      <c r="Y84" s="95"/>
      <c r="Z84" s="95"/>
      <c r="AA84" s="95"/>
      <c r="AB84" s="95"/>
      <c r="AC84" s="95"/>
      <c r="AD84" s="95"/>
      <c r="AE84" s="95"/>
      <c r="AF84" s="95"/>
      <c r="AG84" s="95"/>
      <c r="AH84" s="95"/>
      <c r="AI84" s="95"/>
      <c r="AJ84" s="95"/>
    </row>
    <row r="85" spans="1:36" ht="15.75" customHeight="1">
      <c r="A85" s="133"/>
      <c r="B85" s="48"/>
      <c r="C85" s="34" t="s">
        <v>36</v>
      </c>
      <c r="D85" s="74">
        <f>IF(D82&gt;0,(D83+D84),0)</f>
        <v>0</v>
      </c>
      <c r="E85" s="81">
        <f t="shared" ref="E85" si="60">IF(E82&gt;0,(E83+E84),0)</f>
        <v>0</v>
      </c>
      <c r="F85" s="78">
        <f t="shared" ref="F85" si="61">IF(F82&gt;0,(F83+F84),0)</f>
        <v>0</v>
      </c>
      <c r="G85" s="78">
        <f t="shared" ref="G85" si="62">IF(G82&gt;0,(G83+G84),0)</f>
        <v>0</v>
      </c>
      <c r="H85" s="78">
        <f t="shared" ref="H85" si="63">IF(H82&gt;0,(H83+H84),0)</f>
        <v>0</v>
      </c>
      <c r="I85" s="135"/>
      <c r="P85" s="94"/>
      <c r="Q85" s="94"/>
      <c r="R85" s="94"/>
      <c r="S85" s="94"/>
      <c r="T85" s="94"/>
      <c r="U85" s="94"/>
      <c r="V85" s="94"/>
      <c r="W85" s="94"/>
      <c r="X85" s="94"/>
      <c r="Y85" s="94"/>
      <c r="Z85" s="94"/>
      <c r="AA85" s="94"/>
      <c r="AB85" s="94"/>
      <c r="AC85" s="94"/>
      <c r="AD85" s="94"/>
      <c r="AE85" s="94"/>
      <c r="AF85" s="94"/>
      <c r="AG85" s="94"/>
      <c r="AH85" s="94"/>
      <c r="AI85" s="94"/>
      <c r="AJ85" s="94"/>
    </row>
    <row r="86" spans="1:36" ht="15.75" customHeight="1" thickBot="1">
      <c r="A86" s="134"/>
      <c r="B86" s="52"/>
      <c r="C86" s="43" t="s">
        <v>39</v>
      </c>
      <c r="D86" s="74">
        <f>IF(D82&gt;0,IF((D82-D85)&gt;-1,(D82-D85),"契約金額＜請求合計"),0)</f>
        <v>0</v>
      </c>
      <c r="E86" s="78">
        <f t="shared" ref="E86" si="64">IF(E82&gt;0,IF((E82-E85)&gt;-1,(E82-E85),"契約金額＜請求合計"),0)</f>
        <v>0</v>
      </c>
      <c r="F86" s="78">
        <f t="shared" ref="F86" si="65">IF(F82&gt;0,IF((F82-F85)&gt;-1,(F82-F85),"契約金額＜請求合計"),0)</f>
        <v>0</v>
      </c>
      <c r="G86" s="78">
        <f t="shared" ref="G86" si="66">IF(G82&gt;0,IF((G82-G85)&gt;-1,(G82-G85),"契約金額＜請求合計"),0)</f>
        <v>0</v>
      </c>
      <c r="H86" s="78">
        <f t="shared" ref="H86" si="67">IF(H82&gt;0,IF((H82-H85)&gt;-1,(H82-H85),"契約金額＜請求合計"),0)</f>
        <v>0</v>
      </c>
      <c r="I86" s="135"/>
      <c r="P86" s="94"/>
      <c r="Q86" s="94"/>
      <c r="R86" s="94"/>
      <c r="S86" s="94"/>
      <c r="T86" s="94"/>
      <c r="U86" s="94"/>
      <c r="V86" s="94"/>
      <c r="W86" s="94"/>
      <c r="X86" s="94"/>
      <c r="Y86" s="94"/>
      <c r="Z86" s="94"/>
      <c r="AA86" s="94"/>
      <c r="AB86" s="94"/>
      <c r="AC86" s="94"/>
      <c r="AD86" s="94"/>
      <c r="AE86" s="94"/>
      <c r="AF86" s="94"/>
      <c r="AG86" s="94"/>
      <c r="AH86" s="94"/>
      <c r="AI86" s="94"/>
      <c r="AJ86" s="94"/>
    </row>
    <row r="87" spans="1:36" ht="15.75" customHeight="1" thickTop="1">
      <c r="A87" s="132" t="s">
        <v>91</v>
      </c>
      <c r="B87" s="46" t="s">
        <v>40</v>
      </c>
      <c r="C87" s="47" t="s">
        <v>14</v>
      </c>
      <c r="D87" s="71"/>
      <c r="E87" s="213"/>
      <c r="F87" s="214"/>
      <c r="G87" s="214"/>
      <c r="H87" s="215"/>
      <c r="I87" s="135"/>
      <c r="O87" s="36">
        <v>8</v>
      </c>
      <c r="P87" s="94"/>
      <c r="Q87" s="94"/>
      <c r="R87" s="94"/>
      <c r="S87" s="94"/>
      <c r="T87" s="94"/>
      <c r="U87" s="94"/>
      <c r="V87" s="94"/>
      <c r="W87" s="94"/>
      <c r="X87" s="94"/>
      <c r="Y87" s="94"/>
      <c r="Z87" s="94"/>
      <c r="AA87" s="94"/>
      <c r="AB87" s="94"/>
      <c r="AC87" s="94"/>
      <c r="AD87" s="94"/>
      <c r="AE87" s="94"/>
      <c r="AF87" s="94"/>
      <c r="AG87" s="94"/>
      <c r="AH87" s="94"/>
      <c r="AI87" s="94"/>
      <c r="AJ87" s="94"/>
    </row>
    <row r="88" spans="1:36" ht="15.75" customHeight="1">
      <c r="A88" s="133"/>
      <c r="B88" s="48" t="s">
        <v>40</v>
      </c>
      <c r="C88" s="34" t="s">
        <v>2</v>
      </c>
      <c r="D88" s="72"/>
      <c r="E88" s="216"/>
      <c r="F88" s="217"/>
      <c r="G88" s="217"/>
      <c r="H88" s="218"/>
      <c r="I88" s="135"/>
      <c r="O88" s="36">
        <v>9</v>
      </c>
      <c r="P88" s="94"/>
      <c r="Q88" s="94"/>
      <c r="R88" s="94"/>
      <c r="S88" s="94"/>
      <c r="T88" s="94"/>
      <c r="U88" s="94"/>
      <c r="V88" s="94"/>
      <c r="W88" s="94"/>
      <c r="X88" s="94"/>
      <c r="Y88" s="94"/>
      <c r="Z88" s="94"/>
      <c r="AA88" s="94"/>
      <c r="AB88" s="94"/>
      <c r="AC88" s="94"/>
      <c r="AD88" s="94"/>
      <c r="AE88" s="94"/>
      <c r="AF88" s="94"/>
      <c r="AG88" s="94"/>
      <c r="AH88" s="94"/>
      <c r="AI88" s="94"/>
      <c r="AJ88" s="94"/>
    </row>
    <row r="89" spans="1:36" ht="15.75" customHeight="1">
      <c r="A89" s="133"/>
      <c r="B89" s="48"/>
      <c r="C89" s="34" t="s">
        <v>3</v>
      </c>
      <c r="D89" s="72"/>
      <c r="E89" s="78"/>
      <c r="F89" s="78"/>
      <c r="G89" s="78"/>
      <c r="H89" s="82"/>
      <c r="I89" s="135"/>
      <c r="O89" s="36">
        <v>10</v>
      </c>
      <c r="P89" s="94"/>
      <c r="Q89" s="94"/>
      <c r="R89" s="94"/>
      <c r="S89" s="94"/>
      <c r="T89" s="94"/>
      <c r="U89" s="94"/>
      <c r="V89" s="94"/>
      <c r="W89" s="94"/>
      <c r="X89" s="94"/>
      <c r="Y89" s="94"/>
      <c r="Z89" s="94"/>
      <c r="AA89" s="94"/>
      <c r="AB89" s="94"/>
      <c r="AC89" s="94"/>
      <c r="AD89" s="94"/>
      <c r="AE89" s="94"/>
      <c r="AF89" s="94"/>
      <c r="AG89" s="94"/>
      <c r="AH89" s="94"/>
      <c r="AI89" s="94"/>
      <c r="AJ89" s="94"/>
    </row>
    <row r="90" spans="1:36" ht="15.75" customHeight="1" thickBot="1">
      <c r="A90" s="133"/>
      <c r="B90" s="48"/>
      <c r="C90" s="34" t="s">
        <v>4</v>
      </c>
      <c r="D90" s="116"/>
      <c r="E90" s="81"/>
      <c r="F90" s="78"/>
      <c r="G90" s="78"/>
      <c r="H90" s="78">
        <f>SUM(D90:G90)</f>
        <v>0</v>
      </c>
      <c r="I90" s="135"/>
      <c r="O90" s="51">
        <v>11</v>
      </c>
      <c r="P90" s="94"/>
      <c r="Q90" s="94"/>
      <c r="R90" s="94"/>
      <c r="S90" s="94"/>
      <c r="T90" s="94"/>
      <c r="U90" s="94"/>
      <c r="V90" s="94"/>
      <c r="W90" s="94"/>
      <c r="X90" s="94"/>
      <c r="Y90" s="94"/>
      <c r="Z90" s="94"/>
      <c r="AA90" s="94"/>
      <c r="AB90" s="94"/>
      <c r="AC90" s="94"/>
      <c r="AD90" s="94"/>
      <c r="AE90" s="94"/>
      <c r="AF90" s="94"/>
      <c r="AG90" s="94"/>
      <c r="AH90" s="94"/>
      <c r="AI90" s="94"/>
      <c r="AJ90" s="94"/>
    </row>
    <row r="91" spans="1:36" ht="15.75" customHeight="1">
      <c r="A91" s="133"/>
      <c r="B91" s="48"/>
      <c r="C91" s="34" t="s">
        <v>41</v>
      </c>
      <c r="D91" s="116"/>
      <c r="E91" s="81"/>
      <c r="F91" s="78"/>
      <c r="G91" s="78"/>
      <c r="H91" s="78">
        <f>SUM(D91:G91)</f>
        <v>0</v>
      </c>
      <c r="I91" s="135"/>
      <c r="P91" s="94"/>
      <c r="Q91" s="94"/>
      <c r="R91" s="94"/>
      <c r="S91" s="94"/>
      <c r="T91" s="94"/>
      <c r="U91" s="94"/>
      <c r="V91" s="94"/>
      <c r="W91" s="94"/>
      <c r="X91" s="94"/>
      <c r="Y91" s="94"/>
      <c r="Z91" s="94"/>
      <c r="AA91" s="94"/>
      <c r="AB91" s="94"/>
      <c r="AC91" s="94"/>
      <c r="AD91" s="94"/>
      <c r="AE91" s="94"/>
      <c r="AF91" s="94"/>
      <c r="AG91" s="94"/>
      <c r="AH91" s="94"/>
      <c r="AI91" s="94"/>
      <c r="AJ91" s="94"/>
    </row>
    <row r="92" spans="1:36" s="67" customFormat="1" ht="31.5" customHeight="1">
      <c r="A92" s="133"/>
      <c r="B92" s="64" t="s">
        <v>40</v>
      </c>
      <c r="C92" s="65" t="s">
        <v>7</v>
      </c>
      <c r="D92" s="76"/>
      <c r="E92" s="79"/>
      <c r="F92" s="80"/>
      <c r="G92" s="80"/>
      <c r="H92" s="80">
        <f>SUM(D92:G92)</f>
        <v>0</v>
      </c>
      <c r="I92" s="135"/>
      <c r="P92" s="95"/>
      <c r="Q92" s="95"/>
      <c r="R92" s="95"/>
      <c r="S92" s="95"/>
      <c r="T92" s="95"/>
      <c r="U92" s="95"/>
      <c r="V92" s="95"/>
      <c r="W92" s="95"/>
      <c r="X92" s="95"/>
      <c r="Y92" s="95"/>
      <c r="Z92" s="95"/>
      <c r="AA92" s="95"/>
      <c r="AB92" s="95"/>
      <c r="AC92" s="95"/>
      <c r="AD92" s="95"/>
      <c r="AE92" s="95"/>
      <c r="AF92" s="95"/>
      <c r="AG92" s="95"/>
      <c r="AH92" s="95"/>
      <c r="AI92" s="95"/>
      <c r="AJ92" s="95"/>
    </row>
    <row r="93" spans="1:36" ht="15.75" customHeight="1">
      <c r="A93" s="133"/>
      <c r="B93" s="48"/>
      <c r="C93" s="34" t="s">
        <v>36</v>
      </c>
      <c r="D93" s="74">
        <f>IF(D90&gt;0,(D91+D92),0)</f>
        <v>0</v>
      </c>
      <c r="E93" s="75">
        <f t="shared" ref="E93" si="68">IF(E90&gt;0,(E91+E92),0)</f>
        <v>0</v>
      </c>
      <c r="F93" s="50">
        <f t="shared" ref="F93" si="69">IF(F90&gt;0,(F91+F92),0)</f>
        <v>0</v>
      </c>
      <c r="G93" s="50">
        <f t="shared" ref="G93" si="70">IF(G90&gt;0,(G91+G92),0)</f>
        <v>0</v>
      </c>
      <c r="H93" s="50">
        <f t="shared" ref="H93" si="71">IF(H90&gt;0,(H91+H92),0)</f>
        <v>0</v>
      </c>
      <c r="I93" s="135"/>
      <c r="P93" s="94"/>
      <c r="Q93" s="94"/>
      <c r="R93" s="94"/>
      <c r="S93" s="94"/>
      <c r="T93" s="94"/>
      <c r="U93" s="94"/>
      <c r="V93" s="94"/>
      <c r="W93" s="94"/>
      <c r="X93" s="94"/>
      <c r="Y93" s="94"/>
      <c r="Z93" s="94"/>
      <c r="AA93" s="94"/>
      <c r="AB93" s="94"/>
      <c r="AC93" s="94"/>
      <c r="AD93" s="94"/>
      <c r="AE93" s="94"/>
      <c r="AF93" s="94"/>
      <c r="AG93" s="94"/>
      <c r="AH93" s="94"/>
      <c r="AI93" s="94"/>
      <c r="AJ93" s="94"/>
    </row>
    <row r="94" spans="1:36" ht="15.75" customHeight="1" thickBot="1">
      <c r="A94" s="134"/>
      <c r="B94" s="52"/>
      <c r="C94" s="43" t="s">
        <v>39</v>
      </c>
      <c r="D94" s="74">
        <f>IF(D90&gt;0,IF((D90-D93)&gt;-1,(D90-D93),"契約金額＜請求合計"),0)</f>
        <v>0</v>
      </c>
      <c r="E94" s="50">
        <f t="shared" ref="E94" si="72">IF(E90&gt;0,IF((E90-E93)&gt;-1,(E90-E93),"契約金額＜請求合計"),0)</f>
        <v>0</v>
      </c>
      <c r="F94" s="50">
        <f t="shared" ref="F94" si="73">IF(F90&gt;0,IF((F90-F93)&gt;-1,(F90-F93),"契約金額＜請求合計"),0)</f>
        <v>0</v>
      </c>
      <c r="G94" s="50">
        <f t="shared" ref="G94" si="74">IF(G90&gt;0,IF((G90-G93)&gt;-1,(G90-G93),"契約金額＜請求合計"),0)</f>
        <v>0</v>
      </c>
      <c r="H94" s="50">
        <f t="shared" ref="H94" si="75">IF(H90&gt;0,IF((H90-H93)&gt;-1,(H90-H93),"契約金額＜請求合計"),0)</f>
        <v>0</v>
      </c>
      <c r="I94" s="135"/>
      <c r="P94" s="94"/>
      <c r="Q94" s="94"/>
      <c r="R94" s="94"/>
      <c r="S94" s="94"/>
      <c r="T94" s="94"/>
      <c r="U94" s="94"/>
      <c r="V94" s="94"/>
      <c r="W94" s="94"/>
      <c r="X94" s="94"/>
      <c r="Y94" s="94"/>
      <c r="Z94" s="94"/>
      <c r="AA94" s="94"/>
      <c r="AB94" s="94"/>
      <c r="AC94" s="94"/>
      <c r="AD94" s="94"/>
      <c r="AE94" s="94"/>
      <c r="AF94" s="94"/>
      <c r="AG94" s="94"/>
      <c r="AH94" s="94"/>
      <c r="AI94" s="94"/>
      <c r="AJ94" s="94"/>
    </row>
    <row r="95" spans="1:36" ht="15.75" customHeight="1" thickTop="1">
      <c r="A95" s="132" t="s">
        <v>71</v>
      </c>
      <c r="B95" s="46" t="s">
        <v>40</v>
      </c>
      <c r="C95" s="47" t="s">
        <v>14</v>
      </c>
      <c r="D95" s="71"/>
      <c r="E95" s="213"/>
      <c r="F95" s="214"/>
      <c r="G95" s="214"/>
      <c r="H95" s="215"/>
      <c r="I95" s="135"/>
      <c r="O95" s="36">
        <v>8</v>
      </c>
      <c r="P95" s="94"/>
      <c r="Q95" s="94"/>
      <c r="R95" s="94"/>
      <c r="S95" s="94"/>
      <c r="T95" s="94"/>
      <c r="U95" s="94"/>
      <c r="V95" s="94"/>
      <c r="W95" s="94"/>
      <c r="X95" s="94"/>
      <c r="Y95" s="94"/>
      <c r="Z95" s="94"/>
      <c r="AA95" s="94"/>
      <c r="AB95" s="94"/>
      <c r="AC95" s="94"/>
      <c r="AD95" s="94"/>
      <c r="AE95" s="94"/>
      <c r="AF95" s="94"/>
      <c r="AG95" s="94"/>
      <c r="AH95" s="94"/>
      <c r="AI95" s="94"/>
      <c r="AJ95" s="94"/>
    </row>
    <row r="96" spans="1:36" ht="15.75" customHeight="1">
      <c r="A96" s="133"/>
      <c r="B96" s="48" t="s">
        <v>40</v>
      </c>
      <c r="C96" s="34" t="s">
        <v>2</v>
      </c>
      <c r="D96" s="72"/>
      <c r="E96" s="216"/>
      <c r="F96" s="217"/>
      <c r="G96" s="217"/>
      <c r="H96" s="218"/>
      <c r="I96" s="135"/>
      <c r="O96" s="36">
        <v>9</v>
      </c>
      <c r="P96" s="94"/>
      <c r="Q96" s="94"/>
      <c r="R96" s="94"/>
      <c r="S96" s="94"/>
      <c r="T96" s="94"/>
      <c r="U96" s="94"/>
      <c r="V96" s="94"/>
      <c r="W96" s="94"/>
      <c r="X96" s="94"/>
      <c r="Y96" s="94"/>
      <c r="Z96" s="94"/>
      <c r="AA96" s="94"/>
      <c r="AB96" s="94"/>
      <c r="AC96" s="94"/>
      <c r="AD96" s="94"/>
      <c r="AE96" s="94"/>
      <c r="AF96" s="94"/>
      <c r="AG96" s="94"/>
      <c r="AH96" s="94"/>
      <c r="AI96" s="94"/>
      <c r="AJ96" s="94"/>
    </row>
    <row r="97" spans="1:36" ht="15.75" customHeight="1">
      <c r="A97" s="133"/>
      <c r="B97" s="48"/>
      <c r="C97" s="34" t="s">
        <v>3</v>
      </c>
      <c r="D97" s="72"/>
      <c r="E97" s="78"/>
      <c r="F97" s="78"/>
      <c r="G97" s="78"/>
      <c r="H97" s="82"/>
      <c r="I97" s="135"/>
      <c r="O97" s="36">
        <v>10</v>
      </c>
      <c r="P97" s="94"/>
      <c r="Q97" s="94"/>
      <c r="R97" s="94"/>
      <c r="S97" s="94"/>
      <c r="T97" s="94"/>
      <c r="U97" s="94"/>
      <c r="V97" s="94"/>
      <c r="W97" s="94"/>
      <c r="X97" s="94"/>
      <c r="Y97" s="94"/>
      <c r="Z97" s="94"/>
      <c r="AA97" s="94"/>
      <c r="AB97" s="94"/>
      <c r="AC97" s="94"/>
      <c r="AD97" s="94"/>
      <c r="AE97" s="94"/>
      <c r="AF97" s="94"/>
      <c r="AG97" s="94"/>
      <c r="AH97" s="94"/>
      <c r="AI97" s="94"/>
      <c r="AJ97" s="94"/>
    </row>
    <row r="98" spans="1:36" ht="15.75" customHeight="1" thickBot="1">
      <c r="A98" s="133"/>
      <c r="B98" s="48"/>
      <c r="C98" s="34" t="s">
        <v>4</v>
      </c>
      <c r="D98" s="116"/>
      <c r="E98" s="81"/>
      <c r="F98" s="78"/>
      <c r="G98" s="78"/>
      <c r="H98" s="78">
        <f>SUM(D98:G98)</f>
        <v>0</v>
      </c>
      <c r="I98" s="135"/>
      <c r="O98" s="51">
        <v>11</v>
      </c>
      <c r="P98" s="94"/>
      <c r="Q98" s="94"/>
      <c r="R98" s="94"/>
      <c r="S98" s="94"/>
      <c r="T98" s="94"/>
      <c r="U98" s="94"/>
      <c r="V98" s="94"/>
      <c r="W98" s="94"/>
      <c r="X98" s="94"/>
      <c r="Y98" s="94"/>
      <c r="Z98" s="94"/>
      <c r="AA98" s="94"/>
      <c r="AB98" s="94"/>
      <c r="AC98" s="94"/>
      <c r="AD98" s="94"/>
      <c r="AE98" s="94"/>
      <c r="AF98" s="94"/>
      <c r="AG98" s="94"/>
      <c r="AH98" s="94"/>
      <c r="AI98" s="94"/>
      <c r="AJ98" s="94"/>
    </row>
    <row r="99" spans="1:36" ht="15.75" customHeight="1">
      <c r="A99" s="133"/>
      <c r="B99" s="48"/>
      <c r="C99" s="34" t="s">
        <v>41</v>
      </c>
      <c r="D99" s="116"/>
      <c r="E99" s="81"/>
      <c r="F99" s="78"/>
      <c r="G99" s="78"/>
      <c r="H99" s="78">
        <f>SUM(D99:G99)</f>
        <v>0</v>
      </c>
      <c r="I99" s="135"/>
      <c r="P99" s="94"/>
      <c r="Q99" s="94"/>
      <c r="R99" s="94"/>
      <c r="S99" s="94"/>
      <c r="T99" s="94"/>
      <c r="U99" s="94"/>
      <c r="V99" s="94"/>
      <c r="W99" s="94"/>
      <c r="X99" s="94"/>
      <c r="Y99" s="94"/>
      <c r="Z99" s="94"/>
      <c r="AA99" s="94"/>
      <c r="AB99" s="94"/>
      <c r="AC99" s="94"/>
      <c r="AD99" s="94"/>
      <c r="AE99" s="94"/>
      <c r="AF99" s="94"/>
      <c r="AG99" s="94"/>
      <c r="AH99" s="94"/>
      <c r="AI99" s="94"/>
      <c r="AJ99" s="94"/>
    </row>
    <row r="100" spans="1:36" s="67" customFormat="1" ht="31.5" customHeight="1">
      <c r="A100" s="133"/>
      <c r="B100" s="64" t="s">
        <v>40</v>
      </c>
      <c r="C100" s="65" t="s">
        <v>7</v>
      </c>
      <c r="D100" s="76"/>
      <c r="E100" s="79"/>
      <c r="F100" s="80"/>
      <c r="G100" s="80"/>
      <c r="H100" s="80">
        <f>SUM(D100:G100)</f>
        <v>0</v>
      </c>
      <c r="I100" s="135"/>
      <c r="P100" s="95"/>
      <c r="Q100" s="95"/>
      <c r="R100" s="95"/>
      <c r="S100" s="95"/>
      <c r="T100" s="95"/>
      <c r="U100" s="95"/>
      <c r="V100" s="95"/>
      <c r="W100" s="95"/>
      <c r="X100" s="95"/>
      <c r="Y100" s="95"/>
      <c r="Z100" s="95"/>
      <c r="AA100" s="95"/>
      <c r="AB100" s="95"/>
      <c r="AC100" s="95"/>
      <c r="AD100" s="95"/>
      <c r="AE100" s="95"/>
      <c r="AF100" s="95"/>
      <c r="AG100" s="95"/>
      <c r="AH100" s="95"/>
      <c r="AI100" s="95"/>
      <c r="AJ100" s="95"/>
    </row>
    <row r="101" spans="1:36" ht="15.75" customHeight="1">
      <c r="A101" s="133"/>
      <c r="B101" s="48"/>
      <c r="C101" s="34" t="s">
        <v>36</v>
      </c>
      <c r="D101" s="74">
        <f>IF(D98&gt;0,(D99+D100),0)</f>
        <v>0</v>
      </c>
      <c r="E101" s="75">
        <f t="shared" ref="E101:H101" si="76">IF(E98&gt;0,(E99+E100),0)</f>
        <v>0</v>
      </c>
      <c r="F101" s="50">
        <f t="shared" si="76"/>
        <v>0</v>
      </c>
      <c r="G101" s="50">
        <f t="shared" si="76"/>
        <v>0</v>
      </c>
      <c r="H101" s="50">
        <f t="shared" si="76"/>
        <v>0</v>
      </c>
      <c r="I101" s="135"/>
      <c r="P101" s="94"/>
      <c r="Q101" s="94"/>
      <c r="R101" s="94"/>
      <c r="S101" s="94"/>
      <c r="T101" s="94"/>
      <c r="U101" s="94"/>
      <c r="V101" s="94"/>
      <c r="W101" s="94"/>
      <c r="X101" s="94"/>
      <c r="Y101" s="94"/>
      <c r="Z101" s="94"/>
      <c r="AA101" s="94"/>
      <c r="AB101" s="94"/>
      <c r="AC101" s="94"/>
      <c r="AD101" s="94"/>
      <c r="AE101" s="94"/>
      <c r="AF101" s="94"/>
      <c r="AG101" s="94"/>
      <c r="AH101" s="94"/>
      <c r="AI101" s="94"/>
      <c r="AJ101" s="94"/>
    </row>
    <row r="102" spans="1:36" ht="15.75" customHeight="1" thickBot="1">
      <c r="A102" s="134"/>
      <c r="B102" s="52"/>
      <c r="C102" s="43" t="s">
        <v>39</v>
      </c>
      <c r="D102" s="74">
        <f>IF(D98&gt;0,IF((D98-D101)&gt;-1,(D98-D101),"契約金額＜請求合計"),0)</f>
        <v>0</v>
      </c>
      <c r="E102" s="50">
        <f t="shared" ref="E102:H102" si="77">IF(E98&gt;0,IF((E98-E101)&gt;-1,(E98-E101),"契約金額＜請求合計"),0)</f>
        <v>0</v>
      </c>
      <c r="F102" s="50">
        <f t="shared" si="77"/>
        <v>0</v>
      </c>
      <c r="G102" s="50">
        <f t="shared" si="77"/>
        <v>0</v>
      </c>
      <c r="H102" s="50">
        <f t="shared" si="77"/>
        <v>0</v>
      </c>
      <c r="I102" s="135"/>
      <c r="P102" s="94"/>
      <c r="Q102" s="94"/>
      <c r="R102" s="94"/>
      <c r="S102" s="94"/>
      <c r="T102" s="94"/>
      <c r="U102" s="94"/>
      <c r="V102" s="94"/>
      <c r="W102" s="94"/>
      <c r="X102" s="94"/>
      <c r="Y102" s="94"/>
      <c r="Z102" s="94"/>
      <c r="AA102" s="94"/>
      <c r="AB102" s="94"/>
      <c r="AC102" s="94"/>
      <c r="AD102" s="94"/>
      <c r="AE102" s="94"/>
      <c r="AF102" s="94"/>
      <c r="AG102" s="94"/>
      <c r="AH102" s="94"/>
      <c r="AI102" s="94"/>
      <c r="AJ102" s="94"/>
    </row>
    <row r="103" spans="1:36" ht="15.75" customHeight="1" thickTop="1">
      <c r="A103" s="132" t="s">
        <v>72</v>
      </c>
      <c r="B103" s="46" t="s">
        <v>40</v>
      </c>
      <c r="C103" s="47" t="s">
        <v>14</v>
      </c>
      <c r="D103" s="71"/>
      <c r="E103" s="213"/>
      <c r="F103" s="214"/>
      <c r="G103" s="214"/>
      <c r="H103" s="215"/>
      <c r="I103" s="135"/>
      <c r="O103" s="36">
        <v>8</v>
      </c>
      <c r="P103" s="94"/>
      <c r="Q103" s="94"/>
      <c r="R103" s="94"/>
      <c r="S103" s="94"/>
      <c r="T103" s="94"/>
      <c r="U103" s="94"/>
      <c r="V103" s="94"/>
      <c r="W103" s="94"/>
      <c r="X103" s="94"/>
      <c r="Y103" s="94"/>
      <c r="Z103" s="94"/>
      <c r="AA103" s="94"/>
      <c r="AB103" s="94"/>
      <c r="AC103" s="94"/>
      <c r="AD103" s="94"/>
      <c r="AE103" s="94"/>
      <c r="AF103" s="94"/>
      <c r="AG103" s="94"/>
      <c r="AH103" s="94"/>
      <c r="AI103" s="94"/>
      <c r="AJ103" s="94"/>
    </row>
    <row r="104" spans="1:36" ht="15.75" customHeight="1">
      <c r="A104" s="133"/>
      <c r="B104" s="48" t="s">
        <v>40</v>
      </c>
      <c r="C104" s="34" t="s">
        <v>2</v>
      </c>
      <c r="D104" s="72"/>
      <c r="E104" s="216"/>
      <c r="F104" s="217"/>
      <c r="G104" s="217"/>
      <c r="H104" s="218"/>
      <c r="I104" s="135"/>
      <c r="O104" s="36">
        <v>9</v>
      </c>
      <c r="P104" s="94"/>
      <c r="Q104" s="94"/>
      <c r="R104" s="94"/>
      <c r="S104" s="94"/>
      <c r="T104" s="94"/>
      <c r="U104" s="94"/>
      <c r="V104" s="94"/>
      <c r="W104" s="94"/>
      <c r="X104" s="94"/>
      <c r="Y104" s="94"/>
      <c r="Z104" s="94"/>
      <c r="AA104" s="94"/>
      <c r="AB104" s="94"/>
      <c r="AC104" s="94"/>
      <c r="AD104" s="94"/>
      <c r="AE104" s="94"/>
      <c r="AF104" s="94"/>
      <c r="AG104" s="94"/>
      <c r="AH104" s="94"/>
      <c r="AI104" s="94"/>
      <c r="AJ104" s="94"/>
    </row>
    <row r="105" spans="1:36" ht="15.75" customHeight="1">
      <c r="A105" s="133"/>
      <c r="B105" s="48"/>
      <c r="C105" s="34" t="s">
        <v>3</v>
      </c>
      <c r="D105" s="72"/>
      <c r="E105" s="78"/>
      <c r="F105" s="78"/>
      <c r="G105" s="78"/>
      <c r="H105" s="82"/>
      <c r="I105" s="135"/>
      <c r="O105" s="36">
        <v>10</v>
      </c>
      <c r="P105" s="94"/>
      <c r="Q105" s="94"/>
      <c r="R105" s="94"/>
      <c r="S105" s="94"/>
      <c r="T105" s="94"/>
      <c r="U105" s="94"/>
      <c r="V105" s="94"/>
      <c r="W105" s="94"/>
      <c r="X105" s="94"/>
      <c r="Y105" s="94"/>
      <c r="Z105" s="94"/>
      <c r="AA105" s="94"/>
      <c r="AB105" s="94"/>
      <c r="AC105" s="94"/>
      <c r="AD105" s="94"/>
      <c r="AE105" s="94"/>
      <c r="AF105" s="94"/>
      <c r="AG105" s="94"/>
      <c r="AH105" s="94"/>
      <c r="AI105" s="94"/>
      <c r="AJ105" s="94"/>
    </row>
    <row r="106" spans="1:36" ht="15.75" customHeight="1" thickBot="1">
      <c r="A106" s="133"/>
      <c r="B106" s="48"/>
      <c r="C106" s="34" t="s">
        <v>4</v>
      </c>
      <c r="D106" s="116"/>
      <c r="E106" s="81"/>
      <c r="F106" s="78"/>
      <c r="G106" s="78"/>
      <c r="H106" s="78">
        <f>SUM(D106:G106)</f>
        <v>0</v>
      </c>
      <c r="I106" s="135"/>
      <c r="O106" s="51">
        <v>11</v>
      </c>
      <c r="P106" s="94"/>
      <c r="Q106" s="94"/>
      <c r="R106" s="94"/>
      <c r="S106" s="94"/>
      <c r="T106" s="94"/>
      <c r="U106" s="94"/>
      <c r="V106" s="94"/>
      <c r="W106" s="94"/>
      <c r="X106" s="94"/>
      <c r="Y106" s="94"/>
      <c r="Z106" s="94"/>
      <c r="AA106" s="94"/>
      <c r="AB106" s="94"/>
      <c r="AC106" s="94"/>
      <c r="AD106" s="94"/>
      <c r="AE106" s="94"/>
      <c r="AF106" s="94"/>
      <c r="AG106" s="94"/>
      <c r="AH106" s="94"/>
      <c r="AI106" s="94"/>
      <c r="AJ106" s="94"/>
    </row>
    <row r="107" spans="1:36" ht="15.75" customHeight="1">
      <c r="A107" s="133"/>
      <c r="B107" s="48"/>
      <c r="C107" s="34" t="s">
        <v>41</v>
      </c>
      <c r="D107" s="116"/>
      <c r="E107" s="81"/>
      <c r="F107" s="78"/>
      <c r="G107" s="78"/>
      <c r="H107" s="78">
        <f>SUM(D107:G107)</f>
        <v>0</v>
      </c>
      <c r="I107" s="135"/>
      <c r="P107" s="94"/>
      <c r="Q107" s="94"/>
      <c r="R107" s="94"/>
      <c r="S107" s="94"/>
      <c r="T107" s="94"/>
      <c r="U107" s="94"/>
      <c r="V107" s="94"/>
      <c r="W107" s="94"/>
      <c r="X107" s="94"/>
      <c r="Y107" s="94"/>
      <c r="Z107" s="94"/>
      <c r="AA107" s="94"/>
      <c r="AB107" s="94"/>
      <c r="AC107" s="94"/>
      <c r="AD107" s="94"/>
      <c r="AE107" s="94"/>
      <c r="AF107" s="94"/>
      <c r="AG107" s="94"/>
      <c r="AH107" s="94"/>
      <c r="AI107" s="94"/>
      <c r="AJ107" s="94"/>
    </row>
    <row r="108" spans="1:36" s="67" customFormat="1" ht="31.5" customHeight="1">
      <c r="A108" s="133"/>
      <c r="B108" s="64" t="s">
        <v>40</v>
      </c>
      <c r="C108" s="65" t="s">
        <v>7</v>
      </c>
      <c r="D108" s="76"/>
      <c r="E108" s="79"/>
      <c r="F108" s="80"/>
      <c r="G108" s="80"/>
      <c r="H108" s="80">
        <f>SUM(D108:G108)</f>
        <v>0</v>
      </c>
      <c r="I108" s="135"/>
      <c r="P108" s="95"/>
      <c r="Q108" s="95"/>
      <c r="R108" s="95"/>
      <c r="S108" s="95"/>
      <c r="T108" s="95"/>
      <c r="U108" s="95"/>
      <c r="V108" s="95"/>
      <c r="W108" s="95"/>
      <c r="X108" s="95"/>
      <c r="Y108" s="95"/>
      <c r="Z108" s="95"/>
      <c r="AA108" s="95"/>
      <c r="AB108" s="95"/>
      <c r="AC108" s="95"/>
      <c r="AD108" s="95"/>
      <c r="AE108" s="95"/>
      <c r="AF108" s="95"/>
      <c r="AG108" s="95"/>
      <c r="AH108" s="95"/>
      <c r="AI108" s="95"/>
      <c r="AJ108" s="95"/>
    </row>
    <row r="109" spans="1:36" ht="15.75" customHeight="1">
      <c r="A109" s="133"/>
      <c r="B109" s="48"/>
      <c r="C109" s="34" t="s">
        <v>36</v>
      </c>
      <c r="D109" s="74">
        <f>IF(D106&gt;0,(D107+D108),0)</f>
        <v>0</v>
      </c>
      <c r="E109" s="75">
        <f t="shared" ref="E109:H109" si="78">IF(E106&gt;0,(E107+E108),0)</f>
        <v>0</v>
      </c>
      <c r="F109" s="50">
        <f t="shared" si="78"/>
        <v>0</v>
      </c>
      <c r="G109" s="50">
        <f t="shared" si="78"/>
        <v>0</v>
      </c>
      <c r="H109" s="50">
        <f t="shared" si="78"/>
        <v>0</v>
      </c>
      <c r="I109" s="135"/>
      <c r="P109" s="94"/>
      <c r="Q109" s="94"/>
      <c r="R109" s="94"/>
      <c r="S109" s="94"/>
      <c r="T109" s="94"/>
      <c r="U109" s="94"/>
      <c r="V109" s="94"/>
      <c r="W109" s="94"/>
      <c r="X109" s="94"/>
      <c r="Y109" s="94"/>
      <c r="Z109" s="94"/>
      <c r="AA109" s="94"/>
      <c r="AB109" s="94"/>
      <c r="AC109" s="94"/>
      <c r="AD109" s="94"/>
      <c r="AE109" s="94"/>
      <c r="AF109" s="94"/>
      <c r="AG109" s="94"/>
      <c r="AH109" s="94"/>
      <c r="AI109" s="94"/>
      <c r="AJ109" s="94"/>
    </row>
    <row r="110" spans="1:36" ht="15.75" customHeight="1" thickBot="1">
      <c r="A110" s="134"/>
      <c r="B110" s="52"/>
      <c r="C110" s="43" t="s">
        <v>39</v>
      </c>
      <c r="D110" s="74">
        <f>IF(D106&gt;0,IF((D106-D109)&gt;-1,(D106-D109),"契約金額＜請求合計"),0)</f>
        <v>0</v>
      </c>
      <c r="E110" s="50">
        <f t="shared" ref="E110:H110" si="79">IF(E106&gt;0,IF((E106-E109)&gt;-1,(E106-E109),"契約金額＜請求合計"),0)</f>
        <v>0</v>
      </c>
      <c r="F110" s="50">
        <f t="shared" si="79"/>
        <v>0</v>
      </c>
      <c r="G110" s="50">
        <f t="shared" si="79"/>
        <v>0</v>
      </c>
      <c r="H110" s="50">
        <f t="shared" si="79"/>
        <v>0</v>
      </c>
      <c r="I110" s="135"/>
      <c r="P110" s="94"/>
      <c r="Q110" s="94"/>
      <c r="R110" s="94"/>
      <c r="S110" s="94"/>
      <c r="T110" s="94"/>
      <c r="U110" s="94"/>
      <c r="V110" s="94"/>
      <c r="W110" s="94"/>
      <c r="X110" s="94"/>
      <c r="Y110" s="94"/>
      <c r="Z110" s="94"/>
      <c r="AA110" s="94"/>
      <c r="AB110" s="94"/>
      <c r="AC110" s="94"/>
      <c r="AD110" s="94"/>
      <c r="AE110" s="94"/>
      <c r="AF110" s="94"/>
      <c r="AG110" s="94"/>
      <c r="AH110" s="94"/>
      <c r="AI110" s="94"/>
      <c r="AJ110" s="94"/>
    </row>
    <row r="111" spans="1:36" ht="15.75" customHeight="1" thickTop="1">
      <c r="A111" s="132" t="s">
        <v>73</v>
      </c>
      <c r="B111" s="46" t="s">
        <v>40</v>
      </c>
      <c r="C111" s="47" t="s">
        <v>14</v>
      </c>
      <c r="D111" s="71"/>
      <c r="E111" s="213"/>
      <c r="F111" s="214"/>
      <c r="G111" s="214"/>
      <c r="H111" s="215"/>
      <c r="I111" s="135"/>
      <c r="O111" s="36">
        <v>8</v>
      </c>
      <c r="P111" s="94"/>
      <c r="Q111" s="94"/>
      <c r="R111" s="94"/>
      <c r="S111" s="94"/>
      <c r="T111" s="94"/>
      <c r="U111" s="94"/>
      <c r="V111" s="94"/>
      <c r="W111" s="94"/>
      <c r="X111" s="94"/>
      <c r="Y111" s="94"/>
      <c r="Z111" s="94"/>
      <c r="AA111" s="94"/>
      <c r="AB111" s="94"/>
      <c r="AC111" s="94"/>
      <c r="AD111" s="94"/>
      <c r="AE111" s="94"/>
      <c r="AF111" s="94"/>
      <c r="AG111" s="94"/>
      <c r="AH111" s="94"/>
      <c r="AI111" s="94"/>
      <c r="AJ111" s="94"/>
    </row>
    <row r="112" spans="1:36" ht="15.75" customHeight="1">
      <c r="A112" s="133"/>
      <c r="B112" s="48" t="s">
        <v>40</v>
      </c>
      <c r="C112" s="34" t="s">
        <v>2</v>
      </c>
      <c r="D112" s="72"/>
      <c r="E112" s="216"/>
      <c r="F112" s="217"/>
      <c r="G112" s="217"/>
      <c r="H112" s="218"/>
      <c r="I112" s="135"/>
      <c r="O112" s="36">
        <v>9</v>
      </c>
      <c r="P112" s="94"/>
      <c r="Q112" s="94"/>
      <c r="R112" s="94"/>
      <c r="S112" s="94"/>
      <c r="T112" s="94"/>
      <c r="U112" s="94"/>
      <c r="V112" s="94"/>
      <c r="W112" s="94"/>
      <c r="X112" s="94"/>
      <c r="Y112" s="94"/>
      <c r="Z112" s="94"/>
      <c r="AA112" s="94"/>
      <c r="AB112" s="94"/>
      <c r="AC112" s="94"/>
      <c r="AD112" s="94"/>
      <c r="AE112" s="94"/>
      <c r="AF112" s="94"/>
      <c r="AG112" s="94"/>
      <c r="AH112" s="94"/>
      <c r="AI112" s="94"/>
      <c r="AJ112" s="94"/>
    </row>
    <row r="113" spans="1:36" ht="15.75" customHeight="1">
      <c r="A113" s="133"/>
      <c r="B113" s="48"/>
      <c r="C113" s="34" t="s">
        <v>3</v>
      </c>
      <c r="D113" s="72"/>
      <c r="E113" s="78"/>
      <c r="F113" s="78"/>
      <c r="G113" s="78"/>
      <c r="H113" s="82"/>
      <c r="I113" s="135"/>
      <c r="O113" s="36">
        <v>10</v>
      </c>
      <c r="P113" s="94"/>
      <c r="Q113" s="94"/>
      <c r="R113" s="94"/>
      <c r="S113" s="94"/>
      <c r="T113" s="94"/>
      <c r="U113" s="94"/>
      <c r="V113" s="94"/>
      <c r="W113" s="94"/>
      <c r="X113" s="94"/>
      <c r="Y113" s="94"/>
      <c r="Z113" s="94"/>
      <c r="AA113" s="94"/>
      <c r="AB113" s="94"/>
      <c r="AC113" s="94"/>
      <c r="AD113" s="94"/>
      <c r="AE113" s="94"/>
      <c r="AF113" s="94"/>
      <c r="AG113" s="94"/>
      <c r="AH113" s="94"/>
      <c r="AI113" s="94"/>
      <c r="AJ113" s="94"/>
    </row>
    <row r="114" spans="1:36" ht="15.75" customHeight="1" thickBot="1">
      <c r="A114" s="133"/>
      <c r="B114" s="48"/>
      <c r="C114" s="34" t="s">
        <v>4</v>
      </c>
      <c r="D114" s="116"/>
      <c r="E114" s="81"/>
      <c r="F114" s="78"/>
      <c r="G114" s="78"/>
      <c r="H114" s="78">
        <f>SUM(D114:G114)</f>
        <v>0</v>
      </c>
      <c r="I114" s="135"/>
      <c r="O114" s="51">
        <v>11</v>
      </c>
      <c r="P114" s="94"/>
      <c r="Q114" s="94"/>
      <c r="R114" s="94"/>
      <c r="S114" s="94"/>
      <c r="T114" s="94"/>
      <c r="U114" s="94"/>
      <c r="V114" s="94"/>
      <c r="W114" s="94"/>
      <c r="X114" s="94"/>
      <c r="Y114" s="94"/>
      <c r="Z114" s="94"/>
      <c r="AA114" s="94"/>
      <c r="AB114" s="94"/>
      <c r="AC114" s="94"/>
      <c r="AD114" s="94"/>
      <c r="AE114" s="94"/>
      <c r="AF114" s="94"/>
      <c r="AG114" s="94"/>
      <c r="AH114" s="94"/>
      <c r="AI114" s="94"/>
      <c r="AJ114" s="94"/>
    </row>
    <row r="115" spans="1:36" ht="15.75" customHeight="1">
      <c r="A115" s="133"/>
      <c r="B115" s="48"/>
      <c r="C115" s="34" t="s">
        <v>41</v>
      </c>
      <c r="D115" s="116"/>
      <c r="E115" s="81"/>
      <c r="F115" s="78"/>
      <c r="G115" s="78"/>
      <c r="H115" s="78">
        <f>SUM(D115:G115)</f>
        <v>0</v>
      </c>
      <c r="I115" s="135"/>
      <c r="P115" s="94"/>
      <c r="Q115" s="94"/>
      <c r="R115" s="94"/>
      <c r="S115" s="94"/>
      <c r="T115" s="94"/>
      <c r="U115" s="94"/>
      <c r="V115" s="94"/>
      <c r="W115" s="94"/>
      <c r="X115" s="94"/>
      <c r="Y115" s="94"/>
      <c r="Z115" s="94"/>
      <c r="AA115" s="94"/>
      <c r="AB115" s="94"/>
      <c r="AC115" s="94"/>
      <c r="AD115" s="94"/>
      <c r="AE115" s="94"/>
      <c r="AF115" s="94"/>
      <c r="AG115" s="94"/>
      <c r="AH115" s="94"/>
      <c r="AI115" s="94"/>
      <c r="AJ115" s="94"/>
    </row>
    <row r="116" spans="1:36" s="67" customFormat="1" ht="31.5" customHeight="1">
      <c r="A116" s="133"/>
      <c r="B116" s="64" t="s">
        <v>40</v>
      </c>
      <c r="C116" s="65" t="s">
        <v>7</v>
      </c>
      <c r="D116" s="76"/>
      <c r="E116" s="79"/>
      <c r="F116" s="80"/>
      <c r="G116" s="80"/>
      <c r="H116" s="80">
        <f>SUM(D116:G116)</f>
        <v>0</v>
      </c>
      <c r="I116" s="135"/>
      <c r="P116" s="95"/>
      <c r="Q116" s="95"/>
      <c r="R116" s="95"/>
      <c r="S116" s="95"/>
      <c r="T116" s="95"/>
      <c r="U116" s="95"/>
      <c r="V116" s="95"/>
      <c r="W116" s="95"/>
      <c r="X116" s="95"/>
      <c r="Y116" s="95"/>
      <c r="Z116" s="95"/>
      <c r="AA116" s="95"/>
      <c r="AB116" s="95"/>
      <c r="AC116" s="95"/>
      <c r="AD116" s="95"/>
      <c r="AE116" s="95"/>
      <c r="AF116" s="95"/>
      <c r="AG116" s="95"/>
      <c r="AH116" s="95"/>
      <c r="AI116" s="95"/>
      <c r="AJ116" s="95"/>
    </row>
    <row r="117" spans="1:36" ht="15.75" customHeight="1">
      <c r="A117" s="133"/>
      <c r="B117" s="48"/>
      <c r="C117" s="34" t="s">
        <v>36</v>
      </c>
      <c r="D117" s="74">
        <f>IF(D114&gt;0,(D115+D116),0)</f>
        <v>0</v>
      </c>
      <c r="E117" s="75">
        <f t="shared" ref="E117:H117" si="80">IF(E114&gt;0,(E115+E116),0)</f>
        <v>0</v>
      </c>
      <c r="F117" s="50">
        <f t="shared" si="80"/>
        <v>0</v>
      </c>
      <c r="G117" s="50">
        <f t="shared" si="80"/>
        <v>0</v>
      </c>
      <c r="H117" s="50">
        <f t="shared" si="80"/>
        <v>0</v>
      </c>
      <c r="I117" s="135"/>
      <c r="P117" s="94"/>
      <c r="Q117" s="94"/>
      <c r="R117" s="94"/>
      <c r="S117" s="94"/>
      <c r="T117" s="94"/>
      <c r="U117" s="94"/>
      <c r="V117" s="94"/>
      <c r="W117" s="94"/>
      <c r="X117" s="94"/>
      <c r="Y117" s="94"/>
      <c r="Z117" s="94"/>
      <c r="AA117" s="94"/>
      <c r="AB117" s="94"/>
      <c r="AC117" s="94"/>
      <c r="AD117" s="94"/>
      <c r="AE117" s="94"/>
      <c r="AF117" s="94"/>
      <c r="AG117" s="94"/>
      <c r="AH117" s="94"/>
      <c r="AI117" s="94"/>
      <c r="AJ117" s="94"/>
    </row>
    <row r="118" spans="1:36" ht="15.75" customHeight="1" thickBot="1">
      <c r="A118" s="134"/>
      <c r="B118" s="52"/>
      <c r="C118" s="43" t="s">
        <v>39</v>
      </c>
      <c r="D118" s="74">
        <f>IF(D114&gt;0,IF((D114-D117)&gt;-1,(D114-D117),"契約金額＜請求合計"),0)</f>
        <v>0</v>
      </c>
      <c r="E118" s="50">
        <f t="shared" ref="E118:H118" si="81">IF(E114&gt;0,IF((E114-E117)&gt;-1,(E114-E117),"契約金額＜請求合計"),0)</f>
        <v>0</v>
      </c>
      <c r="F118" s="50">
        <f t="shared" si="81"/>
        <v>0</v>
      </c>
      <c r="G118" s="50">
        <f t="shared" si="81"/>
        <v>0</v>
      </c>
      <c r="H118" s="50">
        <f t="shared" si="81"/>
        <v>0</v>
      </c>
      <c r="I118" s="135"/>
      <c r="P118" s="94"/>
      <c r="Q118" s="94"/>
      <c r="R118" s="94"/>
      <c r="S118" s="94"/>
      <c r="T118" s="94"/>
      <c r="U118" s="94"/>
      <c r="V118" s="94"/>
      <c r="W118" s="94"/>
      <c r="X118" s="94"/>
      <c r="Y118" s="94"/>
      <c r="Z118" s="94"/>
      <c r="AA118" s="94"/>
      <c r="AB118" s="94"/>
      <c r="AC118" s="94"/>
      <c r="AD118" s="94"/>
      <c r="AE118" s="94"/>
      <c r="AF118" s="94"/>
      <c r="AG118" s="94"/>
      <c r="AH118" s="94"/>
      <c r="AI118" s="94"/>
      <c r="AJ118" s="94"/>
    </row>
    <row r="119" spans="1:36" ht="15.75" customHeight="1" thickTop="1">
      <c r="A119" s="132" t="s">
        <v>74</v>
      </c>
      <c r="B119" s="46" t="s">
        <v>40</v>
      </c>
      <c r="C119" s="47" t="s">
        <v>14</v>
      </c>
      <c r="D119" s="71"/>
      <c r="E119" s="213"/>
      <c r="F119" s="214"/>
      <c r="G119" s="214"/>
      <c r="H119" s="215"/>
      <c r="I119" s="135"/>
      <c r="O119" s="36">
        <v>8</v>
      </c>
      <c r="P119" s="94"/>
      <c r="Q119" s="94"/>
      <c r="R119" s="94"/>
      <c r="S119" s="94"/>
      <c r="T119" s="94"/>
      <c r="U119" s="94"/>
      <c r="V119" s="94"/>
      <c r="W119" s="94"/>
      <c r="X119" s="94"/>
      <c r="Y119" s="94"/>
      <c r="Z119" s="94"/>
      <c r="AA119" s="94"/>
      <c r="AB119" s="94"/>
      <c r="AC119" s="94"/>
      <c r="AD119" s="94"/>
      <c r="AE119" s="94"/>
      <c r="AF119" s="94"/>
      <c r="AG119" s="94"/>
      <c r="AH119" s="94"/>
      <c r="AI119" s="94"/>
      <c r="AJ119" s="94"/>
    </row>
    <row r="120" spans="1:36" ht="15.75" customHeight="1">
      <c r="A120" s="133"/>
      <c r="B120" s="48" t="s">
        <v>40</v>
      </c>
      <c r="C120" s="34" t="s">
        <v>2</v>
      </c>
      <c r="D120" s="72"/>
      <c r="E120" s="216"/>
      <c r="F120" s="217"/>
      <c r="G120" s="217"/>
      <c r="H120" s="218"/>
      <c r="I120" s="135"/>
      <c r="O120" s="36">
        <v>9</v>
      </c>
      <c r="P120" s="94"/>
      <c r="Q120" s="94"/>
      <c r="R120" s="94"/>
      <c r="S120" s="94"/>
      <c r="T120" s="94"/>
      <c r="U120" s="94"/>
      <c r="V120" s="94"/>
      <c r="W120" s="94"/>
      <c r="X120" s="94"/>
      <c r="Y120" s="94"/>
      <c r="Z120" s="94"/>
      <c r="AA120" s="94"/>
      <c r="AB120" s="94"/>
      <c r="AC120" s="94"/>
      <c r="AD120" s="94"/>
      <c r="AE120" s="94"/>
      <c r="AF120" s="94"/>
      <c r="AG120" s="94"/>
      <c r="AH120" s="94"/>
      <c r="AI120" s="94"/>
      <c r="AJ120" s="94"/>
    </row>
    <row r="121" spans="1:36" ht="15.75" customHeight="1">
      <c r="A121" s="133"/>
      <c r="B121" s="48"/>
      <c r="C121" s="34" t="s">
        <v>3</v>
      </c>
      <c r="D121" s="72"/>
      <c r="E121" s="78"/>
      <c r="F121" s="78"/>
      <c r="G121" s="78"/>
      <c r="H121" s="82"/>
      <c r="I121" s="135"/>
      <c r="O121" s="36">
        <v>10</v>
      </c>
      <c r="P121" s="94"/>
      <c r="Q121" s="94"/>
      <c r="R121" s="94"/>
      <c r="S121" s="94"/>
      <c r="T121" s="94"/>
      <c r="U121" s="94"/>
      <c r="V121" s="94"/>
      <c r="W121" s="94"/>
      <c r="X121" s="94"/>
      <c r="Y121" s="94"/>
      <c r="Z121" s="94"/>
      <c r="AA121" s="94"/>
      <c r="AB121" s="94"/>
      <c r="AC121" s="94"/>
      <c r="AD121" s="94"/>
      <c r="AE121" s="94"/>
      <c r="AF121" s="94"/>
      <c r="AG121" s="94"/>
      <c r="AH121" s="94"/>
      <c r="AI121" s="94"/>
      <c r="AJ121" s="94"/>
    </row>
    <row r="122" spans="1:36" ht="15.75" customHeight="1" thickBot="1">
      <c r="A122" s="133"/>
      <c r="B122" s="48"/>
      <c r="C122" s="34" t="s">
        <v>4</v>
      </c>
      <c r="D122" s="116"/>
      <c r="E122" s="81"/>
      <c r="F122" s="78"/>
      <c r="G122" s="78"/>
      <c r="H122" s="78">
        <f>SUM(D122:G122)</f>
        <v>0</v>
      </c>
      <c r="I122" s="135"/>
      <c r="O122" s="51">
        <v>11</v>
      </c>
      <c r="P122" s="94"/>
      <c r="Q122" s="94"/>
      <c r="R122" s="94"/>
      <c r="S122" s="94"/>
      <c r="T122" s="94"/>
      <c r="U122" s="94"/>
      <c r="V122" s="94"/>
      <c r="W122" s="94"/>
      <c r="X122" s="94"/>
      <c r="Y122" s="94"/>
      <c r="Z122" s="94"/>
      <c r="AA122" s="94"/>
      <c r="AB122" s="94"/>
      <c r="AC122" s="94"/>
      <c r="AD122" s="94"/>
      <c r="AE122" s="94"/>
      <c r="AF122" s="94"/>
      <c r="AG122" s="94"/>
      <c r="AH122" s="94"/>
      <c r="AI122" s="94"/>
      <c r="AJ122" s="94"/>
    </row>
    <row r="123" spans="1:36" ht="15.75" customHeight="1">
      <c r="A123" s="133"/>
      <c r="B123" s="48"/>
      <c r="C123" s="34" t="s">
        <v>41</v>
      </c>
      <c r="D123" s="116"/>
      <c r="E123" s="81"/>
      <c r="F123" s="78"/>
      <c r="G123" s="78"/>
      <c r="H123" s="78">
        <f>SUM(D123:G123)</f>
        <v>0</v>
      </c>
      <c r="I123" s="135"/>
      <c r="P123" s="94"/>
      <c r="Q123" s="94"/>
      <c r="R123" s="94"/>
      <c r="S123" s="94"/>
      <c r="T123" s="94"/>
      <c r="U123" s="94"/>
      <c r="V123" s="94"/>
      <c r="W123" s="94"/>
      <c r="X123" s="94"/>
      <c r="Y123" s="94"/>
      <c r="Z123" s="94"/>
      <c r="AA123" s="94"/>
      <c r="AB123" s="94"/>
      <c r="AC123" s="94"/>
      <c r="AD123" s="94"/>
      <c r="AE123" s="94"/>
      <c r="AF123" s="94"/>
      <c r="AG123" s="94"/>
      <c r="AH123" s="94"/>
      <c r="AI123" s="94"/>
      <c r="AJ123" s="94"/>
    </row>
    <row r="124" spans="1:36" s="67" customFormat="1" ht="31.5" customHeight="1">
      <c r="A124" s="133"/>
      <c r="B124" s="64" t="s">
        <v>40</v>
      </c>
      <c r="C124" s="65" t="s">
        <v>7</v>
      </c>
      <c r="D124" s="76"/>
      <c r="E124" s="79"/>
      <c r="F124" s="80"/>
      <c r="G124" s="80"/>
      <c r="H124" s="80">
        <f>SUM(D124:G124)</f>
        <v>0</v>
      </c>
      <c r="I124" s="135"/>
      <c r="P124" s="95"/>
      <c r="Q124" s="95"/>
      <c r="R124" s="95"/>
      <c r="S124" s="95"/>
      <c r="T124" s="95"/>
      <c r="U124" s="95"/>
      <c r="V124" s="95"/>
      <c r="W124" s="95"/>
      <c r="X124" s="95"/>
      <c r="Y124" s="95"/>
      <c r="Z124" s="95"/>
      <c r="AA124" s="95"/>
      <c r="AB124" s="95"/>
      <c r="AC124" s="95"/>
      <c r="AD124" s="95"/>
      <c r="AE124" s="95"/>
      <c r="AF124" s="95"/>
      <c r="AG124" s="95"/>
      <c r="AH124" s="95"/>
      <c r="AI124" s="95"/>
      <c r="AJ124" s="95"/>
    </row>
    <row r="125" spans="1:36" ht="15.75" customHeight="1">
      <c r="A125" s="133"/>
      <c r="B125" s="48"/>
      <c r="C125" s="34" t="s">
        <v>36</v>
      </c>
      <c r="D125" s="74">
        <f>IF(D122&gt;0,(D123+D124),0)</f>
        <v>0</v>
      </c>
      <c r="E125" s="75">
        <f t="shared" ref="E125:H125" si="82">IF(E122&gt;0,(E123+E124),0)</f>
        <v>0</v>
      </c>
      <c r="F125" s="50">
        <f t="shared" si="82"/>
        <v>0</v>
      </c>
      <c r="G125" s="50">
        <f t="shared" si="82"/>
        <v>0</v>
      </c>
      <c r="H125" s="50">
        <f t="shared" si="82"/>
        <v>0</v>
      </c>
      <c r="I125" s="135"/>
      <c r="P125" s="94"/>
      <c r="Q125" s="94"/>
      <c r="R125" s="94"/>
      <c r="S125" s="94"/>
      <c r="T125" s="94"/>
      <c r="U125" s="94"/>
      <c r="V125" s="94"/>
      <c r="W125" s="94"/>
      <c r="X125" s="94"/>
      <c r="Y125" s="94"/>
      <c r="Z125" s="94"/>
      <c r="AA125" s="94"/>
      <c r="AB125" s="94"/>
      <c r="AC125" s="94"/>
      <c r="AD125" s="94"/>
      <c r="AE125" s="94"/>
      <c r="AF125" s="94"/>
      <c r="AG125" s="94"/>
      <c r="AH125" s="94"/>
      <c r="AI125" s="94"/>
      <c r="AJ125" s="94"/>
    </row>
    <row r="126" spans="1:36" ht="15.75" customHeight="1" thickBot="1">
      <c r="A126" s="134"/>
      <c r="B126" s="52"/>
      <c r="C126" s="43" t="s">
        <v>39</v>
      </c>
      <c r="D126" s="74">
        <f>IF(D122&gt;0,IF((D122-D125)&gt;-1,(D122-D125),"契約金額＜請求合計"),0)</f>
        <v>0</v>
      </c>
      <c r="E126" s="50">
        <f t="shared" ref="E126:H126" si="83">IF(E122&gt;0,IF((E122-E125)&gt;-1,(E122-E125),"契約金額＜請求合計"),0)</f>
        <v>0</v>
      </c>
      <c r="F126" s="50">
        <f t="shared" si="83"/>
        <v>0</v>
      </c>
      <c r="G126" s="50">
        <f t="shared" si="83"/>
        <v>0</v>
      </c>
      <c r="H126" s="50">
        <f t="shared" si="83"/>
        <v>0</v>
      </c>
      <c r="I126" s="135"/>
      <c r="P126" s="94"/>
      <c r="Q126" s="94"/>
      <c r="R126" s="94"/>
      <c r="S126" s="94"/>
      <c r="T126" s="94"/>
      <c r="U126" s="94"/>
      <c r="V126" s="94"/>
      <c r="W126" s="94"/>
      <c r="X126" s="94"/>
      <c r="Y126" s="94"/>
      <c r="Z126" s="94"/>
      <c r="AA126" s="94"/>
      <c r="AB126" s="94"/>
      <c r="AC126" s="94"/>
      <c r="AD126" s="94"/>
      <c r="AE126" s="94"/>
      <c r="AF126" s="94"/>
      <c r="AG126" s="94"/>
      <c r="AH126" s="94"/>
      <c r="AI126" s="94"/>
      <c r="AJ126" s="94"/>
    </row>
    <row r="127" spans="1:36" ht="15.75" customHeight="1" thickTop="1">
      <c r="A127" s="132" t="s">
        <v>75</v>
      </c>
      <c r="B127" s="46" t="s">
        <v>40</v>
      </c>
      <c r="C127" s="47" t="s">
        <v>14</v>
      </c>
      <c r="D127" s="71"/>
      <c r="E127" s="213"/>
      <c r="F127" s="214"/>
      <c r="G127" s="214"/>
      <c r="H127" s="215"/>
      <c r="I127" s="135"/>
      <c r="O127" s="36">
        <v>8</v>
      </c>
      <c r="P127" s="94"/>
      <c r="Q127" s="94"/>
      <c r="R127" s="94"/>
      <c r="S127" s="94"/>
      <c r="T127" s="94"/>
      <c r="U127" s="94"/>
      <c r="V127" s="94"/>
      <c r="W127" s="94"/>
      <c r="X127" s="94"/>
      <c r="Y127" s="94"/>
      <c r="Z127" s="94"/>
      <c r="AA127" s="94"/>
      <c r="AB127" s="94"/>
      <c r="AC127" s="94"/>
      <c r="AD127" s="94"/>
      <c r="AE127" s="94"/>
      <c r="AF127" s="94"/>
      <c r="AG127" s="94"/>
      <c r="AH127" s="94"/>
      <c r="AI127" s="94"/>
      <c r="AJ127" s="94"/>
    </row>
    <row r="128" spans="1:36" ht="15.75" customHeight="1">
      <c r="A128" s="133"/>
      <c r="B128" s="48" t="s">
        <v>40</v>
      </c>
      <c r="C128" s="34" t="s">
        <v>2</v>
      </c>
      <c r="D128" s="72"/>
      <c r="E128" s="216"/>
      <c r="F128" s="217"/>
      <c r="G128" s="217"/>
      <c r="H128" s="218"/>
      <c r="I128" s="135"/>
      <c r="O128" s="36">
        <v>9</v>
      </c>
      <c r="P128" s="94"/>
      <c r="Q128" s="94"/>
      <c r="R128" s="94"/>
      <c r="S128" s="94"/>
      <c r="T128" s="94"/>
      <c r="U128" s="94"/>
      <c r="V128" s="94"/>
      <c r="W128" s="94"/>
      <c r="X128" s="94"/>
      <c r="Y128" s="94"/>
      <c r="Z128" s="94"/>
      <c r="AA128" s="94"/>
      <c r="AB128" s="94"/>
      <c r="AC128" s="94"/>
      <c r="AD128" s="94"/>
      <c r="AE128" s="94"/>
      <c r="AF128" s="94"/>
      <c r="AG128" s="94"/>
      <c r="AH128" s="94"/>
      <c r="AI128" s="94"/>
      <c r="AJ128" s="94"/>
    </row>
    <row r="129" spans="1:36" ht="15.75" customHeight="1">
      <c r="A129" s="133"/>
      <c r="B129" s="48"/>
      <c r="C129" s="34" t="s">
        <v>3</v>
      </c>
      <c r="D129" s="72"/>
      <c r="E129" s="78"/>
      <c r="F129" s="78"/>
      <c r="G129" s="78"/>
      <c r="H129" s="82"/>
      <c r="I129" s="135"/>
      <c r="O129" s="36">
        <v>10</v>
      </c>
      <c r="P129" s="94"/>
      <c r="Q129" s="94"/>
      <c r="R129" s="94"/>
      <c r="S129" s="94"/>
      <c r="T129" s="94"/>
      <c r="U129" s="94"/>
      <c r="V129" s="94"/>
      <c r="W129" s="94"/>
      <c r="X129" s="94"/>
      <c r="Y129" s="94"/>
      <c r="Z129" s="94"/>
      <c r="AA129" s="94"/>
      <c r="AB129" s="94"/>
      <c r="AC129" s="94"/>
      <c r="AD129" s="94"/>
      <c r="AE129" s="94"/>
      <c r="AF129" s="94"/>
      <c r="AG129" s="94"/>
      <c r="AH129" s="94"/>
      <c r="AI129" s="94"/>
      <c r="AJ129" s="94"/>
    </row>
    <row r="130" spans="1:36" ht="15.75" customHeight="1" thickBot="1">
      <c r="A130" s="133"/>
      <c r="B130" s="48"/>
      <c r="C130" s="34" t="s">
        <v>4</v>
      </c>
      <c r="D130" s="116"/>
      <c r="E130" s="81"/>
      <c r="F130" s="78"/>
      <c r="G130" s="78"/>
      <c r="H130" s="78">
        <f>SUM(D130:G130)</f>
        <v>0</v>
      </c>
      <c r="I130" s="135"/>
      <c r="O130" s="51">
        <v>11</v>
      </c>
      <c r="P130" s="94"/>
      <c r="Q130" s="94"/>
      <c r="R130" s="94"/>
      <c r="S130" s="94"/>
      <c r="T130" s="94"/>
      <c r="U130" s="94"/>
      <c r="V130" s="94"/>
      <c r="W130" s="94"/>
      <c r="X130" s="94"/>
      <c r="Y130" s="94"/>
      <c r="Z130" s="94"/>
      <c r="AA130" s="94"/>
      <c r="AB130" s="94"/>
      <c r="AC130" s="94"/>
      <c r="AD130" s="94"/>
      <c r="AE130" s="94"/>
      <c r="AF130" s="94"/>
      <c r="AG130" s="94"/>
      <c r="AH130" s="94"/>
      <c r="AI130" s="94"/>
      <c r="AJ130" s="94"/>
    </row>
    <row r="131" spans="1:36" ht="15.75" customHeight="1">
      <c r="A131" s="133"/>
      <c r="B131" s="48"/>
      <c r="C131" s="34" t="s">
        <v>41</v>
      </c>
      <c r="D131" s="116"/>
      <c r="E131" s="81"/>
      <c r="F131" s="78"/>
      <c r="G131" s="78"/>
      <c r="H131" s="78">
        <f>SUM(D131:G131)</f>
        <v>0</v>
      </c>
      <c r="I131" s="135"/>
      <c r="P131" s="94"/>
      <c r="Q131" s="94"/>
      <c r="R131" s="94"/>
      <c r="S131" s="94"/>
      <c r="T131" s="94"/>
      <c r="U131" s="94"/>
      <c r="V131" s="94"/>
      <c r="W131" s="94"/>
      <c r="X131" s="94"/>
      <c r="Y131" s="94"/>
      <c r="Z131" s="94"/>
      <c r="AA131" s="94"/>
      <c r="AB131" s="94"/>
      <c r="AC131" s="94"/>
      <c r="AD131" s="94"/>
      <c r="AE131" s="94"/>
      <c r="AF131" s="94"/>
      <c r="AG131" s="94"/>
      <c r="AH131" s="94"/>
      <c r="AI131" s="94"/>
      <c r="AJ131" s="94"/>
    </row>
    <row r="132" spans="1:36" s="67" customFormat="1" ht="31.5" customHeight="1">
      <c r="A132" s="133"/>
      <c r="B132" s="64" t="s">
        <v>40</v>
      </c>
      <c r="C132" s="65" t="s">
        <v>7</v>
      </c>
      <c r="D132" s="76"/>
      <c r="E132" s="79"/>
      <c r="F132" s="80"/>
      <c r="G132" s="80"/>
      <c r="H132" s="80">
        <f>SUM(D132:G132)</f>
        <v>0</v>
      </c>
      <c r="I132" s="135"/>
      <c r="P132" s="95"/>
      <c r="Q132" s="95"/>
      <c r="R132" s="95"/>
      <c r="S132" s="95"/>
      <c r="T132" s="95"/>
      <c r="U132" s="95"/>
      <c r="V132" s="95"/>
      <c r="W132" s="95"/>
      <c r="X132" s="95"/>
      <c r="Y132" s="95"/>
      <c r="Z132" s="95"/>
      <c r="AA132" s="95"/>
      <c r="AB132" s="95"/>
      <c r="AC132" s="95"/>
      <c r="AD132" s="95"/>
      <c r="AE132" s="95"/>
      <c r="AF132" s="95"/>
      <c r="AG132" s="95"/>
      <c r="AH132" s="95"/>
      <c r="AI132" s="95"/>
      <c r="AJ132" s="95"/>
    </row>
    <row r="133" spans="1:36" ht="15.75" customHeight="1">
      <c r="A133" s="133"/>
      <c r="B133" s="48"/>
      <c r="C133" s="34" t="s">
        <v>36</v>
      </c>
      <c r="D133" s="74">
        <f>IF(D130&gt;0,(D131+D132),0)</f>
        <v>0</v>
      </c>
      <c r="E133" s="75">
        <f t="shared" ref="E133:H133" si="84">IF(E130&gt;0,(E131+E132),0)</f>
        <v>0</v>
      </c>
      <c r="F133" s="50">
        <f t="shared" si="84"/>
        <v>0</v>
      </c>
      <c r="G133" s="50">
        <f t="shared" si="84"/>
        <v>0</v>
      </c>
      <c r="H133" s="50">
        <f t="shared" si="84"/>
        <v>0</v>
      </c>
      <c r="I133" s="135"/>
      <c r="P133" s="94"/>
      <c r="Q133" s="94"/>
      <c r="R133" s="94"/>
      <c r="S133" s="94"/>
      <c r="T133" s="94"/>
      <c r="U133" s="94"/>
      <c r="V133" s="94"/>
      <c r="W133" s="94"/>
      <c r="X133" s="94"/>
      <c r="Y133" s="94"/>
      <c r="Z133" s="94"/>
      <c r="AA133" s="94"/>
      <c r="AB133" s="94"/>
      <c r="AC133" s="94"/>
      <c r="AD133" s="94"/>
      <c r="AE133" s="94"/>
      <c r="AF133" s="94"/>
      <c r="AG133" s="94"/>
      <c r="AH133" s="94"/>
      <c r="AI133" s="94"/>
      <c r="AJ133" s="94"/>
    </row>
    <row r="134" spans="1:36" ht="15.75" customHeight="1" thickBot="1">
      <c r="A134" s="134"/>
      <c r="B134" s="52"/>
      <c r="C134" s="43" t="s">
        <v>39</v>
      </c>
      <c r="D134" s="74">
        <f>IF(D130&gt;0,IF((D130-D133)&gt;-1,(D130-D133),"契約金額＜請求合計"),0)</f>
        <v>0</v>
      </c>
      <c r="E134" s="50">
        <f t="shared" ref="E134:H134" si="85">IF(E130&gt;0,IF((E130-E133)&gt;-1,(E130-E133),"契約金額＜請求合計"),0)</f>
        <v>0</v>
      </c>
      <c r="F134" s="50">
        <f t="shared" si="85"/>
        <v>0</v>
      </c>
      <c r="G134" s="50">
        <f t="shared" si="85"/>
        <v>0</v>
      </c>
      <c r="H134" s="50">
        <f t="shared" si="85"/>
        <v>0</v>
      </c>
      <c r="I134" s="135"/>
      <c r="P134" s="94"/>
      <c r="Q134" s="94"/>
      <c r="R134" s="94"/>
      <c r="S134" s="94"/>
      <c r="T134" s="94"/>
      <c r="U134" s="94"/>
      <c r="V134" s="94"/>
      <c r="W134" s="94"/>
      <c r="X134" s="94"/>
      <c r="Y134" s="94"/>
      <c r="Z134" s="94"/>
      <c r="AA134" s="94"/>
      <c r="AB134" s="94"/>
      <c r="AC134" s="94"/>
      <c r="AD134" s="94"/>
      <c r="AE134" s="94"/>
      <c r="AF134" s="94"/>
      <c r="AG134" s="94"/>
      <c r="AH134" s="94"/>
      <c r="AI134" s="94"/>
      <c r="AJ134" s="94"/>
    </row>
    <row r="135" spans="1:36" ht="15.75" customHeight="1" thickTop="1">
      <c r="A135" s="132" t="s">
        <v>76</v>
      </c>
      <c r="B135" s="46" t="s">
        <v>40</v>
      </c>
      <c r="C135" s="47" t="s">
        <v>14</v>
      </c>
      <c r="D135" s="71"/>
      <c r="E135" s="213"/>
      <c r="F135" s="214"/>
      <c r="G135" s="214"/>
      <c r="H135" s="215"/>
      <c r="I135" s="135"/>
      <c r="O135" s="36">
        <v>8</v>
      </c>
      <c r="P135" s="94"/>
      <c r="Q135" s="94"/>
      <c r="R135" s="94"/>
      <c r="S135" s="94"/>
      <c r="T135" s="94"/>
      <c r="U135" s="94"/>
      <c r="V135" s="94"/>
      <c r="W135" s="94"/>
      <c r="X135" s="94"/>
      <c r="Y135" s="94"/>
      <c r="Z135" s="94"/>
      <c r="AA135" s="94"/>
      <c r="AB135" s="94"/>
      <c r="AC135" s="94"/>
      <c r="AD135" s="94"/>
      <c r="AE135" s="94"/>
      <c r="AF135" s="94"/>
      <c r="AG135" s="94"/>
      <c r="AH135" s="94"/>
      <c r="AI135" s="94"/>
      <c r="AJ135" s="94"/>
    </row>
    <row r="136" spans="1:36" ht="15.75" customHeight="1">
      <c r="A136" s="133"/>
      <c r="B136" s="48" t="s">
        <v>40</v>
      </c>
      <c r="C136" s="34" t="s">
        <v>2</v>
      </c>
      <c r="D136" s="72"/>
      <c r="E136" s="216"/>
      <c r="F136" s="217"/>
      <c r="G136" s="217"/>
      <c r="H136" s="218"/>
      <c r="I136" s="135"/>
      <c r="O136" s="36">
        <v>9</v>
      </c>
      <c r="P136" s="94"/>
      <c r="Q136" s="94"/>
      <c r="R136" s="94"/>
      <c r="S136" s="94"/>
      <c r="T136" s="94"/>
      <c r="U136" s="94"/>
      <c r="V136" s="94"/>
      <c r="W136" s="94"/>
      <c r="X136" s="94"/>
      <c r="Y136" s="94"/>
      <c r="Z136" s="94"/>
      <c r="AA136" s="94"/>
      <c r="AB136" s="94"/>
      <c r="AC136" s="94"/>
      <c r="AD136" s="94"/>
      <c r="AE136" s="94"/>
      <c r="AF136" s="94"/>
      <c r="AG136" s="94"/>
      <c r="AH136" s="94"/>
      <c r="AI136" s="94"/>
      <c r="AJ136" s="94"/>
    </row>
    <row r="137" spans="1:36" ht="15.75" customHeight="1">
      <c r="A137" s="133"/>
      <c r="B137" s="48"/>
      <c r="C137" s="34" t="s">
        <v>3</v>
      </c>
      <c r="D137" s="72"/>
      <c r="E137" s="78"/>
      <c r="F137" s="78"/>
      <c r="G137" s="78"/>
      <c r="H137" s="82"/>
      <c r="I137" s="135"/>
      <c r="O137" s="36">
        <v>10</v>
      </c>
      <c r="P137" s="94"/>
      <c r="Q137" s="94"/>
      <c r="R137" s="94"/>
      <c r="S137" s="94"/>
      <c r="T137" s="94"/>
      <c r="U137" s="94"/>
      <c r="V137" s="94"/>
      <c r="W137" s="94"/>
      <c r="X137" s="94"/>
      <c r="Y137" s="94"/>
      <c r="Z137" s="94"/>
      <c r="AA137" s="94"/>
      <c r="AB137" s="94"/>
      <c r="AC137" s="94"/>
      <c r="AD137" s="94"/>
      <c r="AE137" s="94"/>
      <c r="AF137" s="94"/>
      <c r="AG137" s="94"/>
      <c r="AH137" s="94"/>
      <c r="AI137" s="94"/>
      <c r="AJ137" s="94"/>
    </row>
    <row r="138" spans="1:36" ht="15.75" customHeight="1" thickBot="1">
      <c r="A138" s="133"/>
      <c r="B138" s="48"/>
      <c r="C138" s="34" t="s">
        <v>4</v>
      </c>
      <c r="D138" s="116"/>
      <c r="E138" s="81"/>
      <c r="F138" s="78"/>
      <c r="G138" s="78"/>
      <c r="H138" s="78">
        <f>SUM(D138:G138)</f>
        <v>0</v>
      </c>
      <c r="I138" s="135"/>
      <c r="O138" s="51">
        <v>11</v>
      </c>
      <c r="P138" s="94"/>
      <c r="Q138" s="94"/>
      <c r="R138" s="94"/>
      <c r="S138" s="94"/>
      <c r="T138" s="94"/>
      <c r="U138" s="94"/>
      <c r="V138" s="94"/>
      <c r="W138" s="94"/>
      <c r="X138" s="94"/>
      <c r="Y138" s="94"/>
      <c r="Z138" s="94"/>
      <c r="AA138" s="94"/>
      <c r="AB138" s="94"/>
      <c r="AC138" s="94"/>
      <c r="AD138" s="94"/>
      <c r="AE138" s="94"/>
      <c r="AF138" s="94"/>
      <c r="AG138" s="94"/>
      <c r="AH138" s="94"/>
      <c r="AI138" s="94"/>
      <c r="AJ138" s="94"/>
    </row>
    <row r="139" spans="1:36" ht="15.75" customHeight="1">
      <c r="A139" s="133"/>
      <c r="B139" s="48"/>
      <c r="C139" s="34" t="s">
        <v>41</v>
      </c>
      <c r="D139" s="116"/>
      <c r="E139" s="81"/>
      <c r="F139" s="78"/>
      <c r="G139" s="78"/>
      <c r="H139" s="78">
        <f>SUM(D139:G139)</f>
        <v>0</v>
      </c>
      <c r="I139" s="135"/>
      <c r="P139" s="94"/>
      <c r="Q139" s="94"/>
      <c r="R139" s="94"/>
      <c r="S139" s="94"/>
      <c r="T139" s="94"/>
      <c r="U139" s="94"/>
      <c r="V139" s="94"/>
      <c r="W139" s="94"/>
      <c r="X139" s="94"/>
      <c r="Y139" s="94"/>
      <c r="Z139" s="94"/>
      <c r="AA139" s="94"/>
      <c r="AB139" s="94"/>
      <c r="AC139" s="94"/>
      <c r="AD139" s="94"/>
      <c r="AE139" s="94"/>
      <c r="AF139" s="94"/>
      <c r="AG139" s="94"/>
      <c r="AH139" s="94"/>
      <c r="AI139" s="94"/>
      <c r="AJ139" s="94"/>
    </row>
    <row r="140" spans="1:36" s="67" customFormat="1" ht="31.5" customHeight="1">
      <c r="A140" s="133"/>
      <c r="B140" s="64" t="s">
        <v>40</v>
      </c>
      <c r="C140" s="65" t="s">
        <v>7</v>
      </c>
      <c r="D140" s="76"/>
      <c r="E140" s="79"/>
      <c r="F140" s="80"/>
      <c r="G140" s="80"/>
      <c r="H140" s="80">
        <f>SUM(D140:G140)</f>
        <v>0</v>
      </c>
      <c r="I140" s="135"/>
      <c r="P140" s="95"/>
      <c r="Q140" s="95"/>
      <c r="R140" s="95"/>
      <c r="S140" s="95"/>
      <c r="T140" s="95"/>
      <c r="U140" s="95"/>
      <c r="V140" s="95"/>
      <c r="W140" s="95"/>
      <c r="X140" s="95"/>
      <c r="Y140" s="95"/>
      <c r="Z140" s="95"/>
      <c r="AA140" s="95"/>
      <c r="AB140" s="95"/>
      <c r="AC140" s="95"/>
      <c r="AD140" s="95"/>
      <c r="AE140" s="95"/>
      <c r="AF140" s="95"/>
      <c r="AG140" s="95"/>
      <c r="AH140" s="95"/>
      <c r="AI140" s="95"/>
      <c r="AJ140" s="95"/>
    </row>
    <row r="141" spans="1:36" ht="15.75" customHeight="1">
      <c r="A141" s="133"/>
      <c r="B141" s="48"/>
      <c r="C141" s="34" t="s">
        <v>36</v>
      </c>
      <c r="D141" s="74">
        <f>IF(D138&gt;0,(D139+D140),0)</f>
        <v>0</v>
      </c>
      <c r="E141" s="75">
        <f t="shared" ref="E141:H141" si="86">IF(E138&gt;0,(E139+E140),0)</f>
        <v>0</v>
      </c>
      <c r="F141" s="50">
        <f t="shared" si="86"/>
        <v>0</v>
      </c>
      <c r="G141" s="50">
        <f t="shared" si="86"/>
        <v>0</v>
      </c>
      <c r="H141" s="50">
        <f t="shared" si="86"/>
        <v>0</v>
      </c>
      <c r="I141" s="135"/>
      <c r="P141" s="94"/>
      <c r="Q141" s="94"/>
      <c r="R141" s="94"/>
      <c r="S141" s="94"/>
      <c r="T141" s="94"/>
      <c r="U141" s="94"/>
      <c r="V141" s="94"/>
      <c r="W141" s="94"/>
      <c r="X141" s="94"/>
      <c r="Y141" s="94"/>
      <c r="Z141" s="94"/>
      <c r="AA141" s="94"/>
      <c r="AB141" s="94"/>
      <c r="AC141" s="94"/>
      <c r="AD141" s="94"/>
      <c r="AE141" s="94"/>
      <c r="AF141" s="94"/>
      <c r="AG141" s="94"/>
      <c r="AH141" s="94"/>
      <c r="AI141" s="94"/>
      <c r="AJ141" s="94"/>
    </row>
    <row r="142" spans="1:36" ht="15.75" customHeight="1" thickBot="1">
      <c r="A142" s="134"/>
      <c r="B142" s="52"/>
      <c r="C142" s="43" t="s">
        <v>39</v>
      </c>
      <c r="D142" s="74">
        <f>IF(D138&gt;0,IF((D138-D141)&gt;-1,(D138-D141),"契約金額＜請求合計"),0)</f>
        <v>0</v>
      </c>
      <c r="E142" s="50">
        <f t="shared" ref="E142:H142" si="87">IF(E138&gt;0,IF((E138-E141)&gt;-1,(E138-E141),"契約金額＜請求合計"),0)</f>
        <v>0</v>
      </c>
      <c r="F142" s="50">
        <f t="shared" si="87"/>
        <v>0</v>
      </c>
      <c r="G142" s="50">
        <f t="shared" si="87"/>
        <v>0</v>
      </c>
      <c r="H142" s="50">
        <f t="shared" si="87"/>
        <v>0</v>
      </c>
      <c r="I142" s="135"/>
      <c r="P142" s="94"/>
      <c r="Q142" s="94"/>
      <c r="R142" s="94"/>
      <c r="S142" s="94"/>
      <c r="T142" s="94"/>
      <c r="U142" s="94"/>
      <c r="V142" s="94"/>
      <c r="W142" s="94"/>
      <c r="X142" s="94"/>
      <c r="Y142" s="94"/>
      <c r="Z142" s="94"/>
      <c r="AA142" s="94"/>
      <c r="AB142" s="94"/>
      <c r="AC142" s="94"/>
      <c r="AD142" s="94"/>
      <c r="AE142" s="94"/>
      <c r="AF142" s="94"/>
      <c r="AG142" s="94"/>
      <c r="AH142" s="94"/>
      <c r="AI142" s="94"/>
      <c r="AJ142" s="94"/>
    </row>
    <row r="143" spans="1:36" ht="15.75" customHeight="1" thickTop="1">
      <c r="A143" s="132" t="s">
        <v>77</v>
      </c>
      <c r="B143" s="46" t="s">
        <v>40</v>
      </c>
      <c r="C143" s="47" t="s">
        <v>14</v>
      </c>
      <c r="D143" s="71"/>
      <c r="E143" s="213"/>
      <c r="F143" s="214"/>
      <c r="G143" s="214"/>
      <c r="H143" s="215"/>
      <c r="I143" s="135"/>
      <c r="O143" s="36">
        <v>8</v>
      </c>
      <c r="P143" s="94"/>
      <c r="Q143" s="94"/>
      <c r="R143" s="94"/>
      <c r="S143" s="94"/>
      <c r="T143" s="94"/>
      <c r="U143" s="94"/>
      <c r="V143" s="94"/>
      <c r="W143" s="94"/>
      <c r="X143" s="94"/>
      <c r="Y143" s="94"/>
      <c r="Z143" s="94"/>
      <c r="AA143" s="94"/>
      <c r="AB143" s="94"/>
      <c r="AC143" s="94"/>
      <c r="AD143" s="94"/>
      <c r="AE143" s="94"/>
      <c r="AF143" s="94"/>
      <c r="AG143" s="94"/>
      <c r="AH143" s="94"/>
      <c r="AI143" s="94"/>
      <c r="AJ143" s="94"/>
    </row>
    <row r="144" spans="1:36" ht="15.75" customHeight="1">
      <c r="A144" s="133"/>
      <c r="B144" s="48" t="s">
        <v>40</v>
      </c>
      <c r="C144" s="34" t="s">
        <v>2</v>
      </c>
      <c r="D144" s="72"/>
      <c r="E144" s="216"/>
      <c r="F144" s="217"/>
      <c r="G144" s="217"/>
      <c r="H144" s="218"/>
      <c r="I144" s="135"/>
      <c r="O144" s="36">
        <v>9</v>
      </c>
      <c r="P144" s="94"/>
      <c r="Q144" s="94"/>
      <c r="R144" s="94"/>
      <c r="S144" s="94"/>
      <c r="T144" s="94"/>
      <c r="U144" s="94"/>
      <c r="V144" s="94"/>
      <c r="W144" s="94"/>
      <c r="X144" s="94"/>
      <c r="Y144" s="94"/>
      <c r="Z144" s="94"/>
      <c r="AA144" s="94"/>
      <c r="AB144" s="94"/>
      <c r="AC144" s="94"/>
      <c r="AD144" s="94"/>
      <c r="AE144" s="94"/>
      <c r="AF144" s="94"/>
      <c r="AG144" s="94"/>
      <c r="AH144" s="94"/>
      <c r="AI144" s="94"/>
      <c r="AJ144" s="94"/>
    </row>
    <row r="145" spans="1:36" ht="15.75" customHeight="1">
      <c r="A145" s="133"/>
      <c r="B145" s="48"/>
      <c r="C145" s="34" t="s">
        <v>3</v>
      </c>
      <c r="D145" s="72"/>
      <c r="E145" s="78"/>
      <c r="F145" s="78"/>
      <c r="G145" s="78"/>
      <c r="H145" s="82"/>
      <c r="I145" s="135"/>
      <c r="O145" s="36">
        <v>10</v>
      </c>
      <c r="P145" s="94"/>
      <c r="Q145" s="94"/>
      <c r="R145" s="94"/>
      <c r="S145" s="94"/>
      <c r="T145" s="94"/>
      <c r="U145" s="94"/>
      <c r="V145" s="94"/>
      <c r="W145" s="94"/>
      <c r="X145" s="94"/>
      <c r="Y145" s="94"/>
      <c r="Z145" s="94"/>
      <c r="AA145" s="94"/>
      <c r="AB145" s="94"/>
      <c r="AC145" s="94"/>
      <c r="AD145" s="94"/>
      <c r="AE145" s="94"/>
      <c r="AF145" s="94"/>
      <c r="AG145" s="94"/>
      <c r="AH145" s="94"/>
      <c r="AI145" s="94"/>
      <c r="AJ145" s="94"/>
    </row>
    <row r="146" spans="1:36" ht="15.75" customHeight="1" thickBot="1">
      <c r="A146" s="133"/>
      <c r="B146" s="48"/>
      <c r="C146" s="34" t="s">
        <v>4</v>
      </c>
      <c r="D146" s="116"/>
      <c r="E146" s="81"/>
      <c r="F146" s="78"/>
      <c r="G146" s="78"/>
      <c r="H146" s="78">
        <f>SUM(D146:G146)</f>
        <v>0</v>
      </c>
      <c r="I146" s="135"/>
      <c r="O146" s="51">
        <v>11</v>
      </c>
      <c r="P146" s="94"/>
      <c r="Q146" s="94"/>
      <c r="R146" s="94"/>
      <c r="S146" s="94"/>
      <c r="T146" s="94"/>
      <c r="U146" s="94"/>
      <c r="V146" s="94"/>
      <c r="W146" s="94"/>
      <c r="X146" s="94"/>
      <c r="Y146" s="94"/>
      <c r="Z146" s="94"/>
      <c r="AA146" s="94"/>
      <c r="AB146" s="94"/>
      <c r="AC146" s="94"/>
      <c r="AD146" s="94"/>
      <c r="AE146" s="94"/>
      <c r="AF146" s="94"/>
      <c r="AG146" s="94"/>
      <c r="AH146" s="94"/>
      <c r="AI146" s="94"/>
      <c r="AJ146" s="94"/>
    </row>
    <row r="147" spans="1:36" ht="15.75" customHeight="1">
      <c r="A147" s="133"/>
      <c r="B147" s="48"/>
      <c r="C147" s="34" t="s">
        <v>41</v>
      </c>
      <c r="D147" s="116"/>
      <c r="E147" s="81"/>
      <c r="F147" s="78"/>
      <c r="G147" s="78"/>
      <c r="H147" s="78">
        <f>SUM(D147:G147)</f>
        <v>0</v>
      </c>
      <c r="I147" s="135"/>
      <c r="P147" s="94"/>
      <c r="Q147" s="94"/>
      <c r="R147" s="94"/>
      <c r="S147" s="94"/>
      <c r="T147" s="94"/>
      <c r="U147" s="94"/>
      <c r="V147" s="94"/>
      <c r="W147" s="94"/>
      <c r="X147" s="94"/>
      <c r="Y147" s="94"/>
      <c r="Z147" s="94"/>
      <c r="AA147" s="94"/>
      <c r="AB147" s="94"/>
      <c r="AC147" s="94"/>
      <c r="AD147" s="94"/>
      <c r="AE147" s="94"/>
      <c r="AF147" s="94"/>
      <c r="AG147" s="94"/>
      <c r="AH147" s="94"/>
      <c r="AI147" s="94"/>
      <c r="AJ147" s="94"/>
    </row>
    <row r="148" spans="1:36" s="67" customFormat="1" ht="31.5" customHeight="1">
      <c r="A148" s="133"/>
      <c r="B148" s="64" t="s">
        <v>40</v>
      </c>
      <c r="C148" s="65" t="s">
        <v>7</v>
      </c>
      <c r="D148" s="76"/>
      <c r="E148" s="79"/>
      <c r="F148" s="80"/>
      <c r="G148" s="80"/>
      <c r="H148" s="80">
        <f>SUM(D148:G148)</f>
        <v>0</v>
      </c>
      <c r="I148" s="135"/>
      <c r="P148" s="95"/>
      <c r="Q148" s="95"/>
      <c r="R148" s="95"/>
      <c r="S148" s="95"/>
      <c r="T148" s="95"/>
      <c r="U148" s="95"/>
      <c r="V148" s="95"/>
      <c r="W148" s="95"/>
      <c r="X148" s="95"/>
      <c r="Y148" s="95"/>
      <c r="Z148" s="95"/>
      <c r="AA148" s="95"/>
      <c r="AB148" s="95"/>
      <c r="AC148" s="95"/>
      <c r="AD148" s="95"/>
      <c r="AE148" s="95"/>
      <c r="AF148" s="95"/>
      <c r="AG148" s="95"/>
      <c r="AH148" s="95"/>
      <c r="AI148" s="95"/>
      <c r="AJ148" s="95"/>
    </row>
    <row r="149" spans="1:36" ht="15.75" customHeight="1">
      <c r="A149" s="133"/>
      <c r="B149" s="48"/>
      <c r="C149" s="34" t="s">
        <v>36</v>
      </c>
      <c r="D149" s="74">
        <f>IF(D146&gt;0,(D147+D148),0)</f>
        <v>0</v>
      </c>
      <c r="E149" s="75">
        <f t="shared" ref="E149:H149" si="88">IF(E146&gt;0,(E147+E148),0)</f>
        <v>0</v>
      </c>
      <c r="F149" s="50">
        <f t="shared" si="88"/>
        <v>0</v>
      </c>
      <c r="G149" s="50">
        <f t="shared" si="88"/>
        <v>0</v>
      </c>
      <c r="H149" s="50">
        <f t="shared" si="88"/>
        <v>0</v>
      </c>
      <c r="I149" s="135"/>
      <c r="P149" s="94"/>
      <c r="Q149" s="94"/>
      <c r="R149" s="94"/>
      <c r="S149" s="94"/>
      <c r="T149" s="94"/>
      <c r="U149" s="94"/>
      <c r="V149" s="94"/>
      <c r="W149" s="94"/>
      <c r="X149" s="94"/>
      <c r="Y149" s="94"/>
      <c r="Z149" s="94"/>
      <c r="AA149" s="94"/>
      <c r="AB149" s="94"/>
      <c r="AC149" s="94"/>
      <c r="AD149" s="94"/>
      <c r="AE149" s="94"/>
      <c r="AF149" s="94"/>
      <c r="AG149" s="94"/>
      <c r="AH149" s="94"/>
      <c r="AI149" s="94"/>
      <c r="AJ149" s="94"/>
    </row>
    <row r="150" spans="1:36" ht="15.75" customHeight="1" thickBot="1">
      <c r="A150" s="134"/>
      <c r="B150" s="52"/>
      <c r="C150" s="43" t="s">
        <v>39</v>
      </c>
      <c r="D150" s="74">
        <f>IF(D146&gt;0,IF((D146-D149)&gt;-1,(D146-D149),"契約金額＜請求合計"),0)</f>
        <v>0</v>
      </c>
      <c r="E150" s="50">
        <f t="shared" ref="E150:H150" si="89">IF(E146&gt;0,IF((E146-E149)&gt;-1,(E146-E149),"契約金額＜請求合計"),0)</f>
        <v>0</v>
      </c>
      <c r="F150" s="50">
        <f t="shared" si="89"/>
        <v>0</v>
      </c>
      <c r="G150" s="50">
        <f t="shared" si="89"/>
        <v>0</v>
      </c>
      <c r="H150" s="50">
        <f t="shared" si="89"/>
        <v>0</v>
      </c>
      <c r="I150" s="135"/>
      <c r="P150" s="94"/>
      <c r="Q150" s="94"/>
      <c r="R150" s="94"/>
      <c r="S150" s="94"/>
      <c r="T150" s="94"/>
      <c r="U150" s="94"/>
      <c r="V150" s="94"/>
      <c r="W150" s="94"/>
      <c r="X150" s="94"/>
      <c r="Y150" s="94"/>
      <c r="Z150" s="94"/>
      <c r="AA150" s="94"/>
      <c r="AB150" s="94"/>
      <c r="AC150" s="94"/>
      <c r="AD150" s="94"/>
      <c r="AE150" s="94"/>
      <c r="AF150" s="94"/>
      <c r="AG150" s="94"/>
      <c r="AH150" s="94"/>
      <c r="AI150" s="94"/>
      <c r="AJ150" s="94"/>
    </row>
    <row r="151" spans="1:36" ht="15.75" customHeight="1" thickTop="1">
      <c r="A151" s="132" t="s">
        <v>78</v>
      </c>
      <c r="B151" s="46" t="s">
        <v>40</v>
      </c>
      <c r="C151" s="47" t="s">
        <v>14</v>
      </c>
      <c r="D151" s="71"/>
      <c r="E151" s="213"/>
      <c r="F151" s="214"/>
      <c r="G151" s="214"/>
      <c r="H151" s="215"/>
      <c r="I151" s="135"/>
      <c r="O151" s="36">
        <v>8</v>
      </c>
      <c r="P151" s="94"/>
      <c r="Q151" s="94"/>
      <c r="R151" s="94"/>
      <c r="S151" s="94"/>
      <c r="T151" s="94"/>
      <c r="U151" s="94"/>
      <c r="V151" s="94"/>
      <c r="W151" s="94"/>
      <c r="X151" s="94"/>
      <c r="Y151" s="94"/>
      <c r="Z151" s="94"/>
      <c r="AA151" s="94"/>
      <c r="AB151" s="94"/>
      <c r="AC151" s="94"/>
      <c r="AD151" s="94"/>
      <c r="AE151" s="94"/>
      <c r="AF151" s="94"/>
      <c r="AG151" s="94"/>
      <c r="AH151" s="94"/>
      <c r="AI151" s="94"/>
      <c r="AJ151" s="94"/>
    </row>
    <row r="152" spans="1:36" ht="15.75" customHeight="1">
      <c r="A152" s="133"/>
      <c r="B152" s="48" t="s">
        <v>40</v>
      </c>
      <c r="C152" s="34" t="s">
        <v>2</v>
      </c>
      <c r="D152" s="72"/>
      <c r="E152" s="216"/>
      <c r="F152" s="217"/>
      <c r="G152" s="217"/>
      <c r="H152" s="218"/>
      <c r="I152" s="135"/>
      <c r="O152" s="36">
        <v>9</v>
      </c>
      <c r="P152" s="94"/>
      <c r="Q152" s="94"/>
      <c r="R152" s="94"/>
      <c r="S152" s="94"/>
      <c r="T152" s="94"/>
      <c r="U152" s="94"/>
      <c r="V152" s="94"/>
      <c r="W152" s="94"/>
      <c r="X152" s="94"/>
      <c r="Y152" s="94"/>
      <c r="Z152" s="94"/>
      <c r="AA152" s="94"/>
      <c r="AB152" s="94"/>
      <c r="AC152" s="94"/>
      <c r="AD152" s="94"/>
      <c r="AE152" s="94"/>
      <c r="AF152" s="94"/>
      <c r="AG152" s="94"/>
      <c r="AH152" s="94"/>
      <c r="AI152" s="94"/>
      <c r="AJ152" s="94"/>
    </row>
    <row r="153" spans="1:36" ht="15.75" customHeight="1">
      <c r="A153" s="133"/>
      <c r="B153" s="48"/>
      <c r="C153" s="34" t="s">
        <v>3</v>
      </c>
      <c r="D153" s="72"/>
      <c r="E153" s="78"/>
      <c r="F153" s="78"/>
      <c r="G153" s="78"/>
      <c r="H153" s="82"/>
      <c r="I153" s="135"/>
      <c r="O153" s="36">
        <v>10</v>
      </c>
      <c r="P153" s="94"/>
      <c r="Q153" s="94"/>
      <c r="R153" s="94"/>
      <c r="S153" s="94"/>
      <c r="T153" s="94"/>
      <c r="U153" s="94"/>
      <c r="V153" s="94"/>
      <c r="W153" s="94"/>
      <c r="X153" s="94"/>
      <c r="Y153" s="94"/>
      <c r="Z153" s="94"/>
      <c r="AA153" s="94"/>
      <c r="AB153" s="94"/>
      <c r="AC153" s="94"/>
      <c r="AD153" s="94"/>
      <c r="AE153" s="94"/>
      <c r="AF153" s="94"/>
      <c r="AG153" s="94"/>
      <c r="AH153" s="94"/>
      <c r="AI153" s="94"/>
      <c r="AJ153" s="94"/>
    </row>
    <row r="154" spans="1:36" ht="15.75" customHeight="1" thickBot="1">
      <c r="A154" s="133"/>
      <c r="B154" s="48"/>
      <c r="C154" s="34" t="s">
        <v>4</v>
      </c>
      <c r="D154" s="116"/>
      <c r="E154" s="81"/>
      <c r="F154" s="78"/>
      <c r="G154" s="78"/>
      <c r="H154" s="78">
        <f>SUM(D154:G154)</f>
        <v>0</v>
      </c>
      <c r="I154" s="135"/>
      <c r="O154" s="51">
        <v>11</v>
      </c>
      <c r="P154" s="94"/>
      <c r="Q154" s="94"/>
      <c r="R154" s="94"/>
      <c r="S154" s="94"/>
      <c r="T154" s="94"/>
      <c r="U154" s="94"/>
      <c r="V154" s="94"/>
      <c r="W154" s="94"/>
      <c r="X154" s="94"/>
      <c r="Y154" s="94"/>
      <c r="Z154" s="94"/>
      <c r="AA154" s="94"/>
      <c r="AB154" s="94"/>
      <c r="AC154" s="94"/>
      <c r="AD154" s="94"/>
      <c r="AE154" s="94"/>
      <c r="AF154" s="94"/>
      <c r="AG154" s="94"/>
      <c r="AH154" s="94"/>
      <c r="AI154" s="94"/>
      <c r="AJ154" s="94"/>
    </row>
    <row r="155" spans="1:36" ht="15.75" customHeight="1">
      <c r="A155" s="133"/>
      <c r="B155" s="48"/>
      <c r="C155" s="34" t="s">
        <v>41</v>
      </c>
      <c r="D155" s="116"/>
      <c r="E155" s="81"/>
      <c r="F155" s="78"/>
      <c r="G155" s="78"/>
      <c r="H155" s="78">
        <f>SUM(D155:G155)</f>
        <v>0</v>
      </c>
      <c r="I155" s="135"/>
      <c r="P155" s="94"/>
      <c r="Q155" s="94"/>
      <c r="R155" s="94"/>
      <c r="S155" s="94"/>
      <c r="T155" s="94"/>
      <c r="U155" s="94"/>
      <c r="V155" s="94"/>
      <c r="W155" s="94"/>
      <c r="X155" s="94"/>
      <c r="Y155" s="94"/>
      <c r="Z155" s="94"/>
      <c r="AA155" s="94"/>
      <c r="AB155" s="94"/>
      <c r="AC155" s="94"/>
      <c r="AD155" s="94"/>
      <c r="AE155" s="94"/>
      <c r="AF155" s="94"/>
      <c r="AG155" s="94"/>
      <c r="AH155" s="94"/>
      <c r="AI155" s="94"/>
      <c r="AJ155" s="94"/>
    </row>
    <row r="156" spans="1:36" s="67" customFormat="1" ht="31.5" customHeight="1">
      <c r="A156" s="133"/>
      <c r="B156" s="64" t="s">
        <v>40</v>
      </c>
      <c r="C156" s="65" t="s">
        <v>7</v>
      </c>
      <c r="D156" s="76"/>
      <c r="E156" s="79"/>
      <c r="F156" s="80"/>
      <c r="G156" s="80"/>
      <c r="H156" s="80">
        <f>SUM(D156:G156)</f>
        <v>0</v>
      </c>
      <c r="I156" s="135"/>
      <c r="P156" s="95"/>
      <c r="Q156" s="95"/>
      <c r="R156" s="95"/>
      <c r="S156" s="95"/>
      <c r="T156" s="95"/>
      <c r="U156" s="95"/>
      <c r="V156" s="95"/>
      <c r="W156" s="95"/>
      <c r="X156" s="95"/>
      <c r="Y156" s="95"/>
      <c r="Z156" s="95"/>
      <c r="AA156" s="95"/>
      <c r="AB156" s="95"/>
      <c r="AC156" s="95"/>
      <c r="AD156" s="95"/>
      <c r="AE156" s="95"/>
      <c r="AF156" s="95"/>
      <c r="AG156" s="95"/>
      <c r="AH156" s="95"/>
      <c r="AI156" s="95"/>
      <c r="AJ156" s="95"/>
    </row>
    <row r="157" spans="1:36" ht="15.75" customHeight="1">
      <c r="A157" s="133"/>
      <c r="B157" s="48"/>
      <c r="C157" s="34" t="s">
        <v>36</v>
      </c>
      <c r="D157" s="74">
        <f>IF(D154&gt;0,(D155+D156),0)</f>
        <v>0</v>
      </c>
      <c r="E157" s="75">
        <f t="shared" ref="E157:H157" si="90">IF(E154&gt;0,(E155+E156),0)</f>
        <v>0</v>
      </c>
      <c r="F157" s="50">
        <f t="shared" si="90"/>
        <v>0</v>
      </c>
      <c r="G157" s="50">
        <f t="shared" si="90"/>
        <v>0</v>
      </c>
      <c r="H157" s="50">
        <f t="shared" si="90"/>
        <v>0</v>
      </c>
      <c r="I157" s="135"/>
      <c r="P157" s="94"/>
      <c r="Q157" s="94"/>
      <c r="R157" s="94"/>
      <c r="S157" s="94"/>
      <c r="T157" s="94"/>
      <c r="U157" s="94"/>
      <c r="V157" s="94"/>
      <c r="W157" s="94"/>
      <c r="X157" s="94"/>
      <c r="Y157" s="94"/>
      <c r="Z157" s="94"/>
      <c r="AA157" s="94"/>
      <c r="AB157" s="94"/>
      <c r="AC157" s="94"/>
      <c r="AD157" s="94"/>
      <c r="AE157" s="94"/>
      <c r="AF157" s="94"/>
      <c r="AG157" s="94"/>
      <c r="AH157" s="94"/>
      <c r="AI157" s="94"/>
      <c r="AJ157" s="94"/>
    </row>
    <row r="158" spans="1:36" ht="15.75" customHeight="1" thickBot="1">
      <c r="A158" s="134"/>
      <c r="B158" s="52"/>
      <c r="C158" s="43" t="s">
        <v>39</v>
      </c>
      <c r="D158" s="74">
        <f>IF(D154&gt;0,IF((D154-D157)&gt;-1,(D154-D157),"契約金額＜請求合計"),0)</f>
        <v>0</v>
      </c>
      <c r="E158" s="50">
        <f t="shared" ref="E158:H158" si="91">IF(E154&gt;0,IF((E154-E157)&gt;-1,(E154-E157),"契約金額＜請求合計"),0)</f>
        <v>0</v>
      </c>
      <c r="F158" s="50">
        <f t="shared" si="91"/>
        <v>0</v>
      </c>
      <c r="G158" s="50">
        <f t="shared" si="91"/>
        <v>0</v>
      </c>
      <c r="H158" s="50">
        <f t="shared" si="91"/>
        <v>0</v>
      </c>
      <c r="I158" s="135"/>
      <c r="P158" s="94"/>
      <c r="Q158" s="94"/>
      <c r="R158" s="94"/>
      <c r="S158" s="94"/>
      <c r="T158" s="94"/>
      <c r="U158" s="94"/>
      <c r="V158" s="94"/>
      <c r="W158" s="94"/>
      <c r="X158" s="94"/>
      <c r="Y158" s="94"/>
      <c r="Z158" s="94"/>
      <c r="AA158" s="94"/>
      <c r="AB158" s="94"/>
      <c r="AC158" s="94"/>
      <c r="AD158" s="94"/>
      <c r="AE158" s="94"/>
      <c r="AF158" s="94"/>
      <c r="AG158" s="94"/>
      <c r="AH158" s="94"/>
      <c r="AI158" s="94"/>
      <c r="AJ158" s="94"/>
    </row>
    <row r="159" spans="1:36" ht="15.75" customHeight="1" thickTop="1">
      <c r="A159" s="132" t="s">
        <v>79</v>
      </c>
      <c r="B159" s="46" t="s">
        <v>40</v>
      </c>
      <c r="C159" s="47" t="s">
        <v>14</v>
      </c>
      <c r="D159" s="71"/>
      <c r="E159" s="213"/>
      <c r="F159" s="214"/>
      <c r="G159" s="214"/>
      <c r="H159" s="215"/>
      <c r="I159" s="135"/>
      <c r="O159" s="36">
        <v>8</v>
      </c>
      <c r="P159" s="94"/>
      <c r="Q159" s="94"/>
      <c r="R159" s="94"/>
      <c r="S159" s="94"/>
      <c r="T159" s="94"/>
      <c r="U159" s="94"/>
      <c r="V159" s="94"/>
      <c r="W159" s="94"/>
      <c r="X159" s="94"/>
      <c r="Y159" s="94"/>
      <c r="Z159" s="94"/>
      <c r="AA159" s="94"/>
      <c r="AB159" s="94"/>
      <c r="AC159" s="94"/>
      <c r="AD159" s="94"/>
      <c r="AE159" s="94"/>
      <c r="AF159" s="94"/>
      <c r="AG159" s="94"/>
      <c r="AH159" s="94"/>
      <c r="AI159" s="94"/>
      <c r="AJ159" s="94"/>
    </row>
    <row r="160" spans="1:36" ht="15.75" customHeight="1">
      <c r="A160" s="133"/>
      <c r="B160" s="48" t="s">
        <v>40</v>
      </c>
      <c r="C160" s="34" t="s">
        <v>2</v>
      </c>
      <c r="D160" s="72"/>
      <c r="E160" s="216"/>
      <c r="F160" s="217"/>
      <c r="G160" s="217"/>
      <c r="H160" s="218"/>
      <c r="I160" s="135"/>
      <c r="O160" s="36">
        <v>9</v>
      </c>
      <c r="P160" s="94"/>
      <c r="Q160" s="94"/>
      <c r="R160" s="94"/>
      <c r="S160" s="94"/>
      <c r="T160" s="94"/>
      <c r="U160" s="94"/>
      <c r="V160" s="94"/>
      <c r="W160" s="94"/>
      <c r="X160" s="94"/>
      <c r="Y160" s="94"/>
      <c r="Z160" s="94"/>
      <c r="AA160" s="94"/>
      <c r="AB160" s="94"/>
      <c r="AC160" s="94"/>
      <c r="AD160" s="94"/>
      <c r="AE160" s="94"/>
      <c r="AF160" s="94"/>
      <c r="AG160" s="94"/>
      <c r="AH160" s="94"/>
      <c r="AI160" s="94"/>
      <c r="AJ160" s="94"/>
    </row>
    <row r="161" spans="1:36" ht="15.75" customHeight="1">
      <c r="A161" s="133"/>
      <c r="B161" s="48"/>
      <c r="C161" s="34" t="s">
        <v>3</v>
      </c>
      <c r="D161" s="72"/>
      <c r="E161" s="78"/>
      <c r="F161" s="78"/>
      <c r="G161" s="78"/>
      <c r="H161" s="82"/>
      <c r="I161" s="135"/>
      <c r="O161" s="36">
        <v>10</v>
      </c>
      <c r="P161" s="94"/>
      <c r="Q161" s="94"/>
      <c r="R161" s="94"/>
      <c r="S161" s="94"/>
      <c r="T161" s="94"/>
      <c r="U161" s="94"/>
      <c r="V161" s="94"/>
      <c r="W161" s="94"/>
      <c r="X161" s="94"/>
      <c r="Y161" s="94"/>
      <c r="Z161" s="94"/>
      <c r="AA161" s="94"/>
      <c r="AB161" s="94"/>
      <c r="AC161" s="94"/>
      <c r="AD161" s="94"/>
      <c r="AE161" s="94"/>
      <c r="AF161" s="94"/>
      <c r="AG161" s="94"/>
      <c r="AH161" s="94"/>
      <c r="AI161" s="94"/>
      <c r="AJ161" s="94"/>
    </row>
    <row r="162" spans="1:36" ht="15.75" customHeight="1" thickBot="1">
      <c r="A162" s="133"/>
      <c r="B162" s="48"/>
      <c r="C162" s="34" t="s">
        <v>4</v>
      </c>
      <c r="D162" s="116"/>
      <c r="E162" s="81"/>
      <c r="F162" s="78"/>
      <c r="G162" s="78"/>
      <c r="H162" s="78">
        <f>SUM(D162:G162)</f>
        <v>0</v>
      </c>
      <c r="I162" s="135"/>
      <c r="O162" s="51">
        <v>11</v>
      </c>
      <c r="P162" s="94"/>
      <c r="Q162" s="94"/>
      <c r="R162" s="94"/>
      <c r="S162" s="94"/>
      <c r="T162" s="94"/>
      <c r="U162" s="94"/>
      <c r="V162" s="94"/>
      <c r="W162" s="94"/>
      <c r="X162" s="94"/>
      <c r="Y162" s="94"/>
      <c r="Z162" s="94"/>
      <c r="AA162" s="94"/>
      <c r="AB162" s="94"/>
      <c r="AC162" s="94"/>
      <c r="AD162" s="94"/>
      <c r="AE162" s="94"/>
      <c r="AF162" s="94"/>
      <c r="AG162" s="94"/>
      <c r="AH162" s="94"/>
      <c r="AI162" s="94"/>
      <c r="AJ162" s="94"/>
    </row>
    <row r="163" spans="1:36" ht="15.75" customHeight="1">
      <c r="A163" s="133"/>
      <c r="B163" s="48"/>
      <c r="C163" s="34" t="s">
        <v>41</v>
      </c>
      <c r="D163" s="116"/>
      <c r="E163" s="81"/>
      <c r="F163" s="78"/>
      <c r="G163" s="78"/>
      <c r="H163" s="78">
        <f>SUM(D163:G163)</f>
        <v>0</v>
      </c>
      <c r="I163" s="135"/>
      <c r="P163" s="94"/>
      <c r="Q163" s="94"/>
      <c r="R163" s="94"/>
      <c r="S163" s="94"/>
      <c r="T163" s="94"/>
      <c r="U163" s="94"/>
      <c r="V163" s="94"/>
      <c r="W163" s="94"/>
      <c r="X163" s="94"/>
      <c r="Y163" s="94"/>
      <c r="Z163" s="94"/>
      <c r="AA163" s="94"/>
      <c r="AB163" s="94"/>
      <c r="AC163" s="94"/>
      <c r="AD163" s="94"/>
      <c r="AE163" s="94"/>
      <c r="AF163" s="94"/>
      <c r="AG163" s="94"/>
      <c r="AH163" s="94"/>
      <c r="AI163" s="94"/>
      <c r="AJ163" s="94"/>
    </row>
    <row r="164" spans="1:36" s="67" customFormat="1" ht="31.5" customHeight="1">
      <c r="A164" s="133"/>
      <c r="B164" s="64" t="s">
        <v>40</v>
      </c>
      <c r="C164" s="65" t="s">
        <v>7</v>
      </c>
      <c r="D164" s="76"/>
      <c r="E164" s="79"/>
      <c r="F164" s="80"/>
      <c r="G164" s="80"/>
      <c r="H164" s="80">
        <f>SUM(D164:G164)</f>
        <v>0</v>
      </c>
      <c r="I164" s="135"/>
      <c r="P164" s="95"/>
      <c r="Q164" s="95"/>
      <c r="R164" s="95"/>
      <c r="S164" s="95"/>
      <c r="T164" s="95"/>
      <c r="U164" s="95"/>
      <c r="V164" s="95"/>
      <c r="W164" s="95"/>
      <c r="X164" s="95"/>
      <c r="Y164" s="95"/>
      <c r="Z164" s="95"/>
      <c r="AA164" s="95"/>
      <c r="AB164" s="95"/>
      <c r="AC164" s="95"/>
      <c r="AD164" s="95"/>
      <c r="AE164" s="95"/>
      <c r="AF164" s="95"/>
      <c r="AG164" s="95"/>
      <c r="AH164" s="95"/>
      <c r="AI164" s="95"/>
      <c r="AJ164" s="95"/>
    </row>
    <row r="165" spans="1:36" ht="15.75" customHeight="1">
      <c r="A165" s="133"/>
      <c r="B165" s="48"/>
      <c r="C165" s="34" t="s">
        <v>36</v>
      </c>
      <c r="D165" s="74">
        <f>IF(D162&gt;0,(D163+D164),0)</f>
        <v>0</v>
      </c>
      <c r="E165" s="75">
        <f t="shared" ref="E165:H165" si="92">IF(E162&gt;0,(E163+E164),0)</f>
        <v>0</v>
      </c>
      <c r="F165" s="50">
        <f t="shared" si="92"/>
        <v>0</v>
      </c>
      <c r="G165" s="50">
        <f t="shared" si="92"/>
        <v>0</v>
      </c>
      <c r="H165" s="50">
        <f t="shared" si="92"/>
        <v>0</v>
      </c>
      <c r="I165" s="135"/>
      <c r="P165" s="94"/>
      <c r="Q165" s="94"/>
      <c r="R165" s="94"/>
      <c r="S165" s="94"/>
      <c r="T165" s="94"/>
      <c r="U165" s="94"/>
      <c r="V165" s="94"/>
      <c r="W165" s="94"/>
      <c r="X165" s="94"/>
      <c r="Y165" s="94"/>
      <c r="Z165" s="94"/>
      <c r="AA165" s="94"/>
      <c r="AB165" s="94"/>
      <c r="AC165" s="94"/>
      <c r="AD165" s="94"/>
      <c r="AE165" s="94"/>
      <c r="AF165" s="94"/>
      <c r="AG165" s="94"/>
      <c r="AH165" s="94"/>
      <c r="AI165" s="94"/>
      <c r="AJ165" s="94"/>
    </row>
    <row r="166" spans="1:36" ht="15.75" customHeight="1" thickBot="1">
      <c r="A166" s="134"/>
      <c r="B166" s="52"/>
      <c r="C166" s="43" t="s">
        <v>39</v>
      </c>
      <c r="D166" s="74">
        <f>IF(D162&gt;0,IF((D162-D165)&gt;-1,(D162-D165),"契約金額＜請求合計"),0)</f>
        <v>0</v>
      </c>
      <c r="E166" s="50">
        <f t="shared" ref="E166:H166" si="93">IF(E162&gt;0,IF((E162-E165)&gt;-1,(E162-E165),"契約金額＜請求合計"),0)</f>
        <v>0</v>
      </c>
      <c r="F166" s="50">
        <f t="shared" si="93"/>
        <v>0</v>
      </c>
      <c r="G166" s="50">
        <f t="shared" si="93"/>
        <v>0</v>
      </c>
      <c r="H166" s="50">
        <f t="shared" si="93"/>
        <v>0</v>
      </c>
      <c r="I166" s="135"/>
      <c r="P166" s="94"/>
      <c r="Q166" s="94"/>
      <c r="R166" s="94"/>
      <c r="S166" s="94"/>
      <c r="T166" s="94"/>
      <c r="U166" s="94"/>
      <c r="V166" s="94"/>
      <c r="W166" s="94"/>
      <c r="X166" s="94"/>
      <c r="Y166" s="94"/>
      <c r="Z166" s="94"/>
      <c r="AA166" s="94"/>
      <c r="AB166" s="94"/>
      <c r="AC166" s="94"/>
      <c r="AD166" s="94"/>
      <c r="AE166" s="94"/>
      <c r="AF166" s="94"/>
      <c r="AG166" s="94"/>
      <c r="AH166" s="94"/>
      <c r="AI166" s="94"/>
      <c r="AJ166" s="94"/>
    </row>
    <row r="167" spans="1:36" ht="15.75" customHeight="1" thickTop="1">
      <c r="A167" s="132" t="s">
        <v>80</v>
      </c>
      <c r="B167" s="46" t="s">
        <v>40</v>
      </c>
      <c r="C167" s="47" t="s">
        <v>14</v>
      </c>
      <c r="D167" s="71"/>
      <c r="E167" s="213"/>
      <c r="F167" s="214"/>
      <c r="G167" s="214"/>
      <c r="H167" s="215"/>
      <c r="I167" s="135"/>
      <c r="O167" s="36">
        <v>8</v>
      </c>
      <c r="P167" s="94"/>
      <c r="Q167" s="94"/>
      <c r="R167" s="94"/>
      <c r="S167" s="94"/>
      <c r="T167" s="94"/>
      <c r="U167" s="94"/>
      <c r="V167" s="94"/>
      <c r="W167" s="94"/>
      <c r="X167" s="94"/>
      <c r="Y167" s="94"/>
      <c r="Z167" s="94"/>
      <c r="AA167" s="94"/>
      <c r="AB167" s="94"/>
      <c r="AC167" s="94"/>
      <c r="AD167" s="94"/>
      <c r="AE167" s="94"/>
      <c r="AF167" s="94"/>
      <c r="AG167" s="94"/>
      <c r="AH167" s="94"/>
      <c r="AI167" s="94"/>
      <c r="AJ167" s="94"/>
    </row>
    <row r="168" spans="1:36" ht="15.75" customHeight="1">
      <c r="A168" s="133"/>
      <c r="B168" s="48" t="s">
        <v>40</v>
      </c>
      <c r="C168" s="34" t="s">
        <v>2</v>
      </c>
      <c r="D168" s="72"/>
      <c r="E168" s="216"/>
      <c r="F168" s="217"/>
      <c r="G168" s="217"/>
      <c r="H168" s="218"/>
      <c r="I168" s="135"/>
      <c r="O168" s="36">
        <v>9</v>
      </c>
      <c r="P168" s="94"/>
      <c r="Q168" s="94"/>
      <c r="R168" s="94"/>
      <c r="S168" s="94"/>
      <c r="T168" s="94"/>
      <c r="U168" s="94"/>
      <c r="V168" s="94"/>
      <c r="W168" s="94"/>
      <c r="X168" s="94"/>
      <c r="Y168" s="94"/>
      <c r="Z168" s="94"/>
      <c r="AA168" s="94"/>
      <c r="AB168" s="94"/>
      <c r="AC168" s="94"/>
      <c r="AD168" s="94"/>
      <c r="AE168" s="94"/>
      <c r="AF168" s="94"/>
      <c r="AG168" s="94"/>
      <c r="AH168" s="94"/>
      <c r="AI168" s="94"/>
      <c r="AJ168" s="94"/>
    </row>
    <row r="169" spans="1:36" ht="15.75" customHeight="1">
      <c r="A169" s="133"/>
      <c r="B169" s="48"/>
      <c r="C169" s="34" t="s">
        <v>3</v>
      </c>
      <c r="D169" s="72"/>
      <c r="E169" s="78"/>
      <c r="F169" s="78"/>
      <c r="G169" s="78"/>
      <c r="H169" s="82"/>
      <c r="I169" s="135"/>
      <c r="O169" s="36">
        <v>10</v>
      </c>
      <c r="P169" s="94"/>
      <c r="Q169" s="94"/>
      <c r="R169" s="94"/>
      <c r="S169" s="94"/>
      <c r="T169" s="94"/>
      <c r="U169" s="94"/>
      <c r="V169" s="94"/>
      <c r="W169" s="94"/>
      <c r="X169" s="94"/>
      <c r="Y169" s="94"/>
      <c r="Z169" s="94"/>
      <c r="AA169" s="94"/>
      <c r="AB169" s="94"/>
      <c r="AC169" s="94"/>
      <c r="AD169" s="94"/>
      <c r="AE169" s="94"/>
      <c r="AF169" s="94"/>
      <c r="AG169" s="94"/>
      <c r="AH169" s="94"/>
      <c r="AI169" s="94"/>
      <c r="AJ169" s="94"/>
    </row>
    <row r="170" spans="1:36" ht="15.75" customHeight="1" thickBot="1">
      <c r="A170" s="133"/>
      <c r="B170" s="48"/>
      <c r="C170" s="34" t="s">
        <v>4</v>
      </c>
      <c r="D170" s="116"/>
      <c r="E170" s="81"/>
      <c r="F170" s="78"/>
      <c r="G170" s="78"/>
      <c r="H170" s="78">
        <f>SUM(D170:G170)</f>
        <v>0</v>
      </c>
      <c r="I170" s="135"/>
      <c r="O170" s="51">
        <v>11</v>
      </c>
      <c r="P170" s="94"/>
      <c r="Q170" s="94"/>
      <c r="R170" s="94"/>
      <c r="S170" s="94"/>
      <c r="T170" s="94"/>
      <c r="U170" s="94"/>
      <c r="V170" s="94"/>
      <c r="W170" s="94"/>
      <c r="X170" s="94"/>
      <c r="Y170" s="94"/>
      <c r="Z170" s="94"/>
      <c r="AA170" s="94"/>
      <c r="AB170" s="94"/>
      <c r="AC170" s="94"/>
      <c r="AD170" s="94"/>
      <c r="AE170" s="94"/>
      <c r="AF170" s="94"/>
      <c r="AG170" s="94"/>
      <c r="AH170" s="94"/>
      <c r="AI170" s="94"/>
      <c r="AJ170" s="94"/>
    </row>
    <row r="171" spans="1:36" ht="15.75" customHeight="1">
      <c r="A171" s="133"/>
      <c r="B171" s="48"/>
      <c r="C171" s="34" t="s">
        <v>41</v>
      </c>
      <c r="D171" s="116"/>
      <c r="E171" s="81"/>
      <c r="F171" s="78"/>
      <c r="G171" s="78"/>
      <c r="H171" s="78">
        <f>SUM(D171:G171)</f>
        <v>0</v>
      </c>
      <c r="I171" s="135"/>
      <c r="P171" s="94"/>
      <c r="Q171" s="94"/>
      <c r="R171" s="94"/>
      <c r="S171" s="94"/>
      <c r="T171" s="94"/>
      <c r="U171" s="94"/>
      <c r="V171" s="94"/>
      <c r="W171" s="94"/>
      <c r="X171" s="94"/>
      <c r="Y171" s="94"/>
      <c r="Z171" s="94"/>
      <c r="AA171" s="94"/>
      <c r="AB171" s="94"/>
      <c r="AC171" s="94"/>
      <c r="AD171" s="94"/>
      <c r="AE171" s="94"/>
      <c r="AF171" s="94"/>
      <c r="AG171" s="94"/>
      <c r="AH171" s="94"/>
      <c r="AI171" s="94"/>
      <c r="AJ171" s="94"/>
    </row>
    <row r="172" spans="1:36" s="67" customFormat="1" ht="31.5" customHeight="1">
      <c r="A172" s="133"/>
      <c r="B172" s="64" t="s">
        <v>40</v>
      </c>
      <c r="C172" s="65" t="s">
        <v>7</v>
      </c>
      <c r="D172" s="76"/>
      <c r="E172" s="79"/>
      <c r="F172" s="80"/>
      <c r="G172" s="80"/>
      <c r="H172" s="80">
        <f>SUM(D172:G172)</f>
        <v>0</v>
      </c>
      <c r="I172" s="135"/>
      <c r="P172" s="95"/>
      <c r="Q172" s="95"/>
      <c r="R172" s="95"/>
      <c r="S172" s="95"/>
      <c r="T172" s="95"/>
      <c r="U172" s="95"/>
      <c r="V172" s="95"/>
      <c r="W172" s="95"/>
      <c r="X172" s="95"/>
      <c r="Y172" s="95"/>
      <c r="Z172" s="95"/>
      <c r="AA172" s="95"/>
      <c r="AB172" s="95"/>
      <c r="AC172" s="95"/>
      <c r="AD172" s="95"/>
      <c r="AE172" s="95"/>
      <c r="AF172" s="95"/>
      <c r="AG172" s="95"/>
      <c r="AH172" s="95"/>
      <c r="AI172" s="95"/>
      <c r="AJ172" s="95"/>
    </row>
    <row r="173" spans="1:36" ht="15.75" customHeight="1">
      <c r="A173" s="133"/>
      <c r="B173" s="48"/>
      <c r="C173" s="34" t="s">
        <v>36</v>
      </c>
      <c r="D173" s="74">
        <f>IF(D170&gt;0,(D171+D172),0)</f>
        <v>0</v>
      </c>
      <c r="E173" s="75">
        <f t="shared" ref="E173:H173" si="94">IF(E170&gt;0,(E171+E172),0)</f>
        <v>0</v>
      </c>
      <c r="F173" s="50">
        <f t="shared" si="94"/>
        <v>0</v>
      </c>
      <c r="G173" s="50">
        <f t="shared" si="94"/>
        <v>0</v>
      </c>
      <c r="H173" s="50">
        <f t="shared" si="94"/>
        <v>0</v>
      </c>
      <c r="I173" s="135"/>
      <c r="P173" s="94"/>
      <c r="Q173" s="94"/>
      <c r="R173" s="94"/>
      <c r="S173" s="94"/>
      <c r="T173" s="94"/>
      <c r="U173" s="94"/>
      <c r="V173" s="94"/>
      <c r="W173" s="94"/>
      <c r="X173" s="94"/>
      <c r="Y173" s="94"/>
      <c r="Z173" s="94"/>
      <c r="AA173" s="94"/>
      <c r="AB173" s="94"/>
      <c r="AC173" s="94"/>
      <c r="AD173" s="94"/>
      <c r="AE173" s="94"/>
      <c r="AF173" s="94"/>
      <c r="AG173" s="94"/>
      <c r="AH173" s="94"/>
      <c r="AI173" s="94"/>
      <c r="AJ173" s="94"/>
    </row>
    <row r="174" spans="1:36" ht="15.75" customHeight="1" thickBot="1">
      <c r="A174" s="134"/>
      <c r="B174" s="52"/>
      <c r="C174" s="43" t="s">
        <v>39</v>
      </c>
      <c r="D174" s="74">
        <f>IF(D170&gt;0,IF((D170-D173)&gt;-1,(D170-D173),"契約金額＜請求合計"),0)</f>
        <v>0</v>
      </c>
      <c r="E174" s="50">
        <f t="shared" ref="E174:H174" si="95">IF(E170&gt;0,IF((E170-E173)&gt;-1,(E170-E173),"契約金額＜請求合計"),0)</f>
        <v>0</v>
      </c>
      <c r="F174" s="50">
        <f t="shared" si="95"/>
        <v>0</v>
      </c>
      <c r="G174" s="50">
        <f t="shared" si="95"/>
        <v>0</v>
      </c>
      <c r="H174" s="50">
        <f t="shared" si="95"/>
        <v>0</v>
      </c>
      <c r="I174" s="135"/>
      <c r="P174" s="94"/>
      <c r="Q174" s="94"/>
      <c r="R174" s="94"/>
      <c r="S174" s="94"/>
      <c r="T174" s="94"/>
      <c r="U174" s="94"/>
      <c r="V174" s="94"/>
      <c r="W174" s="94"/>
      <c r="X174" s="94"/>
      <c r="Y174" s="94"/>
      <c r="Z174" s="94"/>
      <c r="AA174" s="94"/>
      <c r="AB174" s="94"/>
      <c r="AC174" s="94"/>
      <c r="AD174" s="94"/>
      <c r="AE174" s="94"/>
      <c r="AF174" s="94"/>
      <c r="AG174" s="94"/>
      <c r="AH174" s="94"/>
      <c r="AI174" s="94"/>
      <c r="AJ174" s="94"/>
    </row>
    <row r="175" spans="1:36" ht="15.75" customHeight="1" thickTop="1">
      <c r="A175" s="132" t="s">
        <v>81</v>
      </c>
      <c r="B175" s="46" t="s">
        <v>40</v>
      </c>
      <c r="C175" s="47" t="s">
        <v>14</v>
      </c>
      <c r="D175" s="71"/>
      <c r="E175" s="213"/>
      <c r="F175" s="214"/>
      <c r="G175" s="214"/>
      <c r="H175" s="215"/>
      <c r="I175" s="135"/>
      <c r="O175" s="36">
        <v>8</v>
      </c>
      <c r="P175" s="94"/>
      <c r="Q175" s="94"/>
      <c r="R175" s="94"/>
      <c r="S175" s="94"/>
      <c r="T175" s="94"/>
      <c r="U175" s="94"/>
      <c r="V175" s="94"/>
      <c r="W175" s="94"/>
      <c r="X175" s="94"/>
      <c r="Y175" s="94"/>
      <c r="Z175" s="94"/>
      <c r="AA175" s="94"/>
      <c r="AB175" s="94"/>
      <c r="AC175" s="94"/>
      <c r="AD175" s="94"/>
      <c r="AE175" s="94"/>
      <c r="AF175" s="94"/>
      <c r="AG175" s="94"/>
      <c r="AH175" s="94"/>
      <c r="AI175" s="94"/>
      <c r="AJ175" s="94"/>
    </row>
    <row r="176" spans="1:36" ht="15.75" customHeight="1">
      <c r="A176" s="133"/>
      <c r="B176" s="48" t="s">
        <v>40</v>
      </c>
      <c r="C176" s="34" t="s">
        <v>2</v>
      </c>
      <c r="D176" s="72"/>
      <c r="E176" s="216"/>
      <c r="F176" s="217"/>
      <c r="G176" s="217"/>
      <c r="H176" s="218"/>
      <c r="I176" s="135"/>
      <c r="O176" s="36">
        <v>9</v>
      </c>
      <c r="P176" s="94"/>
      <c r="Q176" s="94"/>
      <c r="R176" s="94"/>
      <c r="S176" s="94"/>
      <c r="T176" s="94"/>
      <c r="U176" s="94"/>
      <c r="V176" s="94"/>
      <c r="W176" s="94"/>
      <c r="X176" s="94"/>
      <c r="Y176" s="94"/>
      <c r="Z176" s="94"/>
      <c r="AA176" s="94"/>
      <c r="AB176" s="94"/>
      <c r="AC176" s="94"/>
      <c r="AD176" s="94"/>
      <c r="AE176" s="94"/>
      <c r="AF176" s="94"/>
      <c r="AG176" s="94"/>
      <c r="AH176" s="94"/>
      <c r="AI176" s="94"/>
      <c r="AJ176" s="94"/>
    </row>
    <row r="177" spans="1:36" ht="15.75" customHeight="1">
      <c r="A177" s="133"/>
      <c r="B177" s="48"/>
      <c r="C177" s="34" t="s">
        <v>3</v>
      </c>
      <c r="D177" s="72"/>
      <c r="E177" s="78"/>
      <c r="F177" s="78"/>
      <c r="G177" s="78"/>
      <c r="H177" s="82"/>
      <c r="I177" s="135"/>
      <c r="O177" s="36">
        <v>10</v>
      </c>
      <c r="P177" s="94"/>
      <c r="Q177" s="94"/>
      <c r="R177" s="94"/>
      <c r="S177" s="94"/>
      <c r="T177" s="94"/>
      <c r="U177" s="94"/>
      <c r="V177" s="94"/>
      <c r="W177" s="94"/>
      <c r="X177" s="94"/>
      <c r="Y177" s="94"/>
      <c r="Z177" s="94"/>
      <c r="AA177" s="94"/>
      <c r="AB177" s="94"/>
      <c r="AC177" s="94"/>
      <c r="AD177" s="94"/>
      <c r="AE177" s="94"/>
      <c r="AF177" s="94"/>
      <c r="AG177" s="94"/>
      <c r="AH177" s="94"/>
      <c r="AI177" s="94"/>
      <c r="AJ177" s="94"/>
    </row>
    <row r="178" spans="1:36" ht="15.75" customHeight="1" thickBot="1">
      <c r="A178" s="133"/>
      <c r="B178" s="48"/>
      <c r="C178" s="34" t="s">
        <v>4</v>
      </c>
      <c r="D178" s="116"/>
      <c r="E178" s="81"/>
      <c r="F178" s="78"/>
      <c r="G178" s="78"/>
      <c r="H178" s="78">
        <f>SUM(D178:G178)</f>
        <v>0</v>
      </c>
      <c r="I178" s="135"/>
      <c r="O178" s="51">
        <v>11</v>
      </c>
      <c r="P178" s="94"/>
      <c r="Q178" s="94"/>
      <c r="R178" s="94"/>
      <c r="S178" s="94"/>
      <c r="T178" s="94"/>
      <c r="U178" s="94"/>
      <c r="V178" s="94"/>
      <c r="W178" s="94"/>
      <c r="X178" s="94"/>
      <c r="Y178" s="94"/>
      <c r="Z178" s="94"/>
      <c r="AA178" s="94"/>
      <c r="AB178" s="94"/>
      <c r="AC178" s="94"/>
      <c r="AD178" s="94"/>
      <c r="AE178" s="94"/>
      <c r="AF178" s="94"/>
      <c r="AG178" s="94"/>
      <c r="AH178" s="94"/>
      <c r="AI178" s="94"/>
      <c r="AJ178" s="94"/>
    </row>
    <row r="179" spans="1:36" ht="15.75" customHeight="1">
      <c r="A179" s="133"/>
      <c r="B179" s="48"/>
      <c r="C179" s="34" t="s">
        <v>41</v>
      </c>
      <c r="D179" s="116"/>
      <c r="E179" s="81"/>
      <c r="F179" s="78"/>
      <c r="G179" s="78"/>
      <c r="H179" s="78">
        <f>SUM(D179:G179)</f>
        <v>0</v>
      </c>
      <c r="I179" s="135"/>
      <c r="P179" s="94"/>
      <c r="Q179" s="94"/>
      <c r="R179" s="94"/>
      <c r="S179" s="94"/>
      <c r="T179" s="94"/>
      <c r="U179" s="94"/>
      <c r="V179" s="94"/>
      <c r="W179" s="94"/>
      <c r="X179" s="94"/>
      <c r="Y179" s="94"/>
      <c r="Z179" s="94"/>
      <c r="AA179" s="94"/>
      <c r="AB179" s="94"/>
      <c r="AC179" s="94"/>
      <c r="AD179" s="94"/>
      <c r="AE179" s="94"/>
      <c r="AF179" s="94"/>
      <c r="AG179" s="94"/>
      <c r="AH179" s="94"/>
      <c r="AI179" s="94"/>
      <c r="AJ179" s="94"/>
    </row>
    <row r="180" spans="1:36" s="67" customFormat="1" ht="31.5" customHeight="1">
      <c r="A180" s="133"/>
      <c r="B180" s="64" t="s">
        <v>40</v>
      </c>
      <c r="C180" s="65" t="s">
        <v>7</v>
      </c>
      <c r="D180" s="76"/>
      <c r="E180" s="79"/>
      <c r="F180" s="80"/>
      <c r="G180" s="80"/>
      <c r="H180" s="80">
        <f>SUM(D180:G180)</f>
        <v>0</v>
      </c>
      <c r="I180" s="135"/>
      <c r="P180" s="95"/>
      <c r="Q180" s="95"/>
      <c r="R180" s="95"/>
      <c r="S180" s="95"/>
      <c r="T180" s="95"/>
      <c r="U180" s="95"/>
      <c r="V180" s="95"/>
      <c r="W180" s="95"/>
      <c r="X180" s="95"/>
      <c r="Y180" s="95"/>
      <c r="Z180" s="95"/>
      <c r="AA180" s="95"/>
      <c r="AB180" s="95"/>
      <c r="AC180" s="95"/>
      <c r="AD180" s="95"/>
      <c r="AE180" s="95"/>
      <c r="AF180" s="95"/>
      <c r="AG180" s="95"/>
      <c r="AH180" s="95"/>
      <c r="AI180" s="95"/>
      <c r="AJ180" s="95"/>
    </row>
    <row r="181" spans="1:36" ht="15.75" customHeight="1">
      <c r="A181" s="133"/>
      <c r="B181" s="48"/>
      <c r="C181" s="34" t="s">
        <v>36</v>
      </c>
      <c r="D181" s="74">
        <f>IF(D178&gt;0,(D179+D180),0)</f>
        <v>0</v>
      </c>
      <c r="E181" s="75">
        <f t="shared" ref="E181:H181" si="96">IF(E178&gt;0,(E179+E180),0)</f>
        <v>0</v>
      </c>
      <c r="F181" s="50">
        <f t="shared" si="96"/>
        <v>0</v>
      </c>
      <c r="G181" s="50">
        <f t="shared" si="96"/>
        <v>0</v>
      </c>
      <c r="H181" s="50">
        <f t="shared" si="96"/>
        <v>0</v>
      </c>
      <c r="I181" s="135"/>
      <c r="P181" s="94"/>
      <c r="Q181" s="94"/>
      <c r="R181" s="94"/>
      <c r="S181" s="94"/>
      <c r="T181" s="94"/>
      <c r="U181" s="94"/>
      <c r="V181" s="94"/>
      <c r="W181" s="94"/>
      <c r="X181" s="94"/>
      <c r="Y181" s="94"/>
      <c r="Z181" s="94"/>
      <c r="AA181" s="94"/>
      <c r="AB181" s="94"/>
      <c r="AC181" s="94"/>
      <c r="AD181" s="94"/>
      <c r="AE181" s="94"/>
      <c r="AF181" s="94"/>
      <c r="AG181" s="94"/>
      <c r="AH181" s="94"/>
      <c r="AI181" s="94"/>
      <c r="AJ181" s="94"/>
    </row>
    <row r="182" spans="1:36" ht="15.75" customHeight="1" thickBot="1">
      <c r="A182" s="134"/>
      <c r="B182" s="52"/>
      <c r="C182" s="43" t="s">
        <v>39</v>
      </c>
      <c r="D182" s="74">
        <f>IF(D178&gt;0,IF((D178-D181)&gt;-1,(D178-D181),"契約金額＜請求合計"),0)</f>
        <v>0</v>
      </c>
      <c r="E182" s="50">
        <f t="shared" ref="E182:H182" si="97">IF(E178&gt;0,IF((E178-E181)&gt;-1,(E178-E181),"契約金額＜請求合計"),0)</f>
        <v>0</v>
      </c>
      <c r="F182" s="50">
        <f t="shared" si="97"/>
        <v>0</v>
      </c>
      <c r="G182" s="50">
        <f t="shared" si="97"/>
        <v>0</v>
      </c>
      <c r="H182" s="50">
        <f t="shared" si="97"/>
        <v>0</v>
      </c>
      <c r="I182" s="135"/>
      <c r="P182" s="94"/>
      <c r="Q182" s="94"/>
      <c r="R182" s="94"/>
      <c r="S182" s="94"/>
      <c r="T182" s="94"/>
      <c r="U182" s="94"/>
      <c r="V182" s="94"/>
      <c r="W182" s="94"/>
      <c r="X182" s="94"/>
      <c r="Y182" s="94"/>
      <c r="Z182" s="94"/>
      <c r="AA182" s="94"/>
      <c r="AB182" s="94"/>
      <c r="AC182" s="94"/>
      <c r="AD182" s="94"/>
      <c r="AE182" s="94"/>
      <c r="AF182" s="94"/>
      <c r="AG182" s="94"/>
      <c r="AH182" s="94"/>
      <c r="AI182" s="94"/>
      <c r="AJ182" s="94"/>
    </row>
    <row r="183" spans="1:36" ht="15.75" customHeight="1" thickTop="1">
      <c r="A183" s="132" t="s">
        <v>82</v>
      </c>
      <c r="B183" s="46" t="s">
        <v>40</v>
      </c>
      <c r="C183" s="47" t="s">
        <v>14</v>
      </c>
      <c r="D183" s="71"/>
      <c r="E183" s="213"/>
      <c r="F183" s="214"/>
      <c r="G183" s="214"/>
      <c r="H183" s="215"/>
      <c r="I183" s="135"/>
      <c r="O183" s="36">
        <v>8</v>
      </c>
      <c r="P183" s="94"/>
      <c r="Q183" s="94"/>
      <c r="R183" s="94"/>
      <c r="S183" s="94"/>
      <c r="T183" s="94"/>
      <c r="U183" s="94"/>
      <c r="V183" s="94"/>
      <c r="W183" s="94"/>
      <c r="X183" s="94"/>
      <c r="Y183" s="94"/>
      <c r="Z183" s="94"/>
      <c r="AA183" s="94"/>
      <c r="AB183" s="94"/>
      <c r="AC183" s="94"/>
      <c r="AD183" s="94"/>
      <c r="AE183" s="94"/>
      <c r="AF183" s="94"/>
      <c r="AG183" s="94"/>
      <c r="AH183" s="94"/>
      <c r="AI183" s="94"/>
      <c r="AJ183" s="94"/>
    </row>
    <row r="184" spans="1:36" ht="15.75" customHeight="1">
      <c r="A184" s="133"/>
      <c r="B184" s="48" t="s">
        <v>40</v>
      </c>
      <c r="C184" s="34" t="s">
        <v>2</v>
      </c>
      <c r="D184" s="72"/>
      <c r="E184" s="216"/>
      <c r="F184" s="217"/>
      <c r="G184" s="217"/>
      <c r="H184" s="218"/>
      <c r="I184" s="135"/>
      <c r="O184" s="36">
        <v>9</v>
      </c>
      <c r="P184" s="94"/>
      <c r="Q184" s="94"/>
      <c r="R184" s="94"/>
      <c r="S184" s="94"/>
      <c r="T184" s="94"/>
      <c r="U184" s="94"/>
      <c r="V184" s="94"/>
      <c r="W184" s="94"/>
      <c r="X184" s="94"/>
      <c r="Y184" s="94"/>
      <c r="Z184" s="94"/>
      <c r="AA184" s="94"/>
      <c r="AB184" s="94"/>
      <c r="AC184" s="94"/>
      <c r="AD184" s="94"/>
      <c r="AE184" s="94"/>
      <c r="AF184" s="94"/>
      <c r="AG184" s="94"/>
      <c r="AH184" s="94"/>
      <c r="AI184" s="94"/>
      <c r="AJ184" s="94"/>
    </row>
    <row r="185" spans="1:36" ht="15.75" customHeight="1">
      <c r="A185" s="133"/>
      <c r="B185" s="48"/>
      <c r="C185" s="34" t="s">
        <v>3</v>
      </c>
      <c r="D185" s="72"/>
      <c r="E185" s="78"/>
      <c r="F185" s="78"/>
      <c r="G185" s="78"/>
      <c r="H185" s="82"/>
      <c r="I185" s="135"/>
      <c r="O185" s="36">
        <v>10</v>
      </c>
      <c r="P185" s="94"/>
      <c r="Q185" s="94"/>
      <c r="R185" s="94"/>
      <c r="S185" s="94"/>
      <c r="T185" s="94"/>
      <c r="U185" s="94"/>
      <c r="V185" s="94"/>
      <c r="W185" s="94"/>
      <c r="X185" s="94"/>
      <c r="Y185" s="94"/>
      <c r="Z185" s="94"/>
      <c r="AA185" s="94"/>
      <c r="AB185" s="94"/>
      <c r="AC185" s="94"/>
      <c r="AD185" s="94"/>
      <c r="AE185" s="94"/>
      <c r="AF185" s="94"/>
      <c r="AG185" s="94"/>
      <c r="AH185" s="94"/>
      <c r="AI185" s="94"/>
      <c r="AJ185" s="94"/>
    </row>
    <row r="186" spans="1:36" ht="15.75" customHeight="1" thickBot="1">
      <c r="A186" s="133"/>
      <c r="B186" s="48"/>
      <c r="C186" s="34" t="s">
        <v>4</v>
      </c>
      <c r="D186" s="116"/>
      <c r="E186" s="81"/>
      <c r="F186" s="78"/>
      <c r="G186" s="78"/>
      <c r="H186" s="78">
        <f>SUM(D186:G186)</f>
        <v>0</v>
      </c>
      <c r="I186" s="135"/>
      <c r="O186" s="51">
        <v>11</v>
      </c>
      <c r="P186" s="94"/>
      <c r="Q186" s="94"/>
      <c r="R186" s="94"/>
      <c r="S186" s="94"/>
      <c r="T186" s="94"/>
      <c r="U186" s="94"/>
      <c r="V186" s="94"/>
      <c r="W186" s="94"/>
      <c r="X186" s="94"/>
      <c r="Y186" s="94"/>
      <c r="Z186" s="94"/>
      <c r="AA186" s="94"/>
      <c r="AB186" s="94"/>
      <c r="AC186" s="94"/>
      <c r="AD186" s="94"/>
      <c r="AE186" s="94"/>
      <c r="AF186" s="94"/>
      <c r="AG186" s="94"/>
      <c r="AH186" s="94"/>
      <c r="AI186" s="94"/>
      <c r="AJ186" s="94"/>
    </row>
    <row r="187" spans="1:36" ht="15.75" customHeight="1">
      <c r="A187" s="133"/>
      <c r="B187" s="48"/>
      <c r="C187" s="34" t="s">
        <v>41</v>
      </c>
      <c r="D187" s="116"/>
      <c r="E187" s="81"/>
      <c r="F187" s="78"/>
      <c r="G187" s="78"/>
      <c r="H187" s="78">
        <f>SUM(D187:G187)</f>
        <v>0</v>
      </c>
      <c r="I187" s="135"/>
      <c r="P187" s="94"/>
      <c r="Q187" s="94"/>
      <c r="R187" s="94"/>
      <c r="S187" s="94"/>
      <c r="T187" s="94"/>
      <c r="U187" s="94"/>
      <c r="V187" s="94"/>
      <c r="W187" s="94"/>
      <c r="X187" s="94"/>
      <c r="Y187" s="94"/>
      <c r="Z187" s="94"/>
      <c r="AA187" s="94"/>
      <c r="AB187" s="94"/>
      <c r="AC187" s="94"/>
      <c r="AD187" s="94"/>
      <c r="AE187" s="94"/>
      <c r="AF187" s="94"/>
      <c r="AG187" s="94"/>
      <c r="AH187" s="94"/>
      <c r="AI187" s="94"/>
      <c r="AJ187" s="94"/>
    </row>
    <row r="188" spans="1:36" s="67" customFormat="1" ht="31.5" customHeight="1">
      <c r="A188" s="133"/>
      <c r="B188" s="64" t="s">
        <v>40</v>
      </c>
      <c r="C188" s="65" t="s">
        <v>7</v>
      </c>
      <c r="D188" s="76"/>
      <c r="E188" s="79"/>
      <c r="F188" s="80"/>
      <c r="G188" s="80"/>
      <c r="H188" s="80">
        <f>SUM(D188:G188)</f>
        <v>0</v>
      </c>
      <c r="I188" s="135"/>
      <c r="P188" s="95"/>
      <c r="Q188" s="95"/>
      <c r="R188" s="95"/>
      <c r="S188" s="95"/>
      <c r="T188" s="95"/>
      <c r="U188" s="95"/>
      <c r="V188" s="95"/>
      <c r="W188" s="95"/>
      <c r="X188" s="95"/>
      <c r="Y188" s="95"/>
      <c r="Z188" s="95"/>
      <c r="AA188" s="95"/>
      <c r="AB188" s="95"/>
      <c r="AC188" s="95"/>
      <c r="AD188" s="95"/>
      <c r="AE188" s="95"/>
      <c r="AF188" s="95"/>
      <c r="AG188" s="95"/>
      <c r="AH188" s="95"/>
      <c r="AI188" s="95"/>
      <c r="AJ188" s="95"/>
    </row>
    <row r="189" spans="1:36" ht="15.75" customHeight="1">
      <c r="A189" s="133"/>
      <c r="B189" s="48"/>
      <c r="C189" s="34" t="s">
        <v>36</v>
      </c>
      <c r="D189" s="74">
        <f>IF(D186&gt;0,(D187+D188),0)</f>
        <v>0</v>
      </c>
      <c r="E189" s="75">
        <f t="shared" ref="E189:H189" si="98">IF(E186&gt;0,(E187+E188),0)</f>
        <v>0</v>
      </c>
      <c r="F189" s="50">
        <f t="shared" si="98"/>
        <v>0</v>
      </c>
      <c r="G189" s="50">
        <f t="shared" si="98"/>
        <v>0</v>
      </c>
      <c r="H189" s="50">
        <f t="shared" si="98"/>
        <v>0</v>
      </c>
      <c r="I189" s="135"/>
      <c r="P189" s="94"/>
      <c r="Q189" s="94"/>
      <c r="R189" s="94"/>
      <c r="S189" s="94"/>
      <c r="T189" s="94"/>
      <c r="U189" s="94"/>
      <c r="V189" s="94"/>
      <c r="W189" s="94"/>
      <c r="X189" s="94"/>
      <c r="Y189" s="94"/>
      <c r="Z189" s="94"/>
      <c r="AA189" s="94"/>
      <c r="AB189" s="94"/>
      <c r="AC189" s="94"/>
      <c r="AD189" s="94"/>
      <c r="AE189" s="94"/>
      <c r="AF189" s="94"/>
      <c r="AG189" s="94"/>
      <c r="AH189" s="94"/>
      <c r="AI189" s="94"/>
      <c r="AJ189" s="94"/>
    </row>
    <row r="190" spans="1:36" ht="15.75" customHeight="1" thickBot="1">
      <c r="A190" s="134"/>
      <c r="B190" s="52"/>
      <c r="C190" s="43" t="s">
        <v>39</v>
      </c>
      <c r="D190" s="74">
        <f>IF(D186&gt;0,IF((D186-D189)&gt;-1,(D186-D189),"契約金額＜請求合計"),0)</f>
        <v>0</v>
      </c>
      <c r="E190" s="50">
        <f t="shared" ref="E190:H190" si="99">IF(E186&gt;0,IF((E186-E189)&gt;-1,(E186-E189),"契約金額＜請求合計"),0)</f>
        <v>0</v>
      </c>
      <c r="F190" s="50">
        <f t="shared" si="99"/>
        <v>0</v>
      </c>
      <c r="G190" s="50">
        <f t="shared" si="99"/>
        <v>0</v>
      </c>
      <c r="H190" s="50">
        <f t="shared" si="99"/>
        <v>0</v>
      </c>
      <c r="I190" s="135"/>
      <c r="P190" s="94"/>
      <c r="Q190" s="94"/>
      <c r="R190" s="94"/>
      <c r="S190" s="94"/>
      <c r="T190" s="94"/>
      <c r="U190" s="94"/>
      <c r="V190" s="94"/>
      <c r="W190" s="94"/>
      <c r="X190" s="94"/>
      <c r="Y190" s="94"/>
      <c r="Z190" s="94"/>
      <c r="AA190" s="94"/>
      <c r="AB190" s="94"/>
      <c r="AC190" s="94"/>
      <c r="AD190" s="94"/>
      <c r="AE190" s="94"/>
      <c r="AF190" s="94"/>
      <c r="AG190" s="94"/>
      <c r="AH190" s="94"/>
      <c r="AI190" s="94"/>
      <c r="AJ190" s="94"/>
    </row>
    <row r="191" spans="1:36" ht="15.75" customHeight="1" thickTop="1">
      <c r="A191" s="132" t="s">
        <v>83</v>
      </c>
      <c r="B191" s="46" t="s">
        <v>40</v>
      </c>
      <c r="C191" s="47" t="s">
        <v>14</v>
      </c>
      <c r="D191" s="71"/>
      <c r="E191" s="213"/>
      <c r="F191" s="214"/>
      <c r="G191" s="214"/>
      <c r="H191" s="215"/>
      <c r="I191" s="135"/>
      <c r="O191" s="36">
        <v>8</v>
      </c>
      <c r="P191" s="94"/>
      <c r="Q191" s="94"/>
      <c r="R191" s="94"/>
      <c r="S191" s="94"/>
      <c r="T191" s="94"/>
      <c r="U191" s="94"/>
      <c r="V191" s="94"/>
      <c r="W191" s="94"/>
      <c r="X191" s="94"/>
      <c r="Y191" s="94"/>
      <c r="Z191" s="94"/>
      <c r="AA191" s="94"/>
      <c r="AB191" s="94"/>
      <c r="AC191" s="94"/>
      <c r="AD191" s="94"/>
      <c r="AE191" s="94"/>
      <c r="AF191" s="94"/>
      <c r="AG191" s="94"/>
      <c r="AH191" s="94"/>
      <c r="AI191" s="94"/>
      <c r="AJ191" s="94"/>
    </row>
    <row r="192" spans="1:36" ht="15.75" customHeight="1">
      <c r="A192" s="133"/>
      <c r="B192" s="48" t="s">
        <v>40</v>
      </c>
      <c r="C192" s="34" t="s">
        <v>2</v>
      </c>
      <c r="D192" s="72"/>
      <c r="E192" s="216"/>
      <c r="F192" s="217"/>
      <c r="G192" s="217"/>
      <c r="H192" s="218"/>
      <c r="I192" s="135"/>
      <c r="O192" s="36">
        <v>9</v>
      </c>
      <c r="P192" s="94"/>
      <c r="Q192" s="94"/>
      <c r="R192" s="94"/>
      <c r="S192" s="94"/>
      <c r="T192" s="94"/>
      <c r="U192" s="94"/>
      <c r="V192" s="94"/>
      <c r="W192" s="94"/>
      <c r="X192" s="94"/>
      <c r="Y192" s="94"/>
      <c r="Z192" s="94"/>
      <c r="AA192" s="94"/>
      <c r="AB192" s="94"/>
      <c r="AC192" s="94"/>
      <c r="AD192" s="94"/>
      <c r="AE192" s="94"/>
      <c r="AF192" s="94"/>
      <c r="AG192" s="94"/>
      <c r="AH192" s="94"/>
      <c r="AI192" s="94"/>
      <c r="AJ192" s="94"/>
    </row>
    <row r="193" spans="1:36" ht="15.75" customHeight="1">
      <c r="A193" s="133"/>
      <c r="B193" s="48"/>
      <c r="C193" s="34" t="s">
        <v>3</v>
      </c>
      <c r="D193" s="72"/>
      <c r="E193" s="78"/>
      <c r="F193" s="78"/>
      <c r="G193" s="78"/>
      <c r="H193" s="82"/>
      <c r="I193" s="135"/>
      <c r="O193" s="36">
        <v>10</v>
      </c>
      <c r="P193" s="94"/>
      <c r="Q193" s="94"/>
      <c r="R193" s="94"/>
      <c r="S193" s="94"/>
      <c r="T193" s="94"/>
      <c r="U193" s="94"/>
      <c r="V193" s="94"/>
      <c r="W193" s="94"/>
      <c r="X193" s="94"/>
      <c r="Y193" s="94"/>
      <c r="Z193" s="94"/>
      <c r="AA193" s="94"/>
      <c r="AB193" s="94"/>
      <c r="AC193" s="94"/>
      <c r="AD193" s="94"/>
      <c r="AE193" s="94"/>
      <c r="AF193" s="94"/>
      <c r="AG193" s="94"/>
      <c r="AH193" s="94"/>
      <c r="AI193" s="94"/>
      <c r="AJ193" s="94"/>
    </row>
    <row r="194" spans="1:36" ht="15.75" customHeight="1" thickBot="1">
      <c r="A194" s="133"/>
      <c r="B194" s="48"/>
      <c r="C194" s="34" t="s">
        <v>4</v>
      </c>
      <c r="D194" s="116"/>
      <c r="E194" s="81"/>
      <c r="F194" s="78"/>
      <c r="G194" s="78"/>
      <c r="H194" s="78">
        <f>SUM(D194:G194)</f>
        <v>0</v>
      </c>
      <c r="I194" s="135"/>
      <c r="O194" s="51">
        <v>11</v>
      </c>
      <c r="P194" s="94"/>
      <c r="Q194" s="94"/>
      <c r="R194" s="94"/>
      <c r="S194" s="94"/>
      <c r="T194" s="94"/>
      <c r="U194" s="94"/>
      <c r="V194" s="94"/>
      <c r="W194" s="94"/>
      <c r="X194" s="94"/>
      <c r="Y194" s="94"/>
      <c r="Z194" s="94"/>
      <c r="AA194" s="94"/>
      <c r="AB194" s="94"/>
      <c r="AC194" s="94"/>
      <c r="AD194" s="94"/>
      <c r="AE194" s="94"/>
      <c r="AF194" s="94"/>
      <c r="AG194" s="94"/>
      <c r="AH194" s="94"/>
      <c r="AI194" s="94"/>
      <c r="AJ194" s="94"/>
    </row>
    <row r="195" spans="1:36" ht="15.75" customHeight="1">
      <c r="A195" s="133"/>
      <c r="B195" s="48"/>
      <c r="C195" s="34" t="s">
        <v>41</v>
      </c>
      <c r="D195" s="116"/>
      <c r="E195" s="81"/>
      <c r="F195" s="78"/>
      <c r="G195" s="78"/>
      <c r="H195" s="78">
        <f>SUM(D195:G195)</f>
        <v>0</v>
      </c>
      <c r="I195" s="135"/>
      <c r="P195" s="94"/>
      <c r="Q195" s="94"/>
      <c r="R195" s="94"/>
      <c r="S195" s="94"/>
      <c r="T195" s="94"/>
      <c r="U195" s="94"/>
      <c r="V195" s="94"/>
      <c r="W195" s="94"/>
      <c r="X195" s="94"/>
      <c r="Y195" s="94"/>
      <c r="Z195" s="94"/>
      <c r="AA195" s="94"/>
      <c r="AB195" s="94"/>
      <c r="AC195" s="94"/>
      <c r="AD195" s="94"/>
      <c r="AE195" s="94"/>
      <c r="AF195" s="94"/>
      <c r="AG195" s="94"/>
      <c r="AH195" s="94"/>
      <c r="AI195" s="94"/>
      <c r="AJ195" s="94"/>
    </row>
    <row r="196" spans="1:36" s="67" customFormat="1" ht="31.5" customHeight="1">
      <c r="A196" s="133"/>
      <c r="B196" s="64" t="s">
        <v>40</v>
      </c>
      <c r="C196" s="65" t="s">
        <v>7</v>
      </c>
      <c r="D196" s="76"/>
      <c r="E196" s="79"/>
      <c r="F196" s="80"/>
      <c r="G196" s="80"/>
      <c r="H196" s="80">
        <f>SUM(D196:G196)</f>
        <v>0</v>
      </c>
      <c r="I196" s="135"/>
      <c r="P196" s="95"/>
      <c r="Q196" s="95"/>
      <c r="R196" s="95"/>
      <c r="S196" s="95"/>
      <c r="T196" s="95"/>
      <c r="U196" s="95"/>
      <c r="V196" s="95"/>
      <c r="W196" s="95"/>
      <c r="X196" s="95"/>
      <c r="Y196" s="95"/>
      <c r="Z196" s="95"/>
      <c r="AA196" s="95"/>
      <c r="AB196" s="95"/>
      <c r="AC196" s="95"/>
      <c r="AD196" s="95"/>
      <c r="AE196" s="95"/>
      <c r="AF196" s="95"/>
      <c r="AG196" s="95"/>
      <c r="AH196" s="95"/>
      <c r="AI196" s="95"/>
      <c r="AJ196" s="95"/>
    </row>
    <row r="197" spans="1:36" ht="15.75" customHeight="1">
      <c r="A197" s="133"/>
      <c r="B197" s="48"/>
      <c r="C197" s="34" t="s">
        <v>36</v>
      </c>
      <c r="D197" s="74">
        <f>IF(D194&gt;0,(D195+D196),0)</f>
        <v>0</v>
      </c>
      <c r="E197" s="75">
        <f t="shared" ref="E197:H197" si="100">IF(E194&gt;0,(E195+E196),0)</f>
        <v>0</v>
      </c>
      <c r="F197" s="50">
        <f t="shared" si="100"/>
        <v>0</v>
      </c>
      <c r="G197" s="50">
        <f t="shared" si="100"/>
        <v>0</v>
      </c>
      <c r="H197" s="50">
        <f t="shared" si="100"/>
        <v>0</v>
      </c>
      <c r="I197" s="135"/>
      <c r="P197" s="94"/>
      <c r="Q197" s="94"/>
      <c r="R197" s="94"/>
      <c r="S197" s="94"/>
      <c r="T197" s="94"/>
      <c r="U197" s="94"/>
      <c r="V197" s="94"/>
      <c r="W197" s="94"/>
      <c r="X197" s="94"/>
      <c r="Y197" s="94"/>
      <c r="Z197" s="94"/>
      <c r="AA197" s="94"/>
      <c r="AB197" s="94"/>
      <c r="AC197" s="94"/>
      <c r="AD197" s="94"/>
      <c r="AE197" s="94"/>
      <c r="AF197" s="94"/>
      <c r="AG197" s="94"/>
      <c r="AH197" s="94"/>
      <c r="AI197" s="94"/>
      <c r="AJ197" s="94"/>
    </row>
    <row r="198" spans="1:36" ht="15.75" customHeight="1" thickBot="1">
      <c r="A198" s="134"/>
      <c r="B198" s="52"/>
      <c r="C198" s="43" t="s">
        <v>39</v>
      </c>
      <c r="D198" s="74">
        <f>IF(D194&gt;0,IF((D194-D197)&gt;-1,(D194-D197),"契約金額＜請求合計"),0)</f>
        <v>0</v>
      </c>
      <c r="E198" s="50">
        <f t="shared" ref="E198:H198" si="101">IF(E194&gt;0,IF((E194-E197)&gt;-1,(E194-E197),"契約金額＜請求合計"),0)</f>
        <v>0</v>
      </c>
      <c r="F198" s="50">
        <f t="shared" si="101"/>
        <v>0</v>
      </c>
      <c r="G198" s="50">
        <f t="shared" si="101"/>
        <v>0</v>
      </c>
      <c r="H198" s="50">
        <f t="shared" si="101"/>
        <v>0</v>
      </c>
      <c r="I198" s="135"/>
      <c r="P198" s="94"/>
      <c r="Q198" s="94"/>
      <c r="R198" s="94"/>
      <c r="S198" s="94"/>
      <c r="T198" s="94"/>
      <c r="U198" s="94"/>
      <c r="V198" s="94"/>
      <c r="W198" s="94"/>
      <c r="X198" s="94"/>
      <c r="Y198" s="94"/>
      <c r="Z198" s="94"/>
      <c r="AA198" s="94"/>
      <c r="AB198" s="94"/>
      <c r="AC198" s="94"/>
      <c r="AD198" s="94"/>
      <c r="AE198" s="94"/>
      <c r="AF198" s="94"/>
      <c r="AG198" s="94"/>
      <c r="AH198" s="94"/>
      <c r="AI198" s="94"/>
      <c r="AJ198" s="94"/>
    </row>
    <row r="199" spans="1:36" ht="15.75" customHeight="1" thickTop="1">
      <c r="A199" s="132" t="s">
        <v>84</v>
      </c>
      <c r="B199" s="46" t="s">
        <v>40</v>
      </c>
      <c r="C199" s="47" t="s">
        <v>14</v>
      </c>
      <c r="D199" s="71"/>
      <c r="E199" s="213"/>
      <c r="F199" s="214"/>
      <c r="G199" s="214"/>
      <c r="H199" s="215"/>
      <c r="I199" s="135"/>
      <c r="O199" s="36">
        <v>8</v>
      </c>
      <c r="P199" s="94"/>
      <c r="Q199" s="94"/>
      <c r="R199" s="94"/>
      <c r="S199" s="94"/>
      <c r="T199" s="94"/>
      <c r="U199" s="94"/>
      <c r="V199" s="94"/>
      <c r="W199" s="94"/>
      <c r="X199" s="94"/>
      <c r="Y199" s="94"/>
      <c r="Z199" s="94"/>
      <c r="AA199" s="94"/>
      <c r="AB199" s="94"/>
      <c r="AC199" s="94"/>
      <c r="AD199" s="94"/>
      <c r="AE199" s="94"/>
      <c r="AF199" s="94"/>
      <c r="AG199" s="94"/>
      <c r="AH199" s="94"/>
      <c r="AI199" s="94"/>
      <c r="AJ199" s="94"/>
    </row>
    <row r="200" spans="1:36" ht="15.75" customHeight="1">
      <c r="A200" s="133"/>
      <c r="B200" s="48" t="s">
        <v>40</v>
      </c>
      <c r="C200" s="34" t="s">
        <v>2</v>
      </c>
      <c r="D200" s="72"/>
      <c r="E200" s="216"/>
      <c r="F200" s="217"/>
      <c r="G200" s="217"/>
      <c r="H200" s="218"/>
      <c r="I200" s="135"/>
      <c r="O200" s="36">
        <v>9</v>
      </c>
      <c r="P200" s="94"/>
      <c r="Q200" s="94"/>
      <c r="R200" s="94"/>
      <c r="S200" s="94"/>
      <c r="T200" s="94"/>
      <c r="U200" s="94"/>
      <c r="V200" s="94"/>
      <c r="W200" s="94"/>
      <c r="X200" s="94"/>
      <c r="Y200" s="94"/>
      <c r="Z200" s="94"/>
      <c r="AA200" s="94"/>
      <c r="AB200" s="94"/>
      <c r="AC200" s="94"/>
      <c r="AD200" s="94"/>
      <c r="AE200" s="94"/>
      <c r="AF200" s="94"/>
      <c r="AG200" s="94"/>
      <c r="AH200" s="94"/>
      <c r="AI200" s="94"/>
      <c r="AJ200" s="94"/>
    </row>
    <row r="201" spans="1:36" ht="15.75" customHeight="1">
      <c r="A201" s="133"/>
      <c r="B201" s="48"/>
      <c r="C201" s="34" t="s">
        <v>3</v>
      </c>
      <c r="D201" s="72"/>
      <c r="E201" s="78"/>
      <c r="F201" s="78"/>
      <c r="G201" s="78"/>
      <c r="H201" s="82"/>
      <c r="I201" s="135"/>
      <c r="O201" s="36">
        <v>10</v>
      </c>
      <c r="P201" s="94"/>
      <c r="Q201" s="94"/>
      <c r="R201" s="94"/>
      <c r="S201" s="94"/>
      <c r="T201" s="94"/>
      <c r="U201" s="94"/>
      <c r="V201" s="94"/>
      <c r="W201" s="94"/>
      <c r="X201" s="94"/>
      <c r="Y201" s="94"/>
      <c r="Z201" s="94"/>
      <c r="AA201" s="94"/>
      <c r="AB201" s="94"/>
      <c r="AC201" s="94"/>
      <c r="AD201" s="94"/>
      <c r="AE201" s="94"/>
      <c r="AF201" s="94"/>
      <c r="AG201" s="94"/>
      <c r="AH201" s="94"/>
      <c r="AI201" s="94"/>
      <c r="AJ201" s="94"/>
    </row>
    <row r="202" spans="1:36" ht="15.75" customHeight="1" thickBot="1">
      <c r="A202" s="133"/>
      <c r="B202" s="48"/>
      <c r="C202" s="34" t="s">
        <v>4</v>
      </c>
      <c r="D202" s="116"/>
      <c r="E202" s="81"/>
      <c r="F202" s="78"/>
      <c r="G202" s="78"/>
      <c r="H202" s="78">
        <f>SUM(D202:G202)</f>
        <v>0</v>
      </c>
      <c r="I202" s="135"/>
      <c r="O202" s="51">
        <v>11</v>
      </c>
      <c r="P202" s="94"/>
      <c r="Q202" s="94"/>
      <c r="R202" s="94"/>
      <c r="S202" s="94"/>
      <c r="T202" s="94"/>
      <c r="U202" s="94"/>
      <c r="V202" s="94"/>
      <c r="W202" s="94"/>
      <c r="X202" s="94"/>
      <c r="Y202" s="94"/>
      <c r="Z202" s="94"/>
      <c r="AA202" s="94"/>
      <c r="AB202" s="94"/>
      <c r="AC202" s="94"/>
      <c r="AD202" s="94"/>
      <c r="AE202" s="94"/>
      <c r="AF202" s="94"/>
      <c r="AG202" s="94"/>
      <c r="AH202" s="94"/>
      <c r="AI202" s="94"/>
      <c r="AJ202" s="94"/>
    </row>
    <row r="203" spans="1:36" ht="15.75" customHeight="1">
      <c r="A203" s="133"/>
      <c r="B203" s="48"/>
      <c r="C203" s="34" t="s">
        <v>41</v>
      </c>
      <c r="D203" s="116"/>
      <c r="E203" s="81"/>
      <c r="F203" s="78"/>
      <c r="G203" s="78"/>
      <c r="H203" s="78">
        <f>SUM(D203:G203)</f>
        <v>0</v>
      </c>
      <c r="I203" s="135"/>
      <c r="P203" s="94"/>
      <c r="Q203" s="94"/>
      <c r="R203" s="94"/>
      <c r="S203" s="94"/>
      <c r="T203" s="94"/>
      <c r="U203" s="94"/>
      <c r="V203" s="94"/>
      <c r="W203" s="94"/>
      <c r="X203" s="94"/>
      <c r="Y203" s="94"/>
      <c r="Z203" s="94"/>
      <c r="AA203" s="94"/>
      <c r="AB203" s="94"/>
      <c r="AC203" s="94"/>
      <c r="AD203" s="94"/>
      <c r="AE203" s="94"/>
      <c r="AF203" s="94"/>
      <c r="AG203" s="94"/>
      <c r="AH203" s="94"/>
      <c r="AI203" s="94"/>
      <c r="AJ203" s="94"/>
    </row>
    <row r="204" spans="1:36" s="67" customFormat="1" ht="31.5" customHeight="1">
      <c r="A204" s="133"/>
      <c r="B204" s="64" t="s">
        <v>40</v>
      </c>
      <c r="C204" s="65" t="s">
        <v>7</v>
      </c>
      <c r="D204" s="76"/>
      <c r="E204" s="79"/>
      <c r="F204" s="80"/>
      <c r="G204" s="80"/>
      <c r="H204" s="80">
        <f>SUM(D204:G204)</f>
        <v>0</v>
      </c>
      <c r="I204" s="135"/>
      <c r="P204" s="95"/>
      <c r="Q204" s="95"/>
      <c r="R204" s="95"/>
      <c r="S204" s="95"/>
      <c r="T204" s="95"/>
      <c r="U204" s="95"/>
      <c r="V204" s="95"/>
      <c r="W204" s="95"/>
      <c r="X204" s="95"/>
      <c r="Y204" s="95"/>
      <c r="Z204" s="95"/>
      <c r="AA204" s="95"/>
      <c r="AB204" s="95"/>
      <c r="AC204" s="95"/>
      <c r="AD204" s="95"/>
      <c r="AE204" s="95"/>
      <c r="AF204" s="95"/>
      <c r="AG204" s="95"/>
      <c r="AH204" s="95"/>
      <c r="AI204" s="95"/>
      <c r="AJ204" s="95"/>
    </row>
    <row r="205" spans="1:36" ht="15.75" customHeight="1">
      <c r="A205" s="133"/>
      <c r="B205" s="48"/>
      <c r="C205" s="34" t="s">
        <v>36</v>
      </c>
      <c r="D205" s="74">
        <f>IF(D202&gt;0,(D203+D204),0)</f>
        <v>0</v>
      </c>
      <c r="E205" s="75">
        <f t="shared" ref="E205:H205" si="102">IF(E202&gt;0,(E203+E204),0)</f>
        <v>0</v>
      </c>
      <c r="F205" s="50">
        <f t="shared" si="102"/>
        <v>0</v>
      </c>
      <c r="G205" s="50">
        <f t="shared" si="102"/>
        <v>0</v>
      </c>
      <c r="H205" s="50">
        <f t="shared" si="102"/>
        <v>0</v>
      </c>
      <c r="I205" s="135"/>
      <c r="P205" s="94"/>
      <c r="Q205" s="94"/>
      <c r="R205" s="94"/>
      <c r="S205" s="94"/>
      <c r="T205" s="94"/>
      <c r="U205" s="94"/>
      <c r="V205" s="94"/>
      <c r="W205" s="94"/>
      <c r="X205" s="94"/>
      <c r="Y205" s="94"/>
      <c r="Z205" s="94"/>
      <c r="AA205" s="94"/>
      <c r="AB205" s="94"/>
      <c r="AC205" s="94"/>
      <c r="AD205" s="94"/>
      <c r="AE205" s="94"/>
      <c r="AF205" s="94"/>
      <c r="AG205" s="94"/>
      <c r="AH205" s="94"/>
      <c r="AI205" s="94"/>
      <c r="AJ205" s="94"/>
    </row>
    <row r="206" spans="1:36" ht="15.75" customHeight="1" thickBot="1">
      <c r="A206" s="134"/>
      <c r="B206" s="52"/>
      <c r="C206" s="43" t="s">
        <v>39</v>
      </c>
      <c r="D206" s="74">
        <f>IF(D202&gt;0,IF((D202-D205)&gt;-1,(D202-D205),"契約金額＜請求合計"),0)</f>
        <v>0</v>
      </c>
      <c r="E206" s="50">
        <f t="shared" ref="E206:H206" si="103">IF(E202&gt;0,IF((E202-E205)&gt;-1,(E202-E205),"契約金額＜請求合計"),0)</f>
        <v>0</v>
      </c>
      <c r="F206" s="50">
        <f t="shared" si="103"/>
        <v>0</v>
      </c>
      <c r="G206" s="50">
        <f t="shared" si="103"/>
        <v>0</v>
      </c>
      <c r="H206" s="50">
        <f t="shared" si="103"/>
        <v>0</v>
      </c>
      <c r="I206" s="135"/>
      <c r="P206" s="94"/>
      <c r="Q206" s="94"/>
      <c r="R206" s="94"/>
      <c r="S206" s="94"/>
      <c r="T206" s="94"/>
      <c r="U206" s="94"/>
      <c r="V206" s="94"/>
      <c r="W206" s="94"/>
      <c r="X206" s="94"/>
      <c r="Y206" s="94"/>
      <c r="Z206" s="94"/>
      <c r="AA206" s="94"/>
      <c r="AB206" s="94"/>
      <c r="AC206" s="94"/>
      <c r="AD206" s="94"/>
      <c r="AE206" s="94"/>
      <c r="AF206" s="94"/>
      <c r="AG206" s="94"/>
      <c r="AH206" s="94"/>
      <c r="AI206" s="94"/>
      <c r="AJ206" s="94"/>
    </row>
    <row r="207" spans="1:36" ht="15.75" customHeight="1" thickTop="1">
      <c r="A207" s="132" t="s">
        <v>85</v>
      </c>
      <c r="B207" s="46" t="s">
        <v>40</v>
      </c>
      <c r="C207" s="47" t="s">
        <v>14</v>
      </c>
      <c r="D207" s="71"/>
      <c r="E207" s="213"/>
      <c r="F207" s="214"/>
      <c r="G207" s="214"/>
      <c r="H207" s="215"/>
      <c r="I207" s="135"/>
      <c r="O207" s="36">
        <v>8</v>
      </c>
      <c r="P207" s="94"/>
      <c r="Q207" s="94"/>
      <c r="R207" s="94"/>
      <c r="S207" s="94"/>
      <c r="T207" s="94"/>
      <c r="U207" s="94"/>
      <c r="V207" s="94"/>
      <c r="W207" s="94"/>
      <c r="X207" s="94"/>
      <c r="Y207" s="94"/>
      <c r="Z207" s="94"/>
      <c r="AA207" s="94"/>
      <c r="AB207" s="94"/>
      <c r="AC207" s="94"/>
      <c r="AD207" s="94"/>
      <c r="AE207" s="94"/>
      <c r="AF207" s="94"/>
      <c r="AG207" s="94"/>
      <c r="AH207" s="94"/>
      <c r="AI207" s="94"/>
      <c r="AJ207" s="94"/>
    </row>
    <row r="208" spans="1:36" ht="15.75" customHeight="1">
      <c r="A208" s="133"/>
      <c r="B208" s="48" t="s">
        <v>40</v>
      </c>
      <c r="C208" s="34" t="s">
        <v>2</v>
      </c>
      <c r="D208" s="72"/>
      <c r="E208" s="216"/>
      <c r="F208" s="217"/>
      <c r="G208" s="217"/>
      <c r="H208" s="218"/>
      <c r="I208" s="135"/>
      <c r="O208" s="36">
        <v>9</v>
      </c>
      <c r="P208" s="94"/>
      <c r="Q208" s="94"/>
      <c r="R208" s="94"/>
      <c r="S208" s="94"/>
      <c r="T208" s="94"/>
      <c r="U208" s="94"/>
      <c r="V208" s="94"/>
      <c r="W208" s="94"/>
      <c r="X208" s="94"/>
      <c r="Y208" s="94"/>
      <c r="Z208" s="94"/>
      <c r="AA208" s="94"/>
      <c r="AB208" s="94"/>
      <c r="AC208" s="94"/>
      <c r="AD208" s="94"/>
      <c r="AE208" s="94"/>
      <c r="AF208" s="94"/>
      <c r="AG208" s="94"/>
      <c r="AH208" s="94"/>
      <c r="AI208" s="94"/>
      <c r="AJ208" s="94"/>
    </row>
    <row r="209" spans="1:36" ht="15.75" customHeight="1">
      <c r="A209" s="133"/>
      <c r="B209" s="48"/>
      <c r="C209" s="34" t="s">
        <v>3</v>
      </c>
      <c r="D209" s="72"/>
      <c r="E209" s="78"/>
      <c r="F209" s="78"/>
      <c r="G209" s="78"/>
      <c r="H209" s="82"/>
      <c r="I209" s="135"/>
      <c r="O209" s="36">
        <v>10</v>
      </c>
      <c r="P209" s="94"/>
      <c r="Q209" s="94"/>
      <c r="R209" s="94"/>
      <c r="S209" s="94"/>
      <c r="T209" s="94"/>
      <c r="U209" s="94"/>
      <c r="V209" s="94"/>
      <c r="W209" s="94"/>
      <c r="X209" s="94"/>
      <c r="Y209" s="94"/>
      <c r="Z209" s="94"/>
      <c r="AA209" s="94"/>
      <c r="AB209" s="94"/>
      <c r="AC209" s="94"/>
      <c r="AD209" s="94"/>
      <c r="AE209" s="94"/>
      <c r="AF209" s="94"/>
      <c r="AG209" s="94"/>
      <c r="AH209" s="94"/>
      <c r="AI209" s="94"/>
      <c r="AJ209" s="94"/>
    </row>
    <row r="210" spans="1:36" ht="15.75" customHeight="1" thickBot="1">
      <c r="A210" s="133"/>
      <c r="B210" s="48"/>
      <c r="C210" s="34" t="s">
        <v>4</v>
      </c>
      <c r="D210" s="116"/>
      <c r="E210" s="81"/>
      <c r="F210" s="78"/>
      <c r="G210" s="78"/>
      <c r="H210" s="78">
        <f>SUM(D210:G210)</f>
        <v>0</v>
      </c>
      <c r="I210" s="135"/>
      <c r="O210" s="51">
        <v>11</v>
      </c>
      <c r="P210" s="94"/>
      <c r="Q210" s="94"/>
      <c r="R210" s="94"/>
      <c r="S210" s="94"/>
      <c r="T210" s="94"/>
      <c r="U210" s="94"/>
      <c r="V210" s="94"/>
      <c r="W210" s="94"/>
      <c r="X210" s="94"/>
      <c r="Y210" s="94"/>
      <c r="Z210" s="94"/>
      <c r="AA210" s="94"/>
      <c r="AB210" s="94"/>
      <c r="AC210" s="94"/>
      <c r="AD210" s="94"/>
      <c r="AE210" s="94"/>
      <c r="AF210" s="94"/>
      <c r="AG210" s="94"/>
      <c r="AH210" s="94"/>
      <c r="AI210" s="94"/>
      <c r="AJ210" s="94"/>
    </row>
    <row r="211" spans="1:36" ht="15.75" customHeight="1">
      <c r="A211" s="133"/>
      <c r="B211" s="48"/>
      <c r="C211" s="34" t="s">
        <v>41</v>
      </c>
      <c r="D211" s="116"/>
      <c r="E211" s="81"/>
      <c r="F211" s="78"/>
      <c r="G211" s="78"/>
      <c r="H211" s="78">
        <f>SUM(D211:G211)</f>
        <v>0</v>
      </c>
      <c r="I211" s="135"/>
      <c r="P211" s="94"/>
      <c r="Q211" s="94"/>
      <c r="R211" s="94"/>
      <c r="S211" s="94"/>
      <c r="T211" s="94"/>
      <c r="U211" s="94"/>
      <c r="V211" s="94"/>
      <c r="W211" s="94"/>
      <c r="X211" s="94"/>
      <c r="Y211" s="94"/>
      <c r="Z211" s="94"/>
      <c r="AA211" s="94"/>
      <c r="AB211" s="94"/>
      <c r="AC211" s="94"/>
      <c r="AD211" s="94"/>
      <c r="AE211" s="94"/>
      <c r="AF211" s="94"/>
      <c r="AG211" s="94"/>
      <c r="AH211" s="94"/>
      <c r="AI211" s="94"/>
      <c r="AJ211" s="94"/>
    </row>
    <row r="212" spans="1:36" s="67" customFormat="1" ht="31.5" customHeight="1">
      <c r="A212" s="133"/>
      <c r="B212" s="64" t="s">
        <v>40</v>
      </c>
      <c r="C212" s="65" t="s">
        <v>7</v>
      </c>
      <c r="D212" s="76"/>
      <c r="E212" s="79"/>
      <c r="F212" s="80"/>
      <c r="G212" s="80"/>
      <c r="H212" s="80">
        <f>SUM(D212:G212)</f>
        <v>0</v>
      </c>
      <c r="I212" s="135"/>
      <c r="P212" s="95"/>
      <c r="Q212" s="95"/>
      <c r="R212" s="95"/>
      <c r="S212" s="95"/>
      <c r="T212" s="95"/>
      <c r="U212" s="95"/>
      <c r="V212" s="95"/>
      <c r="W212" s="95"/>
      <c r="X212" s="95"/>
      <c r="Y212" s="95"/>
      <c r="Z212" s="95"/>
      <c r="AA212" s="95"/>
      <c r="AB212" s="95"/>
      <c r="AC212" s="95"/>
      <c r="AD212" s="95"/>
      <c r="AE212" s="95"/>
      <c r="AF212" s="95"/>
      <c r="AG212" s="95"/>
      <c r="AH212" s="95"/>
      <c r="AI212" s="95"/>
      <c r="AJ212" s="95"/>
    </row>
    <row r="213" spans="1:36" ht="15.75" customHeight="1">
      <c r="A213" s="133"/>
      <c r="B213" s="48"/>
      <c r="C213" s="34" t="s">
        <v>36</v>
      </c>
      <c r="D213" s="74">
        <f>IF(D210&gt;0,(D211+D212),0)</f>
        <v>0</v>
      </c>
      <c r="E213" s="75">
        <f t="shared" ref="E213:H213" si="104">IF(E210&gt;0,(E211+E212),0)</f>
        <v>0</v>
      </c>
      <c r="F213" s="50">
        <f t="shared" si="104"/>
        <v>0</v>
      </c>
      <c r="G213" s="50">
        <f t="shared" si="104"/>
        <v>0</v>
      </c>
      <c r="H213" s="50">
        <f t="shared" si="104"/>
        <v>0</v>
      </c>
      <c r="I213" s="135"/>
      <c r="P213" s="94"/>
      <c r="Q213" s="94"/>
      <c r="R213" s="94"/>
      <c r="S213" s="94"/>
      <c r="T213" s="94"/>
      <c r="U213" s="94"/>
      <c r="V213" s="94"/>
      <c r="W213" s="94"/>
      <c r="X213" s="94"/>
      <c r="Y213" s="94"/>
      <c r="Z213" s="94"/>
      <c r="AA213" s="94"/>
      <c r="AB213" s="94"/>
      <c r="AC213" s="94"/>
      <c r="AD213" s="94"/>
      <c r="AE213" s="94"/>
      <c r="AF213" s="94"/>
      <c r="AG213" s="94"/>
      <c r="AH213" s="94"/>
      <c r="AI213" s="94"/>
      <c r="AJ213" s="94"/>
    </row>
    <row r="214" spans="1:36" ht="15.75" customHeight="1" thickBot="1">
      <c r="A214" s="134"/>
      <c r="B214" s="52"/>
      <c r="C214" s="43" t="s">
        <v>39</v>
      </c>
      <c r="D214" s="74">
        <f>IF(D210&gt;0,IF((D210-D213)&gt;-1,(D210-D213),"契約金額＜請求合計"),0)</f>
        <v>0</v>
      </c>
      <c r="E214" s="50">
        <f t="shared" ref="E214:H214" si="105">IF(E210&gt;0,IF((E210-E213)&gt;-1,(E210-E213),"契約金額＜請求合計"),0)</f>
        <v>0</v>
      </c>
      <c r="F214" s="50">
        <f t="shared" si="105"/>
        <v>0</v>
      </c>
      <c r="G214" s="50">
        <f t="shared" si="105"/>
        <v>0</v>
      </c>
      <c r="H214" s="50">
        <f t="shared" si="105"/>
        <v>0</v>
      </c>
      <c r="I214" s="135"/>
      <c r="P214" s="94"/>
      <c r="Q214" s="94"/>
      <c r="R214" s="94"/>
      <c r="S214" s="94"/>
      <c r="T214" s="94"/>
      <c r="U214" s="94"/>
      <c r="V214" s="94"/>
      <c r="W214" s="94"/>
      <c r="X214" s="94"/>
      <c r="Y214" s="94"/>
      <c r="Z214" s="94"/>
      <c r="AA214" s="94"/>
      <c r="AB214" s="94"/>
      <c r="AC214" s="94"/>
      <c r="AD214" s="94"/>
      <c r="AE214" s="94"/>
      <c r="AF214" s="94"/>
      <c r="AG214" s="94"/>
      <c r="AH214" s="94"/>
      <c r="AI214" s="94"/>
      <c r="AJ214" s="94"/>
    </row>
    <row r="215" spans="1:36" ht="15.75" customHeight="1" thickTop="1">
      <c r="A215" s="132" t="s">
        <v>86</v>
      </c>
      <c r="B215" s="46" t="s">
        <v>40</v>
      </c>
      <c r="C215" s="47" t="s">
        <v>14</v>
      </c>
      <c r="D215" s="71"/>
      <c r="E215" s="213"/>
      <c r="F215" s="214"/>
      <c r="G215" s="214"/>
      <c r="H215" s="215"/>
      <c r="I215" s="135"/>
      <c r="O215" s="36">
        <v>8</v>
      </c>
      <c r="P215" s="94"/>
      <c r="Q215" s="94"/>
      <c r="R215" s="94"/>
      <c r="S215" s="94"/>
      <c r="T215" s="94"/>
      <c r="U215" s="94"/>
      <c r="V215" s="94"/>
      <c r="W215" s="94"/>
      <c r="X215" s="94"/>
      <c r="Y215" s="94"/>
      <c r="Z215" s="94"/>
      <c r="AA215" s="94"/>
      <c r="AB215" s="94"/>
      <c r="AC215" s="94"/>
      <c r="AD215" s="94"/>
      <c r="AE215" s="94"/>
      <c r="AF215" s="94"/>
      <c r="AG215" s="94"/>
      <c r="AH215" s="94"/>
      <c r="AI215" s="94"/>
      <c r="AJ215" s="94"/>
    </row>
    <row r="216" spans="1:36" ht="15.75" customHeight="1">
      <c r="A216" s="133"/>
      <c r="B216" s="48" t="s">
        <v>40</v>
      </c>
      <c r="C216" s="34" t="s">
        <v>2</v>
      </c>
      <c r="D216" s="72"/>
      <c r="E216" s="216"/>
      <c r="F216" s="217"/>
      <c r="G216" s="217"/>
      <c r="H216" s="218"/>
      <c r="I216" s="135"/>
      <c r="O216" s="36">
        <v>9</v>
      </c>
      <c r="P216" s="94"/>
      <c r="Q216" s="94"/>
      <c r="R216" s="94"/>
      <c r="S216" s="94"/>
      <c r="T216" s="94"/>
      <c r="U216" s="94"/>
      <c r="V216" s="94"/>
      <c r="W216" s="94"/>
      <c r="X216" s="94"/>
      <c r="Y216" s="94"/>
      <c r="Z216" s="94"/>
      <c r="AA216" s="94"/>
      <c r="AB216" s="94"/>
      <c r="AC216" s="94"/>
      <c r="AD216" s="94"/>
      <c r="AE216" s="94"/>
      <c r="AF216" s="94"/>
      <c r="AG216" s="94"/>
      <c r="AH216" s="94"/>
      <c r="AI216" s="94"/>
      <c r="AJ216" s="94"/>
    </row>
    <row r="217" spans="1:36" ht="15.75" customHeight="1">
      <c r="A217" s="133"/>
      <c r="B217" s="48"/>
      <c r="C217" s="34" t="s">
        <v>3</v>
      </c>
      <c r="D217" s="72"/>
      <c r="E217" s="78"/>
      <c r="F217" s="78"/>
      <c r="G217" s="78"/>
      <c r="H217" s="82"/>
      <c r="I217" s="135"/>
      <c r="O217" s="36">
        <v>10</v>
      </c>
      <c r="P217" s="94"/>
      <c r="Q217" s="94"/>
      <c r="R217" s="94"/>
      <c r="S217" s="94"/>
      <c r="T217" s="94"/>
      <c r="U217" s="94"/>
      <c r="V217" s="94"/>
      <c r="W217" s="94"/>
      <c r="X217" s="94"/>
      <c r="Y217" s="94"/>
      <c r="Z217" s="94"/>
      <c r="AA217" s="94"/>
      <c r="AB217" s="94"/>
      <c r="AC217" s="94"/>
      <c r="AD217" s="94"/>
      <c r="AE217" s="94"/>
      <c r="AF217" s="94"/>
      <c r="AG217" s="94"/>
      <c r="AH217" s="94"/>
      <c r="AI217" s="94"/>
      <c r="AJ217" s="94"/>
    </row>
    <row r="218" spans="1:36" ht="15.75" customHeight="1" thickBot="1">
      <c r="A218" s="133"/>
      <c r="B218" s="48"/>
      <c r="C218" s="34" t="s">
        <v>4</v>
      </c>
      <c r="D218" s="116"/>
      <c r="E218" s="81"/>
      <c r="F218" s="78"/>
      <c r="G218" s="78"/>
      <c r="H218" s="78">
        <f>SUM(D218:G218)</f>
        <v>0</v>
      </c>
      <c r="I218" s="135"/>
      <c r="O218" s="51">
        <v>11</v>
      </c>
      <c r="P218" s="94"/>
      <c r="Q218" s="94"/>
      <c r="R218" s="94"/>
      <c r="S218" s="94"/>
      <c r="T218" s="94"/>
      <c r="U218" s="94"/>
      <c r="V218" s="94"/>
      <c r="W218" s="94"/>
      <c r="X218" s="94"/>
      <c r="Y218" s="94"/>
      <c r="Z218" s="94"/>
      <c r="AA218" s="94"/>
      <c r="AB218" s="94"/>
      <c r="AC218" s="94"/>
      <c r="AD218" s="94"/>
      <c r="AE218" s="94"/>
      <c r="AF218" s="94"/>
      <c r="AG218" s="94"/>
      <c r="AH218" s="94"/>
      <c r="AI218" s="94"/>
      <c r="AJ218" s="94"/>
    </row>
    <row r="219" spans="1:36" ht="15.75" customHeight="1">
      <c r="A219" s="133"/>
      <c r="B219" s="48"/>
      <c r="C219" s="34" t="s">
        <v>41</v>
      </c>
      <c r="D219" s="116"/>
      <c r="E219" s="81"/>
      <c r="F219" s="78"/>
      <c r="G219" s="78"/>
      <c r="H219" s="78">
        <f>SUM(D219:G219)</f>
        <v>0</v>
      </c>
      <c r="I219" s="135"/>
      <c r="P219" s="94"/>
      <c r="Q219" s="94"/>
      <c r="R219" s="94"/>
      <c r="S219" s="94"/>
      <c r="T219" s="94"/>
      <c r="U219" s="94"/>
      <c r="V219" s="94"/>
      <c r="W219" s="94"/>
      <c r="X219" s="94"/>
      <c r="Y219" s="94"/>
      <c r="Z219" s="94"/>
      <c r="AA219" s="94"/>
      <c r="AB219" s="94"/>
      <c r="AC219" s="94"/>
      <c r="AD219" s="94"/>
      <c r="AE219" s="94"/>
      <c r="AF219" s="94"/>
      <c r="AG219" s="94"/>
      <c r="AH219" s="94"/>
      <c r="AI219" s="94"/>
      <c r="AJ219" s="94"/>
    </row>
    <row r="220" spans="1:36" s="67" customFormat="1" ht="31.5" customHeight="1">
      <c r="A220" s="133"/>
      <c r="B220" s="64" t="s">
        <v>40</v>
      </c>
      <c r="C220" s="65" t="s">
        <v>7</v>
      </c>
      <c r="D220" s="76"/>
      <c r="E220" s="79"/>
      <c r="F220" s="80"/>
      <c r="G220" s="80"/>
      <c r="H220" s="80">
        <f>SUM(D220:G220)</f>
        <v>0</v>
      </c>
      <c r="I220" s="135"/>
      <c r="P220" s="95"/>
      <c r="Q220" s="95"/>
      <c r="R220" s="95"/>
      <c r="S220" s="95"/>
      <c r="T220" s="95"/>
      <c r="U220" s="95"/>
      <c r="V220" s="95"/>
      <c r="W220" s="95"/>
      <c r="X220" s="95"/>
      <c r="Y220" s="95"/>
      <c r="Z220" s="95"/>
      <c r="AA220" s="95"/>
      <c r="AB220" s="95"/>
      <c r="AC220" s="95"/>
      <c r="AD220" s="95"/>
      <c r="AE220" s="95"/>
      <c r="AF220" s="95"/>
      <c r="AG220" s="95"/>
      <c r="AH220" s="95"/>
      <c r="AI220" s="95"/>
      <c r="AJ220" s="95"/>
    </row>
    <row r="221" spans="1:36" ht="15.75" customHeight="1">
      <c r="A221" s="133"/>
      <c r="B221" s="48"/>
      <c r="C221" s="34" t="s">
        <v>36</v>
      </c>
      <c r="D221" s="74">
        <f>IF(D218&gt;0,(D219+D220),0)</f>
        <v>0</v>
      </c>
      <c r="E221" s="75">
        <f t="shared" ref="E221:H221" si="106">IF(E218&gt;0,(E219+E220),0)</f>
        <v>0</v>
      </c>
      <c r="F221" s="50">
        <f t="shared" si="106"/>
        <v>0</v>
      </c>
      <c r="G221" s="50">
        <f t="shared" si="106"/>
        <v>0</v>
      </c>
      <c r="H221" s="50">
        <f t="shared" si="106"/>
        <v>0</v>
      </c>
      <c r="I221" s="135"/>
      <c r="P221" s="94"/>
      <c r="Q221" s="94"/>
      <c r="R221" s="94"/>
      <c r="S221" s="94"/>
      <c r="T221" s="94"/>
      <c r="U221" s="94"/>
      <c r="V221" s="94"/>
      <c r="W221" s="94"/>
      <c r="X221" s="94"/>
      <c r="Y221" s="94"/>
      <c r="Z221" s="94"/>
      <c r="AA221" s="94"/>
      <c r="AB221" s="94"/>
      <c r="AC221" s="94"/>
      <c r="AD221" s="94"/>
      <c r="AE221" s="94"/>
      <c r="AF221" s="94"/>
      <c r="AG221" s="94"/>
      <c r="AH221" s="94"/>
      <c r="AI221" s="94"/>
      <c r="AJ221" s="94"/>
    </row>
    <row r="222" spans="1:36" ht="15.75" customHeight="1" thickBot="1">
      <c r="A222" s="134"/>
      <c r="B222" s="52"/>
      <c r="C222" s="43" t="s">
        <v>39</v>
      </c>
      <c r="D222" s="74">
        <f>IF(D218&gt;0,IF((D218-D221)&gt;-1,(D218-D221),"契約金額＜請求合計"),0)</f>
        <v>0</v>
      </c>
      <c r="E222" s="50">
        <f t="shared" ref="E222:H222" si="107">IF(E218&gt;0,IF((E218-E221)&gt;-1,(E218-E221),"契約金額＜請求合計"),0)</f>
        <v>0</v>
      </c>
      <c r="F222" s="50">
        <f t="shared" si="107"/>
        <v>0</v>
      </c>
      <c r="G222" s="50">
        <f t="shared" si="107"/>
        <v>0</v>
      </c>
      <c r="H222" s="50">
        <f t="shared" si="107"/>
        <v>0</v>
      </c>
      <c r="I222" s="135"/>
      <c r="P222" s="94"/>
      <c r="Q222" s="94"/>
      <c r="R222" s="94"/>
      <c r="S222" s="94"/>
      <c r="T222" s="94"/>
      <c r="U222" s="94"/>
      <c r="V222" s="94"/>
      <c r="W222" s="94"/>
      <c r="X222" s="94"/>
      <c r="Y222" s="94"/>
      <c r="Z222" s="94"/>
      <c r="AA222" s="94"/>
      <c r="AB222" s="94"/>
      <c r="AC222" s="94"/>
      <c r="AD222" s="94"/>
      <c r="AE222" s="94"/>
      <c r="AF222" s="94"/>
      <c r="AG222" s="94"/>
      <c r="AH222" s="94"/>
      <c r="AI222" s="94"/>
      <c r="AJ222" s="94"/>
    </row>
    <row r="223" spans="1:36" ht="15.75" customHeight="1" thickTop="1">
      <c r="A223" s="132" t="s">
        <v>87</v>
      </c>
      <c r="B223" s="46" t="s">
        <v>40</v>
      </c>
      <c r="C223" s="47" t="s">
        <v>14</v>
      </c>
      <c r="D223" s="71"/>
      <c r="E223" s="213"/>
      <c r="F223" s="214"/>
      <c r="G223" s="214"/>
      <c r="H223" s="215"/>
      <c r="I223" s="135"/>
      <c r="O223" s="36">
        <v>8</v>
      </c>
      <c r="P223" s="94"/>
      <c r="Q223" s="94"/>
      <c r="R223" s="94"/>
      <c r="S223" s="94"/>
      <c r="T223" s="94"/>
      <c r="U223" s="94"/>
      <c r="V223" s="94"/>
      <c r="W223" s="94"/>
      <c r="X223" s="94"/>
      <c r="Y223" s="94"/>
      <c r="Z223" s="94"/>
      <c r="AA223" s="94"/>
      <c r="AB223" s="94"/>
      <c r="AC223" s="94"/>
      <c r="AD223" s="94"/>
      <c r="AE223" s="94"/>
      <c r="AF223" s="94"/>
      <c r="AG223" s="94"/>
      <c r="AH223" s="94"/>
      <c r="AI223" s="94"/>
      <c r="AJ223" s="94"/>
    </row>
    <row r="224" spans="1:36" ht="15.75" customHeight="1">
      <c r="A224" s="133"/>
      <c r="B224" s="48" t="s">
        <v>40</v>
      </c>
      <c r="C224" s="34" t="s">
        <v>2</v>
      </c>
      <c r="D224" s="72"/>
      <c r="E224" s="216"/>
      <c r="F224" s="217"/>
      <c r="G224" s="217"/>
      <c r="H224" s="218"/>
      <c r="I224" s="135"/>
      <c r="O224" s="36">
        <v>9</v>
      </c>
      <c r="P224" s="94"/>
      <c r="Q224" s="94"/>
      <c r="R224" s="94"/>
      <c r="S224" s="94"/>
      <c r="T224" s="94"/>
      <c r="U224" s="94"/>
      <c r="V224" s="94"/>
      <c r="W224" s="94"/>
      <c r="X224" s="94"/>
      <c r="Y224" s="94"/>
      <c r="Z224" s="94"/>
      <c r="AA224" s="94"/>
      <c r="AB224" s="94"/>
      <c r="AC224" s="94"/>
      <c r="AD224" s="94"/>
      <c r="AE224" s="94"/>
      <c r="AF224" s="94"/>
      <c r="AG224" s="94"/>
      <c r="AH224" s="94"/>
      <c r="AI224" s="94"/>
      <c r="AJ224" s="94"/>
    </row>
    <row r="225" spans="1:36" ht="15.75" customHeight="1">
      <c r="A225" s="133"/>
      <c r="B225" s="48"/>
      <c r="C225" s="34" t="s">
        <v>3</v>
      </c>
      <c r="D225" s="72"/>
      <c r="E225" s="78"/>
      <c r="F225" s="78"/>
      <c r="G225" s="78"/>
      <c r="H225" s="82"/>
      <c r="I225" s="135"/>
      <c r="O225" s="36">
        <v>10</v>
      </c>
      <c r="P225" s="94"/>
      <c r="Q225" s="94"/>
      <c r="R225" s="94"/>
      <c r="S225" s="94"/>
      <c r="T225" s="94"/>
      <c r="U225" s="94"/>
      <c r="V225" s="94"/>
      <c r="W225" s="94"/>
      <c r="X225" s="94"/>
      <c r="Y225" s="94"/>
      <c r="Z225" s="94"/>
      <c r="AA225" s="94"/>
      <c r="AB225" s="94"/>
      <c r="AC225" s="94"/>
      <c r="AD225" s="94"/>
      <c r="AE225" s="94"/>
      <c r="AF225" s="94"/>
      <c r="AG225" s="94"/>
      <c r="AH225" s="94"/>
      <c r="AI225" s="94"/>
      <c r="AJ225" s="94"/>
    </row>
    <row r="226" spans="1:36" ht="15.75" customHeight="1" thickBot="1">
      <c r="A226" s="133"/>
      <c r="B226" s="48"/>
      <c r="C226" s="34" t="s">
        <v>4</v>
      </c>
      <c r="D226" s="116"/>
      <c r="E226" s="81"/>
      <c r="F226" s="78"/>
      <c r="G226" s="78"/>
      <c r="H226" s="78">
        <f>SUM(D226:G226)</f>
        <v>0</v>
      </c>
      <c r="I226" s="135"/>
      <c r="O226" s="51">
        <v>11</v>
      </c>
      <c r="P226" s="94"/>
      <c r="Q226" s="94"/>
      <c r="R226" s="94"/>
      <c r="S226" s="94"/>
      <c r="T226" s="94"/>
      <c r="U226" s="94"/>
      <c r="V226" s="94"/>
      <c r="W226" s="94"/>
      <c r="X226" s="94"/>
      <c r="Y226" s="94"/>
      <c r="Z226" s="94"/>
      <c r="AA226" s="94"/>
      <c r="AB226" s="94"/>
      <c r="AC226" s="94"/>
      <c r="AD226" s="94"/>
      <c r="AE226" s="94"/>
      <c r="AF226" s="94"/>
      <c r="AG226" s="94"/>
      <c r="AH226" s="94"/>
      <c r="AI226" s="94"/>
      <c r="AJ226" s="94"/>
    </row>
    <row r="227" spans="1:36" ht="15.75" customHeight="1">
      <c r="A227" s="133"/>
      <c r="B227" s="48"/>
      <c r="C227" s="34" t="s">
        <v>41</v>
      </c>
      <c r="D227" s="116"/>
      <c r="E227" s="81"/>
      <c r="F227" s="78"/>
      <c r="G227" s="78"/>
      <c r="H227" s="78">
        <f>SUM(D227:G227)</f>
        <v>0</v>
      </c>
      <c r="I227" s="135"/>
      <c r="P227" s="94"/>
      <c r="Q227" s="94"/>
      <c r="R227" s="94"/>
      <c r="S227" s="94"/>
      <c r="T227" s="94"/>
      <c r="U227" s="94"/>
      <c r="V227" s="94"/>
      <c r="W227" s="94"/>
      <c r="X227" s="94"/>
      <c r="Y227" s="94"/>
      <c r="Z227" s="94"/>
      <c r="AA227" s="94"/>
      <c r="AB227" s="94"/>
      <c r="AC227" s="94"/>
      <c r="AD227" s="94"/>
      <c r="AE227" s="94"/>
      <c r="AF227" s="94"/>
      <c r="AG227" s="94"/>
      <c r="AH227" s="94"/>
      <c r="AI227" s="94"/>
      <c r="AJ227" s="94"/>
    </row>
    <row r="228" spans="1:36" s="67" customFormat="1" ht="31.5" customHeight="1">
      <c r="A228" s="133"/>
      <c r="B228" s="64" t="s">
        <v>40</v>
      </c>
      <c r="C228" s="65" t="s">
        <v>7</v>
      </c>
      <c r="D228" s="76"/>
      <c r="E228" s="79"/>
      <c r="F228" s="80"/>
      <c r="G228" s="80"/>
      <c r="H228" s="80">
        <f>SUM(D228:G228)</f>
        <v>0</v>
      </c>
      <c r="I228" s="135"/>
      <c r="P228" s="95"/>
      <c r="Q228" s="95"/>
      <c r="R228" s="95"/>
      <c r="S228" s="95"/>
      <c r="T228" s="95"/>
      <c r="U228" s="95"/>
      <c r="V228" s="95"/>
      <c r="W228" s="95"/>
      <c r="X228" s="95"/>
      <c r="Y228" s="95"/>
      <c r="Z228" s="95"/>
      <c r="AA228" s="95"/>
      <c r="AB228" s="95"/>
      <c r="AC228" s="95"/>
      <c r="AD228" s="95"/>
      <c r="AE228" s="95"/>
      <c r="AF228" s="95"/>
      <c r="AG228" s="95"/>
      <c r="AH228" s="95"/>
      <c r="AI228" s="95"/>
      <c r="AJ228" s="95"/>
    </row>
    <row r="229" spans="1:36" ht="15.75" customHeight="1">
      <c r="A229" s="133"/>
      <c r="B229" s="48"/>
      <c r="C229" s="34" t="s">
        <v>36</v>
      </c>
      <c r="D229" s="74">
        <f>IF(D226&gt;0,(D227+D228),0)</f>
        <v>0</v>
      </c>
      <c r="E229" s="75">
        <f t="shared" ref="E229:H229" si="108">IF(E226&gt;0,(E227+E228),0)</f>
        <v>0</v>
      </c>
      <c r="F229" s="50">
        <f t="shared" si="108"/>
        <v>0</v>
      </c>
      <c r="G229" s="50">
        <f t="shared" si="108"/>
        <v>0</v>
      </c>
      <c r="H229" s="50">
        <f t="shared" si="108"/>
        <v>0</v>
      </c>
      <c r="I229" s="135"/>
      <c r="P229" s="94"/>
      <c r="Q229" s="94"/>
      <c r="R229" s="94"/>
      <c r="S229" s="94"/>
      <c r="T229" s="94"/>
      <c r="U229" s="94"/>
      <c r="V229" s="94"/>
      <c r="W229" s="94"/>
      <c r="X229" s="94"/>
      <c r="Y229" s="94"/>
      <c r="Z229" s="94"/>
      <c r="AA229" s="94"/>
      <c r="AB229" s="94"/>
      <c r="AC229" s="94"/>
      <c r="AD229" s="94"/>
      <c r="AE229" s="94"/>
      <c r="AF229" s="94"/>
      <c r="AG229" s="94"/>
      <c r="AH229" s="94"/>
      <c r="AI229" s="94"/>
      <c r="AJ229" s="94"/>
    </row>
    <row r="230" spans="1:36" ht="15.75" customHeight="1" thickBot="1">
      <c r="A230" s="134"/>
      <c r="B230" s="52"/>
      <c r="C230" s="43" t="s">
        <v>39</v>
      </c>
      <c r="D230" s="74">
        <f>IF(D226&gt;0,IF((D226-D229)&gt;-1,(D226-D229),"契約金額＜請求合計"),0)</f>
        <v>0</v>
      </c>
      <c r="E230" s="50">
        <f t="shared" ref="E230:H230" si="109">IF(E226&gt;0,IF((E226-E229)&gt;-1,(E226-E229),"契約金額＜請求合計"),0)</f>
        <v>0</v>
      </c>
      <c r="F230" s="50">
        <f t="shared" si="109"/>
        <v>0</v>
      </c>
      <c r="G230" s="50">
        <f t="shared" si="109"/>
        <v>0</v>
      </c>
      <c r="H230" s="50">
        <f t="shared" si="109"/>
        <v>0</v>
      </c>
      <c r="I230" s="135"/>
      <c r="P230" s="94"/>
      <c r="Q230" s="94"/>
      <c r="R230" s="94"/>
      <c r="S230" s="94"/>
      <c r="T230" s="94"/>
      <c r="U230" s="94"/>
      <c r="V230" s="94"/>
      <c r="W230" s="94"/>
      <c r="X230" s="94"/>
      <c r="Y230" s="94"/>
      <c r="Z230" s="94"/>
      <c r="AA230" s="94"/>
      <c r="AB230" s="94"/>
      <c r="AC230" s="94"/>
      <c r="AD230" s="94"/>
      <c r="AE230" s="94"/>
      <c r="AF230" s="94"/>
      <c r="AG230" s="94"/>
      <c r="AH230" s="94"/>
      <c r="AI230" s="94"/>
      <c r="AJ230" s="94"/>
    </row>
    <row r="231" spans="1:36" ht="15.75" customHeight="1" thickTop="1">
      <c r="A231" s="132" t="s">
        <v>88</v>
      </c>
      <c r="B231" s="46" t="s">
        <v>40</v>
      </c>
      <c r="C231" s="47" t="s">
        <v>14</v>
      </c>
      <c r="D231" s="71"/>
      <c r="E231" s="213"/>
      <c r="F231" s="214"/>
      <c r="G231" s="214"/>
      <c r="H231" s="215"/>
      <c r="I231" s="135"/>
      <c r="O231" s="36">
        <v>8</v>
      </c>
      <c r="P231" s="94"/>
      <c r="Q231" s="94"/>
      <c r="R231" s="94"/>
      <c r="S231" s="94"/>
      <c r="T231" s="94"/>
      <c r="U231" s="94"/>
      <c r="V231" s="94"/>
      <c r="W231" s="94"/>
      <c r="X231" s="94"/>
      <c r="Y231" s="94"/>
      <c r="Z231" s="94"/>
      <c r="AA231" s="94"/>
      <c r="AB231" s="94"/>
      <c r="AC231" s="94"/>
      <c r="AD231" s="94"/>
      <c r="AE231" s="94"/>
      <c r="AF231" s="94"/>
      <c r="AG231" s="94"/>
      <c r="AH231" s="94"/>
      <c r="AI231" s="94"/>
      <c r="AJ231" s="94"/>
    </row>
    <row r="232" spans="1:36" ht="15.75" customHeight="1">
      <c r="A232" s="133"/>
      <c r="B232" s="48" t="s">
        <v>40</v>
      </c>
      <c r="C232" s="34" t="s">
        <v>2</v>
      </c>
      <c r="D232" s="72"/>
      <c r="E232" s="216"/>
      <c r="F232" s="217"/>
      <c r="G232" s="217"/>
      <c r="H232" s="218"/>
      <c r="I232" s="135"/>
      <c r="O232" s="36">
        <v>9</v>
      </c>
      <c r="P232" s="94"/>
      <c r="Q232" s="94"/>
      <c r="R232" s="94"/>
      <c r="S232" s="94"/>
      <c r="T232" s="94"/>
      <c r="U232" s="94"/>
      <c r="V232" s="94"/>
      <c r="W232" s="94"/>
      <c r="X232" s="94"/>
      <c r="Y232" s="94"/>
      <c r="Z232" s="94"/>
      <c r="AA232" s="94"/>
      <c r="AB232" s="94"/>
      <c r="AC232" s="94"/>
      <c r="AD232" s="94"/>
      <c r="AE232" s="94"/>
      <c r="AF232" s="94"/>
      <c r="AG232" s="94"/>
      <c r="AH232" s="94"/>
      <c r="AI232" s="94"/>
      <c r="AJ232" s="94"/>
    </row>
    <row r="233" spans="1:36" ht="15.75" customHeight="1">
      <c r="A233" s="133"/>
      <c r="B233" s="48"/>
      <c r="C233" s="34" t="s">
        <v>3</v>
      </c>
      <c r="D233" s="72"/>
      <c r="E233" s="78"/>
      <c r="F233" s="78"/>
      <c r="G233" s="78"/>
      <c r="H233" s="82"/>
      <c r="I233" s="135"/>
      <c r="O233" s="36">
        <v>10</v>
      </c>
      <c r="P233" s="94"/>
      <c r="Q233" s="94"/>
      <c r="R233" s="94"/>
      <c r="S233" s="94"/>
      <c r="T233" s="94"/>
      <c r="U233" s="94"/>
      <c r="V233" s="94"/>
      <c r="W233" s="94"/>
      <c r="X233" s="94"/>
      <c r="Y233" s="94"/>
      <c r="Z233" s="94"/>
      <c r="AA233" s="94"/>
      <c r="AB233" s="94"/>
      <c r="AC233" s="94"/>
      <c r="AD233" s="94"/>
      <c r="AE233" s="94"/>
      <c r="AF233" s="94"/>
      <c r="AG233" s="94"/>
      <c r="AH233" s="94"/>
      <c r="AI233" s="94"/>
      <c r="AJ233" s="94"/>
    </row>
    <row r="234" spans="1:36" ht="15.75" customHeight="1" thickBot="1">
      <c r="A234" s="133"/>
      <c r="B234" s="48"/>
      <c r="C234" s="34" t="s">
        <v>4</v>
      </c>
      <c r="D234" s="116"/>
      <c r="E234" s="81"/>
      <c r="F234" s="78"/>
      <c r="G234" s="78"/>
      <c r="H234" s="78">
        <f>SUM(D234:G234)</f>
        <v>0</v>
      </c>
      <c r="I234" s="135"/>
      <c r="O234" s="51">
        <v>11</v>
      </c>
      <c r="P234" s="94"/>
      <c r="Q234" s="94"/>
      <c r="R234" s="94"/>
      <c r="S234" s="94"/>
      <c r="T234" s="94"/>
      <c r="U234" s="94"/>
      <c r="V234" s="94"/>
      <c r="W234" s="94"/>
      <c r="X234" s="94"/>
      <c r="Y234" s="94"/>
      <c r="Z234" s="94"/>
      <c r="AA234" s="94"/>
      <c r="AB234" s="94"/>
      <c r="AC234" s="94"/>
      <c r="AD234" s="94"/>
      <c r="AE234" s="94"/>
      <c r="AF234" s="94"/>
      <c r="AG234" s="94"/>
      <c r="AH234" s="94"/>
      <c r="AI234" s="94"/>
      <c r="AJ234" s="94"/>
    </row>
    <row r="235" spans="1:36" ht="15.75" customHeight="1">
      <c r="A235" s="133"/>
      <c r="B235" s="48"/>
      <c r="C235" s="34" t="s">
        <v>41</v>
      </c>
      <c r="D235" s="116"/>
      <c r="E235" s="81"/>
      <c r="F235" s="78"/>
      <c r="G235" s="78"/>
      <c r="H235" s="78">
        <f>SUM(D235:G235)</f>
        <v>0</v>
      </c>
      <c r="I235" s="135"/>
      <c r="P235" s="94"/>
      <c r="Q235" s="94"/>
      <c r="R235" s="94"/>
      <c r="S235" s="94"/>
      <c r="T235" s="94"/>
      <c r="U235" s="94"/>
      <c r="V235" s="94"/>
      <c r="W235" s="94"/>
      <c r="X235" s="94"/>
      <c r="Y235" s="94"/>
      <c r="Z235" s="94"/>
      <c r="AA235" s="94"/>
      <c r="AB235" s="94"/>
      <c r="AC235" s="94"/>
      <c r="AD235" s="94"/>
      <c r="AE235" s="94"/>
      <c r="AF235" s="94"/>
      <c r="AG235" s="94"/>
      <c r="AH235" s="94"/>
      <c r="AI235" s="94"/>
      <c r="AJ235" s="94"/>
    </row>
    <row r="236" spans="1:36" s="67" customFormat="1" ht="31.5" customHeight="1">
      <c r="A236" s="133"/>
      <c r="B236" s="64" t="s">
        <v>40</v>
      </c>
      <c r="C236" s="65" t="s">
        <v>7</v>
      </c>
      <c r="D236" s="76"/>
      <c r="E236" s="79"/>
      <c r="F236" s="80"/>
      <c r="G236" s="80"/>
      <c r="H236" s="80">
        <f>SUM(D236:G236)</f>
        <v>0</v>
      </c>
      <c r="I236" s="135"/>
      <c r="P236" s="95"/>
      <c r="Q236" s="95"/>
      <c r="R236" s="95"/>
      <c r="S236" s="95"/>
      <c r="T236" s="95"/>
      <c r="U236" s="95"/>
      <c r="V236" s="95"/>
      <c r="W236" s="95"/>
      <c r="X236" s="95"/>
      <c r="Y236" s="95"/>
      <c r="Z236" s="95"/>
      <c r="AA236" s="95"/>
      <c r="AB236" s="95"/>
      <c r="AC236" s="95"/>
      <c r="AD236" s="95"/>
      <c r="AE236" s="95"/>
      <c r="AF236" s="95"/>
      <c r="AG236" s="95"/>
      <c r="AH236" s="95"/>
      <c r="AI236" s="95"/>
      <c r="AJ236" s="95"/>
    </row>
    <row r="237" spans="1:36" ht="15.75" customHeight="1">
      <c r="A237" s="133"/>
      <c r="B237" s="48"/>
      <c r="C237" s="34" t="s">
        <v>36</v>
      </c>
      <c r="D237" s="74">
        <f>IF(D234&gt;0,(D235+D236),0)</f>
        <v>0</v>
      </c>
      <c r="E237" s="75">
        <f t="shared" ref="E237:H237" si="110">IF(E234&gt;0,(E235+E236),0)</f>
        <v>0</v>
      </c>
      <c r="F237" s="50">
        <f t="shared" si="110"/>
        <v>0</v>
      </c>
      <c r="G237" s="50">
        <f t="shared" si="110"/>
        <v>0</v>
      </c>
      <c r="H237" s="50">
        <f t="shared" si="110"/>
        <v>0</v>
      </c>
      <c r="I237" s="135"/>
      <c r="P237" s="94"/>
      <c r="Q237" s="94"/>
      <c r="R237" s="94"/>
      <c r="S237" s="94"/>
      <c r="T237" s="94"/>
      <c r="U237" s="94"/>
      <c r="V237" s="94"/>
      <c r="W237" s="94"/>
      <c r="X237" s="94"/>
      <c r="Y237" s="94"/>
      <c r="Z237" s="94"/>
      <c r="AA237" s="94"/>
      <c r="AB237" s="94"/>
      <c r="AC237" s="94"/>
      <c r="AD237" s="94"/>
      <c r="AE237" s="94"/>
      <c r="AF237" s="94"/>
      <c r="AG237" s="94"/>
      <c r="AH237" s="94"/>
      <c r="AI237" s="94"/>
      <c r="AJ237" s="94"/>
    </row>
    <row r="238" spans="1:36" ht="15.75" customHeight="1" thickBot="1">
      <c r="A238" s="134"/>
      <c r="B238" s="52"/>
      <c r="C238" s="43" t="s">
        <v>39</v>
      </c>
      <c r="D238" s="74">
        <f>IF(D234&gt;0,IF((D234-D237)&gt;-1,(D234-D237),"契約金額＜請求合計"),0)</f>
        <v>0</v>
      </c>
      <c r="E238" s="50">
        <f t="shared" ref="E238:H238" si="111">IF(E234&gt;0,IF((E234-E237)&gt;-1,(E234-E237),"契約金額＜請求合計"),0)</f>
        <v>0</v>
      </c>
      <c r="F238" s="50">
        <f t="shared" si="111"/>
        <v>0</v>
      </c>
      <c r="G238" s="50">
        <f t="shared" si="111"/>
        <v>0</v>
      </c>
      <c r="H238" s="50">
        <f t="shared" si="111"/>
        <v>0</v>
      </c>
      <c r="I238" s="135"/>
      <c r="P238" s="94"/>
      <c r="Q238" s="94"/>
      <c r="R238" s="94"/>
      <c r="S238" s="94"/>
      <c r="T238" s="94"/>
      <c r="U238" s="94"/>
      <c r="V238" s="94"/>
      <c r="W238" s="94"/>
      <c r="X238" s="94"/>
      <c r="Y238" s="94"/>
      <c r="Z238" s="94"/>
      <c r="AA238" s="94"/>
      <c r="AB238" s="94"/>
      <c r="AC238" s="94"/>
      <c r="AD238" s="94"/>
      <c r="AE238" s="94"/>
      <c r="AF238" s="94"/>
      <c r="AG238" s="94"/>
      <c r="AH238" s="94"/>
      <c r="AI238" s="94"/>
      <c r="AJ238" s="94"/>
    </row>
    <row r="239" spans="1:36" ht="15.75" customHeight="1" thickTop="1">
      <c r="A239" s="132" t="s">
        <v>89</v>
      </c>
      <c r="B239" s="46" t="s">
        <v>40</v>
      </c>
      <c r="C239" s="47" t="s">
        <v>14</v>
      </c>
      <c r="D239" s="71"/>
      <c r="E239" s="213"/>
      <c r="F239" s="214"/>
      <c r="G239" s="214"/>
      <c r="H239" s="215"/>
      <c r="I239" s="135"/>
      <c r="O239" s="36">
        <v>8</v>
      </c>
      <c r="P239" s="94"/>
      <c r="Q239" s="94"/>
      <c r="R239" s="94"/>
      <c r="S239" s="94"/>
      <c r="T239" s="94"/>
      <c r="U239" s="94"/>
      <c r="V239" s="94"/>
      <c r="W239" s="94"/>
      <c r="X239" s="94"/>
      <c r="Y239" s="94"/>
      <c r="Z239" s="94"/>
      <c r="AA239" s="94"/>
      <c r="AB239" s="94"/>
      <c r="AC239" s="94"/>
      <c r="AD239" s="94"/>
      <c r="AE239" s="94"/>
      <c r="AF239" s="94"/>
      <c r="AG239" s="94"/>
      <c r="AH239" s="94"/>
      <c r="AI239" s="94"/>
      <c r="AJ239" s="94"/>
    </row>
    <row r="240" spans="1:36" ht="15.75" customHeight="1">
      <c r="A240" s="133"/>
      <c r="B240" s="48" t="s">
        <v>40</v>
      </c>
      <c r="C240" s="34" t="s">
        <v>2</v>
      </c>
      <c r="D240" s="72"/>
      <c r="E240" s="216"/>
      <c r="F240" s="217"/>
      <c r="G240" s="217"/>
      <c r="H240" s="218"/>
      <c r="I240" s="135"/>
      <c r="O240" s="36">
        <v>9</v>
      </c>
      <c r="P240" s="94"/>
      <c r="Q240" s="94"/>
      <c r="R240" s="94"/>
      <c r="S240" s="94"/>
      <c r="T240" s="94"/>
      <c r="U240" s="94"/>
      <c r="V240" s="94"/>
      <c r="W240" s="94"/>
      <c r="X240" s="94"/>
      <c r="Y240" s="94"/>
      <c r="Z240" s="94"/>
      <c r="AA240" s="94"/>
      <c r="AB240" s="94"/>
      <c r="AC240" s="94"/>
      <c r="AD240" s="94"/>
      <c r="AE240" s="94"/>
      <c r="AF240" s="94"/>
      <c r="AG240" s="94"/>
      <c r="AH240" s="94"/>
      <c r="AI240" s="94"/>
      <c r="AJ240" s="94"/>
    </row>
    <row r="241" spans="1:36" ht="15.75" customHeight="1">
      <c r="A241" s="133"/>
      <c r="B241" s="48"/>
      <c r="C241" s="34" t="s">
        <v>3</v>
      </c>
      <c r="D241" s="72"/>
      <c r="E241" s="78"/>
      <c r="F241" s="78"/>
      <c r="G241" s="78"/>
      <c r="H241" s="82"/>
      <c r="I241" s="135"/>
      <c r="O241" s="36">
        <v>10</v>
      </c>
      <c r="P241" s="94"/>
      <c r="Q241" s="94"/>
      <c r="R241" s="94"/>
      <c r="S241" s="94"/>
      <c r="T241" s="94"/>
      <c r="U241" s="94"/>
      <c r="V241" s="94"/>
      <c r="W241" s="94"/>
      <c r="X241" s="94"/>
      <c r="Y241" s="94"/>
      <c r="Z241" s="94"/>
      <c r="AA241" s="94"/>
      <c r="AB241" s="94"/>
      <c r="AC241" s="94"/>
      <c r="AD241" s="94"/>
      <c r="AE241" s="94"/>
      <c r="AF241" s="94"/>
      <c r="AG241" s="94"/>
      <c r="AH241" s="94"/>
      <c r="AI241" s="94"/>
      <c r="AJ241" s="94"/>
    </row>
    <row r="242" spans="1:36" ht="15.75" customHeight="1" thickBot="1">
      <c r="A242" s="133"/>
      <c r="B242" s="48"/>
      <c r="C242" s="34" t="s">
        <v>4</v>
      </c>
      <c r="D242" s="116"/>
      <c r="E242" s="81"/>
      <c r="F242" s="78"/>
      <c r="G242" s="78"/>
      <c r="H242" s="78">
        <f>SUM(D242:G242)</f>
        <v>0</v>
      </c>
      <c r="I242" s="135"/>
      <c r="O242" s="51">
        <v>11</v>
      </c>
      <c r="P242" s="94"/>
      <c r="Q242" s="94"/>
      <c r="R242" s="94"/>
      <c r="S242" s="94"/>
      <c r="T242" s="94"/>
      <c r="U242" s="94"/>
      <c r="V242" s="94"/>
      <c r="W242" s="94"/>
      <c r="X242" s="94"/>
      <c r="Y242" s="94"/>
      <c r="Z242" s="94"/>
      <c r="AA242" s="94"/>
      <c r="AB242" s="94"/>
      <c r="AC242" s="94"/>
      <c r="AD242" s="94"/>
      <c r="AE242" s="94"/>
      <c r="AF242" s="94"/>
      <c r="AG242" s="94"/>
      <c r="AH242" s="94"/>
      <c r="AI242" s="94"/>
      <c r="AJ242" s="94"/>
    </row>
    <row r="243" spans="1:36" ht="15.75" customHeight="1">
      <c r="A243" s="133"/>
      <c r="B243" s="48"/>
      <c r="C243" s="34" t="s">
        <v>41</v>
      </c>
      <c r="D243" s="116"/>
      <c r="E243" s="81"/>
      <c r="F243" s="78"/>
      <c r="G243" s="78"/>
      <c r="H243" s="78">
        <f>SUM(D243:G243)</f>
        <v>0</v>
      </c>
      <c r="I243" s="135"/>
      <c r="P243" s="94"/>
      <c r="Q243" s="94"/>
      <c r="R243" s="94"/>
      <c r="S243" s="94"/>
      <c r="T243" s="94"/>
      <c r="U243" s="94"/>
      <c r="V243" s="94"/>
      <c r="W243" s="94"/>
      <c r="X243" s="94"/>
      <c r="Y243" s="94"/>
      <c r="Z243" s="94"/>
      <c r="AA243" s="94"/>
      <c r="AB243" s="94"/>
      <c r="AC243" s="94"/>
      <c r="AD243" s="94"/>
      <c r="AE243" s="94"/>
      <c r="AF243" s="94"/>
      <c r="AG243" s="94"/>
      <c r="AH243" s="94"/>
      <c r="AI243" s="94"/>
      <c r="AJ243" s="94"/>
    </row>
    <row r="244" spans="1:36" s="67" customFormat="1" ht="31.5" customHeight="1">
      <c r="A244" s="133"/>
      <c r="B244" s="64" t="s">
        <v>40</v>
      </c>
      <c r="C244" s="65" t="s">
        <v>7</v>
      </c>
      <c r="D244" s="76"/>
      <c r="E244" s="79"/>
      <c r="F244" s="80"/>
      <c r="G244" s="80"/>
      <c r="H244" s="80">
        <f>SUM(D244:G244)</f>
        <v>0</v>
      </c>
      <c r="I244" s="135"/>
      <c r="P244" s="95"/>
      <c r="Q244" s="95"/>
      <c r="R244" s="95"/>
      <c r="S244" s="95"/>
      <c r="T244" s="95"/>
      <c r="U244" s="95"/>
      <c r="V244" s="95"/>
      <c r="W244" s="95"/>
      <c r="X244" s="95"/>
      <c r="Y244" s="95"/>
      <c r="Z244" s="95"/>
      <c r="AA244" s="95"/>
      <c r="AB244" s="95"/>
      <c r="AC244" s="95"/>
      <c r="AD244" s="95"/>
      <c r="AE244" s="95"/>
      <c r="AF244" s="95"/>
      <c r="AG244" s="95"/>
      <c r="AH244" s="95"/>
      <c r="AI244" s="95"/>
      <c r="AJ244" s="95"/>
    </row>
    <row r="245" spans="1:36" ht="15.75" customHeight="1">
      <c r="A245" s="133"/>
      <c r="B245" s="48"/>
      <c r="C245" s="34" t="s">
        <v>36</v>
      </c>
      <c r="D245" s="74">
        <f>IF(D242&gt;0,(D243+D244),0)</f>
        <v>0</v>
      </c>
      <c r="E245" s="75">
        <f t="shared" ref="E245:H245" si="112">IF(E242&gt;0,(E243+E244),0)</f>
        <v>0</v>
      </c>
      <c r="F245" s="50">
        <f t="shared" si="112"/>
        <v>0</v>
      </c>
      <c r="G245" s="50">
        <f t="shared" si="112"/>
        <v>0</v>
      </c>
      <c r="H245" s="50">
        <f t="shared" si="112"/>
        <v>0</v>
      </c>
      <c r="I245" s="135"/>
      <c r="P245" s="94"/>
      <c r="Q245" s="94"/>
      <c r="R245" s="94"/>
      <c r="S245" s="94"/>
      <c r="T245" s="94"/>
      <c r="U245" s="94"/>
      <c r="V245" s="94"/>
      <c r="W245" s="94"/>
      <c r="X245" s="94"/>
      <c r="Y245" s="94"/>
      <c r="Z245" s="94"/>
      <c r="AA245" s="94"/>
      <c r="AB245" s="94"/>
      <c r="AC245" s="94"/>
      <c r="AD245" s="94"/>
      <c r="AE245" s="94"/>
      <c r="AF245" s="94"/>
      <c r="AG245" s="94"/>
      <c r="AH245" s="94"/>
      <c r="AI245" s="94"/>
      <c r="AJ245" s="94"/>
    </row>
    <row r="246" spans="1:36" ht="15.75" customHeight="1" thickBot="1">
      <c r="A246" s="134"/>
      <c r="B246" s="52"/>
      <c r="C246" s="43" t="s">
        <v>39</v>
      </c>
      <c r="D246" s="74">
        <f>IF(D242&gt;0,IF((D242-D245)&gt;-1,(D242-D245),"契約金額＜請求合計"),0)</f>
        <v>0</v>
      </c>
      <c r="E246" s="50">
        <f t="shared" ref="E246:H246" si="113">IF(E242&gt;0,IF((E242-E245)&gt;-1,(E242-E245),"契約金額＜請求合計"),0)</f>
        <v>0</v>
      </c>
      <c r="F246" s="50">
        <f t="shared" si="113"/>
        <v>0</v>
      </c>
      <c r="G246" s="50">
        <f t="shared" si="113"/>
        <v>0</v>
      </c>
      <c r="H246" s="50">
        <f t="shared" si="113"/>
        <v>0</v>
      </c>
      <c r="I246" s="135"/>
      <c r="P246" s="94"/>
      <c r="Q246" s="94"/>
      <c r="R246" s="94"/>
      <c r="S246" s="94"/>
      <c r="T246" s="94"/>
      <c r="U246" s="94"/>
      <c r="V246" s="94"/>
      <c r="W246" s="94"/>
      <c r="X246" s="94"/>
      <c r="Y246" s="94"/>
      <c r="Z246" s="94"/>
      <c r="AA246" s="94"/>
      <c r="AB246" s="94"/>
      <c r="AC246" s="94"/>
      <c r="AD246" s="94"/>
      <c r="AE246" s="94"/>
      <c r="AF246" s="94"/>
      <c r="AG246" s="94"/>
      <c r="AH246" s="94"/>
      <c r="AI246" s="94"/>
      <c r="AJ246" s="94"/>
    </row>
    <row r="247" spans="1:36" ht="15.75" customHeight="1" thickTop="1">
      <c r="A247" s="132" t="s">
        <v>90</v>
      </c>
      <c r="B247" s="46" t="s">
        <v>40</v>
      </c>
      <c r="C247" s="47" t="s">
        <v>14</v>
      </c>
      <c r="D247" s="71"/>
      <c r="E247" s="213"/>
      <c r="F247" s="214"/>
      <c r="G247" s="214"/>
      <c r="H247" s="215"/>
      <c r="I247" s="135"/>
      <c r="O247" s="36">
        <v>8</v>
      </c>
      <c r="P247" s="94"/>
      <c r="Q247" s="94"/>
      <c r="R247" s="94"/>
      <c r="S247" s="94"/>
      <c r="T247" s="94"/>
      <c r="U247" s="94"/>
      <c r="V247" s="94"/>
      <c r="W247" s="94"/>
      <c r="X247" s="94"/>
      <c r="Y247" s="94"/>
      <c r="Z247" s="94"/>
      <c r="AA247" s="94"/>
      <c r="AB247" s="94"/>
      <c r="AC247" s="94"/>
      <c r="AD247" s="94"/>
      <c r="AE247" s="94"/>
      <c r="AF247" s="94"/>
      <c r="AG247" s="94"/>
      <c r="AH247" s="94"/>
      <c r="AI247" s="94"/>
      <c r="AJ247" s="94"/>
    </row>
    <row r="248" spans="1:36" ht="15.75" customHeight="1">
      <c r="A248" s="133"/>
      <c r="B248" s="48" t="s">
        <v>40</v>
      </c>
      <c r="C248" s="34" t="s">
        <v>2</v>
      </c>
      <c r="D248" s="72"/>
      <c r="E248" s="216"/>
      <c r="F248" s="217"/>
      <c r="G248" s="217"/>
      <c r="H248" s="218"/>
      <c r="I248" s="135"/>
      <c r="O248" s="36">
        <v>9</v>
      </c>
      <c r="P248" s="94"/>
      <c r="Q248" s="94"/>
      <c r="R248" s="94"/>
      <c r="S248" s="94"/>
      <c r="T248" s="94"/>
      <c r="U248" s="94"/>
      <c r="V248" s="94"/>
      <c r="W248" s="94"/>
      <c r="X248" s="94"/>
      <c r="Y248" s="94"/>
      <c r="Z248" s="94"/>
      <c r="AA248" s="94"/>
      <c r="AB248" s="94"/>
      <c r="AC248" s="94"/>
      <c r="AD248" s="94"/>
      <c r="AE248" s="94"/>
      <c r="AF248" s="94"/>
      <c r="AG248" s="94"/>
      <c r="AH248" s="94"/>
      <c r="AI248" s="94"/>
      <c r="AJ248" s="94"/>
    </row>
    <row r="249" spans="1:36" ht="15.75" customHeight="1">
      <c r="A249" s="133"/>
      <c r="B249" s="48"/>
      <c r="C249" s="34" t="s">
        <v>3</v>
      </c>
      <c r="D249" s="72"/>
      <c r="E249" s="78"/>
      <c r="F249" s="78"/>
      <c r="G249" s="78"/>
      <c r="H249" s="82"/>
      <c r="I249" s="135"/>
      <c r="O249" s="36">
        <v>10</v>
      </c>
      <c r="P249" s="94"/>
      <c r="Q249" s="94"/>
      <c r="R249" s="94"/>
      <c r="S249" s="94"/>
      <c r="T249" s="94"/>
      <c r="U249" s="94"/>
      <c r="V249" s="94"/>
      <c r="W249" s="94"/>
      <c r="X249" s="94"/>
      <c r="Y249" s="94"/>
      <c r="Z249" s="94"/>
      <c r="AA249" s="94"/>
      <c r="AB249" s="94"/>
      <c r="AC249" s="94"/>
      <c r="AD249" s="94"/>
      <c r="AE249" s="94"/>
      <c r="AF249" s="94"/>
      <c r="AG249" s="94"/>
      <c r="AH249" s="94"/>
      <c r="AI249" s="94"/>
      <c r="AJ249" s="94"/>
    </row>
    <row r="250" spans="1:36" ht="15.75" customHeight="1" thickBot="1">
      <c r="A250" s="133"/>
      <c r="B250" s="48"/>
      <c r="C250" s="34" t="s">
        <v>4</v>
      </c>
      <c r="D250" s="116"/>
      <c r="E250" s="81"/>
      <c r="F250" s="78"/>
      <c r="G250" s="78"/>
      <c r="H250" s="78">
        <f>SUM(D250:G250)</f>
        <v>0</v>
      </c>
      <c r="I250" s="135"/>
      <c r="O250" s="51">
        <v>11</v>
      </c>
      <c r="P250" s="94"/>
      <c r="Q250" s="94"/>
      <c r="R250" s="94"/>
      <c r="S250" s="94"/>
      <c r="T250" s="94"/>
      <c r="U250" s="94"/>
      <c r="V250" s="94"/>
      <c r="W250" s="94"/>
      <c r="X250" s="94"/>
      <c r="Y250" s="94"/>
      <c r="Z250" s="94"/>
      <c r="AA250" s="94"/>
      <c r="AB250" s="94"/>
      <c r="AC250" s="94"/>
      <c r="AD250" s="94"/>
      <c r="AE250" s="94"/>
      <c r="AF250" s="94"/>
      <c r="AG250" s="94"/>
      <c r="AH250" s="94"/>
      <c r="AI250" s="94"/>
      <c r="AJ250" s="94"/>
    </row>
    <row r="251" spans="1:36" ht="15.75" customHeight="1">
      <c r="A251" s="133"/>
      <c r="B251" s="48"/>
      <c r="C251" s="34" t="s">
        <v>41</v>
      </c>
      <c r="D251" s="116"/>
      <c r="E251" s="81"/>
      <c r="F251" s="78"/>
      <c r="G251" s="78"/>
      <c r="H251" s="78">
        <f>SUM(D251:G251)</f>
        <v>0</v>
      </c>
      <c r="I251" s="135"/>
      <c r="P251" s="94"/>
      <c r="Q251" s="94"/>
      <c r="R251" s="94"/>
      <c r="S251" s="94"/>
      <c r="T251" s="94"/>
      <c r="U251" s="94"/>
      <c r="V251" s="94"/>
      <c r="W251" s="94"/>
      <c r="X251" s="94"/>
      <c r="Y251" s="94"/>
      <c r="Z251" s="94"/>
      <c r="AA251" s="94"/>
      <c r="AB251" s="94"/>
      <c r="AC251" s="94"/>
      <c r="AD251" s="94"/>
      <c r="AE251" s="94"/>
      <c r="AF251" s="94"/>
      <c r="AG251" s="94"/>
      <c r="AH251" s="94"/>
      <c r="AI251" s="94"/>
      <c r="AJ251" s="94"/>
    </row>
    <row r="252" spans="1:36" s="67" customFormat="1" ht="31.5" customHeight="1">
      <c r="A252" s="133"/>
      <c r="B252" s="64" t="s">
        <v>40</v>
      </c>
      <c r="C252" s="65" t="s">
        <v>7</v>
      </c>
      <c r="D252" s="76"/>
      <c r="E252" s="79"/>
      <c r="F252" s="80"/>
      <c r="G252" s="80"/>
      <c r="H252" s="80">
        <f>SUM(D252:G252)</f>
        <v>0</v>
      </c>
      <c r="I252" s="135"/>
      <c r="P252" s="95"/>
      <c r="Q252" s="95"/>
      <c r="R252" s="95"/>
      <c r="S252" s="95"/>
      <c r="T252" s="95"/>
      <c r="U252" s="95"/>
      <c r="V252" s="95"/>
      <c r="W252" s="95"/>
      <c r="X252" s="95"/>
      <c r="Y252" s="95"/>
      <c r="Z252" s="95"/>
      <c r="AA252" s="95"/>
      <c r="AB252" s="95"/>
      <c r="AC252" s="95"/>
      <c r="AD252" s="95"/>
      <c r="AE252" s="95"/>
      <c r="AF252" s="95"/>
      <c r="AG252" s="95"/>
      <c r="AH252" s="95"/>
      <c r="AI252" s="95"/>
      <c r="AJ252" s="95"/>
    </row>
    <row r="253" spans="1:36" ht="15.75" customHeight="1">
      <c r="A253" s="133"/>
      <c r="B253" s="48"/>
      <c r="C253" s="34" t="s">
        <v>36</v>
      </c>
      <c r="D253" s="74">
        <f>IF(D250&gt;0,(D251+D252),0)</f>
        <v>0</v>
      </c>
      <c r="E253" s="75">
        <f t="shared" ref="E253:H253" si="114">IF(E250&gt;0,(E251+E252),0)</f>
        <v>0</v>
      </c>
      <c r="F253" s="50">
        <f t="shared" si="114"/>
        <v>0</v>
      </c>
      <c r="G253" s="50">
        <f t="shared" si="114"/>
        <v>0</v>
      </c>
      <c r="H253" s="50">
        <f t="shared" si="114"/>
        <v>0</v>
      </c>
      <c r="I253" s="135"/>
      <c r="P253" s="94"/>
      <c r="Q253" s="94"/>
      <c r="R253" s="94"/>
      <c r="S253" s="94"/>
      <c r="T253" s="94"/>
      <c r="U253" s="94"/>
      <c r="V253" s="94"/>
      <c r="W253" s="94"/>
      <c r="X253" s="94"/>
      <c r="Y253" s="94"/>
      <c r="Z253" s="94"/>
      <c r="AA253" s="94"/>
      <c r="AB253" s="94"/>
      <c r="AC253" s="94"/>
      <c r="AD253" s="94"/>
      <c r="AE253" s="94"/>
      <c r="AF253" s="94"/>
      <c r="AG253" s="94"/>
      <c r="AH253" s="94"/>
      <c r="AI253" s="94"/>
      <c r="AJ253" s="94"/>
    </row>
    <row r="254" spans="1:36" ht="15.75" customHeight="1" thickBot="1">
      <c r="A254" s="134"/>
      <c r="B254" s="52"/>
      <c r="C254" s="43" t="s">
        <v>39</v>
      </c>
      <c r="D254" s="74">
        <f>IF(D250&gt;0,IF((D250-D253)&gt;-1,(D250-D253),"契約金額＜請求合計"),0)</f>
        <v>0</v>
      </c>
      <c r="E254" s="50">
        <f t="shared" ref="E254:H254" si="115">IF(E250&gt;0,IF((E250-E253)&gt;-1,(E250-E253),"契約金額＜請求合計"),0)</f>
        <v>0</v>
      </c>
      <c r="F254" s="50">
        <f t="shared" si="115"/>
        <v>0</v>
      </c>
      <c r="G254" s="50">
        <f t="shared" si="115"/>
        <v>0</v>
      </c>
      <c r="H254" s="50">
        <f t="shared" si="115"/>
        <v>0</v>
      </c>
      <c r="I254" s="135"/>
      <c r="P254" s="94"/>
      <c r="Q254" s="94"/>
      <c r="R254" s="94"/>
      <c r="S254" s="94"/>
      <c r="T254" s="94"/>
      <c r="U254" s="94"/>
      <c r="V254" s="94"/>
      <c r="W254" s="94"/>
      <c r="X254" s="94"/>
      <c r="Y254" s="94"/>
      <c r="Z254" s="94"/>
      <c r="AA254" s="94"/>
      <c r="AB254" s="94"/>
      <c r="AC254" s="94"/>
      <c r="AD254" s="94"/>
      <c r="AE254" s="94"/>
      <c r="AF254" s="94"/>
      <c r="AG254" s="94"/>
      <c r="AH254" s="94"/>
      <c r="AI254" s="94"/>
      <c r="AJ254" s="94"/>
    </row>
    <row r="255" spans="1:36" ht="15.75" customHeight="1" thickTop="1">
      <c r="A255" s="53"/>
      <c r="C255" s="34" t="s">
        <v>5</v>
      </c>
      <c r="D255" s="54" t="str">
        <f>"\"&amp;TEXT((H84+H76+H68+H60+H52+H44+H36+H28+H20+H92+D100+D108+D116+D124+D132+D140+D148+D156+D164+D172+D180+D188+D196+D204+D212+D220+D228+D236+D244+D252),"####")</f>
        <v>\</v>
      </c>
      <c r="E255" s="55"/>
      <c r="F255" s="55"/>
      <c r="G255" s="55"/>
      <c r="H255" s="55"/>
      <c r="P255" s="94"/>
      <c r="Q255" s="94"/>
      <c r="R255" s="94"/>
      <c r="S255" s="94"/>
      <c r="T255" s="94"/>
      <c r="U255" s="94"/>
      <c r="V255" s="94"/>
      <c r="W255" s="94"/>
      <c r="X255" s="94"/>
      <c r="Y255" s="94"/>
      <c r="Z255" s="94"/>
      <c r="AA255" s="94"/>
      <c r="AB255" s="94"/>
      <c r="AC255" s="94"/>
      <c r="AD255" s="94"/>
      <c r="AE255" s="94"/>
      <c r="AF255" s="94"/>
      <c r="AG255" s="94"/>
      <c r="AH255" s="94"/>
      <c r="AI255" s="94"/>
      <c r="AJ255" s="94"/>
    </row>
    <row r="256" spans="1:36" ht="15.75" customHeight="1">
      <c r="A256" s="53"/>
      <c r="C256" s="34" t="s">
        <v>8</v>
      </c>
      <c r="D256" s="90">
        <f>IF(D12="",0,"\"&amp;TEXT(ROUND(D255*0.1,0),"####"))</f>
        <v>0</v>
      </c>
      <c r="E256" s="55"/>
      <c r="F256" s="55"/>
      <c r="G256" s="55"/>
      <c r="H256" s="55"/>
      <c r="P256" s="94"/>
      <c r="Q256" s="94"/>
      <c r="R256" s="94"/>
      <c r="S256" s="94"/>
      <c r="T256" s="94"/>
      <c r="U256" s="94"/>
      <c r="V256" s="94"/>
      <c r="W256" s="94"/>
      <c r="X256" s="94"/>
      <c r="Y256" s="94"/>
      <c r="Z256" s="94"/>
      <c r="AA256" s="94"/>
      <c r="AB256" s="94"/>
      <c r="AC256" s="94"/>
      <c r="AD256" s="94"/>
      <c r="AE256" s="94"/>
      <c r="AF256" s="94"/>
      <c r="AG256" s="94"/>
      <c r="AH256" s="94"/>
      <c r="AI256" s="94"/>
      <c r="AJ256" s="94"/>
    </row>
    <row r="257" spans="1:102" ht="15.75" customHeight="1" thickBot="1">
      <c r="A257" s="56"/>
      <c r="B257" s="57"/>
      <c r="C257" s="58" t="s">
        <v>9</v>
      </c>
      <c r="D257" s="59" t="str">
        <f>IFERROR(CONCATENATE("\",TEXT((D255+D256),"####")),"")</f>
        <v/>
      </c>
      <c r="E257" s="55"/>
      <c r="F257" s="55"/>
      <c r="G257" s="55"/>
      <c r="H257" s="55"/>
      <c r="P257" s="94"/>
      <c r="Q257" s="94"/>
      <c r="R257" s="94"/>
      <c r="S257" s="94"/>
      <c r="T257" s="94"/>
      <c r="U257" s="94"/>
      <c r="V257" s="94"/>
      <c r="W257" s="94"/>
      <c r="X257" s="94"/>
      <c r="Y257" s="94"/>
      <c r="Z257" s="94"/>
      <c r="AA257" s="94"/>
      <c r="AB257" s="94"/>
      <c r="AC257" s="94"/>
      <c r="AD257" s="94"/>
      <c r="AE257" s="94"/>
      <c r="AF257" s="94"/>
      <c r="AG257" s="94"/>
      <c r="AH257" s="94"/>
      <c r="AI257" s="94"/>
      <c r="AJ257" s="94"/>
    </row>
    <row r="258" spans="1:102" ht="15.75" customHeight="1">
      <c r="A258" s="91"/>
      <c r="B258" s="92"/>
      <c r="C258" s="93"/>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c r="CR258" s="94"/>
      <c r="CS258" s="94"/>
      <c r="CT258" s="94"/>
      <c r="CU258" s="94"/>
      <c r="CV258" s="94"/>
      <c r="CW258" s="94"/>
      <c r="CX258" s="94"/>
    </row>
    <row r="259" spans="1:102" ht="15.75" customHeight="1">
      <c r="A259" s="91"/>
      <c r="B259" s="92"/>
      <c r="C259" s="93"/>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c r="CR259" s="94"/>
      <c r="CS259" s="94"/>
      <c r="CT259" s="94"/>
      <c r="CU259" s="94"/>
      <c r="CV259" s="94"/>
      <c r="CW259" s="94"/>
      <c r="CX259" s="94"/>
    </row>
    <row r="260" spans="1:102" ht="15.75" customHeight="1">
      <c r="A260" s="91"/>
      <c r="B260" s="92"/>
      <c r="C260" s="93"/>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c r="CM260" s="94"/>
      <c r="CN260" s="94"/>
      <c r="CO260" s="94"/>
      <c r="CP260" s="94"/>
      <c r="CQ260" s="94"/>
      <c r="CR260" s="94"/>
      <c r="CS260" s="94"/>
      <c r="CT260" s="94"/>
      <c r="CU260" s="94"/>
      <c r="CV260" s="94"/>
      <c r="CW260" s="94"/>
      <c r="CX260" s="94"/>
    </row>
    <row r="261" spans="1:102" ht="15.75" customHeight="1">
      <c r="A261" s="91"/>
      <c r="B261" s="92"/>
      <c r="C261" s="93"/>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c r="CR261" s="94"/>
      <c r="CS261" s="94"/>
      <c r="CT261" s="94"/>
      <c r="CU261" s="94"/>
      <c r="CV261" s="94"/>
      <c r="CW261" s="94"/>
      <c r="CX261" s="94"/>
    </row>
    <row r="262" spans="1:102" ht="15.75" customHeight="1">
      <c r="A262" s="91"/>
      <c r="B262" s="92"/>
      <c r="C262" s="93"/>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c r="CM262" s="94"/>
      <c r="CN262" s="94"/>
      <c r="CO262" s="94"/>
      <c r="CP262" s="94"/>
      <c r="CQ262" s="94"/>
      <c r="CR262" s="94"/>
      <c r="CS262" s="94"/>
      <c r="CT262" s="94"/>
      <c r="CU262" s="94"/>
      <c r="CV262" s="94"/>
      <c r="CW262" s="94"/>
      <c r="CX262" s="94"/>
    </row>
    <row r="263" spans="1:102" ht="15.75" customHeight="1">
      <c r="A263" s="91"/>
      <c r="B263" s="92"/>
      <c r="C263" s="93"/>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c r="CR263" s="94"/>
      <c r="CS263" s="94"/>
      <c r="CT263" s="94"/>
      <c r="CU263" s="94"/>
      <c r="CV263" s="94"/>
      <c r="CW263" s="94"/>
      <c r="CX263" s="94"/>
    </row>
    <row r="264" spans="1:102" ht="15.75" customHeight="1">
      <c r="A264" s="91"/>
      <c r="B264" s="92"/>
      <c r="C264" s="93"/>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row>
    <row r="265" spans="1:102" ht="15.75" customHeight="1">
      <c r="A265" s="91"/>
      <c r="B265" s="92"/>
      <c r="C265" s="93"/>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c r="CR265" s="94"/>
      <c r="CS265" s="94"/>
      <c r="CT265" s="94"/>
      <c r="CU265" s="94"/>
      <c r="CV265" s="94"/>
      <c r="CW265" s="94"/>
      <c r="CX265" s="94"/>
    </row>
    <row r="266" spans="1:102" ht="15.75" customHeight="1">
      <c r="A266" s="91"/>
      <c r="B266" s="92"/>
      <c r="C266" s="93"/>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c r="CM266" s="94"/>
      <c r="CN266" s="94"/>
      <c r="CO266" s="94"/>
      <c r="CP266" s="94"/>
      <c r="CQ266" s="94"/>
      <c r="CR266" s="94"/>
      <c r="CS266" s="94"/>
      <c r="CT266" s="94"/>
      <c r="CU266" s="94"/>
      <c r="CV266" s="94"/>
      <c r="CW266" s="94"/>
      <c r="CX266" s="94"/>
    </row>
    <row r="267" spans="1:102" ht="15.75" customHeight="1">
      <c r="A267" s="91"/>
      <c r="B267" s="92"/>
      <c r="C267" s="93"/>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c r="CR267" s="94"/>
      <c r="CS267" s="94"/>
      <c r="CT267" s="94"/>
      <c r="CU267" s="94"/>
      <c r="CV267" s="94"/>
      <c r="CW267" s="94"/>
      <c r="CX267" s="94"/>
    </row>
    <row r="268" spans="1:102" ht="15.75" customHeight="1">
      <c r="A268" s="91"/>
      <c r="B268" s="92"/>
      <c r="C268" s="93"/>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c r="CR268" s="94"/>
      <c r="CS268" s="94"/>
      <c r="CT268" s="94"/>
      <c r="CU268" s="94"/>
      <c r="CV268" s="94"/>
      <c r="CW268" s="94"/>
      <c r="CX268" s="94"/>
    </row>
    <row r="269" spans="1:102" ht="15.75" customHeight="1">
      <c r="A269" s="91"/>
      <c r="B269" s="92"/>
      <c r="C269" s="93"/>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c r="CM269" s="94"/>
      <c r="CN269" s="94"/>
      <c r="CO269" s="94"/>
      <c r="CP269" s="94"/>
      <c r="CQ269" s="94"/>
      <c r="CR269" s="94"/>
      <c r="CS269" s="94"/>
      <c r="CT269" s="94"/>
      <c r="CU269" s="94"/>
      <c r="CV269" s="94"/>
      <c r="CW269" s="94"/>
      <c r="CX269" s="94"/>
    </row>
    <row r="270" spans="1:102" ht="15.75" customHeight="1">
      <c r="A270" s="91"/>
      <c r="B270" s="92"/>
      <c r="C270" s="93"/>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row>
    <row r="271" spans="1:102" ht="15.75" customHeight="1">
      <c r="A271" s="91"/>
      <c r="B271" s="92"/>
      <c r="C271" s="93"/>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c r="CR271" s="94"/>
      <c r="CS271" s="94"/>
      <c r="CT271" s="94"/>
      <c r="CU271" s="94"/>
      <c r="CV271" s="94"/>
      <c r="CW271" s="94"/>
      <c r="CX271" s="94"/>
    </row>
    <row r="272" spans="1:102" ht="15.75" customHeight="1">
      <c r="A272" s="91"/>
      <c r="B272" s="92"/>
      <c r="C272" s="93"/>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row>
    <row r="273" spans="1:102" ht="15.75" customHeight="1">
      <c r="A273" s="91"/>
      <c r="B273" s="92"/>
      <c r="C273" s="93"/>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row>
    <row r="274" spans="1:102" ht="15.75" customHeight="1">
      <c r="A274" s="91"/>
      <c r="B274" s="92"/>
      <c r="C274" s="93"/>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c r="CM274" s="94"/>
      <c r="CN274" s="94"/>
      <c r="CO274" s="94"/>
      <c r="CP274" s="94"/>
      <c r="CQ274" s="94"/>
      <c r="CR274" s="94"/>
      <c r="CS274" s="94"/>
      <c r="CT274" s="94"/>
      <c r="CU274" s="94"/>
      <c r="CV274" s="94"/>
      <c r="CW274" s="94"/>
      <c r="CX274" s="94"/>
    </row>
    <row r="275" spans="1:102" ht="15.75" customHeight="1">
      <c r="A275" s="91"/>
      <c r="B275" s="92"/>
      <c r="C275" s="93"/>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c r="CM275" s="94"/>
      <c r="CN275" s="94"/>
      <c r="CO275" s="94"/>
      <c r="CP275" s="94"/>
      <c r="CQ275" s="94"/>
      <c r="CR275" s="94"/>
      <c r="CS275" s="94"/>
      <c r="CT275" s="94"/>
      <c r="CU275" s="94"/>
      <c r="CV275" s="94"/>
      <c r="CW275" s="94"/>
      <c r="CX275" s="94"/>
    </row>
    <row r="276" spans="1:102" ht="15.75" customHeight="1">
      <c r="A276" s="91"/>
      <c r="B276" s="92"/>
      <c r="C276" s="93"/>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c r="CR276" s="94"/>
      <c r="CS276" s="94"/>
      <c r="CT276" s="94"/>
      <c r="CU276" s="94"/>
      <c r="CV276" s="94"/>
      <c r="CW276" s="94"/>
      <c r="CX276" s="94"/>
    </row>
    <row r="277" spans="1:102" ht="15.75" customHeight="1">
      <c r="A277" s="91"/>
      <c r="B277" s="92"/>
      <c r="C277" s="93"/>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c r="CR277" s="94"/>
      <c r="CS277" s="94"/>
      <c r="CT277" s="94"/>
      <c r="CU277" s="94"/>
      <c r="CV277" s="94"/>
      <c r="CW277" s="94"/>
      <c r="CX277" s="94"/>
    </row>
    <row r="278" spans="1:102" ht="15.75" customHeight="1">
      <c r="A278" s="91"/>
      <c r="B278" s="92"/>
      <c r="C278" s="93"/>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row>
    <row r="279" spans="1:102" ht="15.75" customHeight="1">
      <c r="A279" s="91"/>
      <c r="B279" s="92"/>
      <c r="C279" s="93"/>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c r="CR279" s="94"/>
      <c r="CS279" s="94"/>
      <c r="CT279" s="94"/>
      <c r="CU279" s="94"/>
      <c r="CV279" s="94"/>
      <c r="CW279" s="94"/>
      <c r="CX279" s="94"/>
    </row>
    <row r="280" spans="1:102" ht="15.75" customHeight="1">
      <c r="A280" s="91"/>
      <c r="B280" s="92"/>
      <c r="C280" s="93"/>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row>
    <row r="281" spans="1:102" ht="15.75" customHeight="1">
      <c r="A281" s="91"/>
      <c r="B281" s="92"/>
      <c r="C281" s="93"/>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row>
    <row r="282" spans="1:102" ht="15.75" customHeight="1">
      <c r="A282" s="91"/>
      <c r="B282" s="92"/>
      <c r="C282" s="93"/>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c r="CR282" s="94"/>
      <c r="CS282" s="94"/>
      <c r="CT282" s="94"/>
      <c r="CU282" s="94"/>
      <c r="CV282" s="94"/>
      <c r="CW282" s="94"/>
      <c r="CX282" s="94"/>
    </row>
    <row r="283" spans="1:102" ht="15.75" customHeight="1">
      <c r="A283" s="91"/>
      <c r="B283" s="92"/>
      <c r="C283" s="93"/>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row>
    <row r="284" spans="1:102" ht="15.75" customHeight="1">
      <c r="A284" s="91"/>
      <c r="B284" s="92"/>
      <c r="C284" s="93"/>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row>
    <row r="285" spans="1:102" ht="15.75" customHeight="1">
      <c r="A285" s="91"/>
      <c r="B285" s="92"/>
      <c r="C285" s="93"/>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row>
    <row r="286" spans="1:102" ht="15.75" customHeight="1">
      <c r="A286" s="91"/>
      <c r="B286" s="92"/>
      <c r="C286" s="93"/>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c r="CR286" s="94"/>
      <c r="CS286" s="94"/>
      <c r="CT286" s="94"/>
      <c r="CU286" s="94"/>
      <c r="CV286" s="94"/>
      <c r="CW286" s="94"/>
      <c r="CX286" s="94"/>
    </row>
    <row r="287" spans="1:102" ht="15.75" customHeight="1">
      <c r="A287" s="91"/>
      <c r="B287" s="92"/>
      <c r="C287" s="93"/>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c r="CR287" s="94"/>
      <c r="CS287" s="94"/>
      <c r="CT287" s="94"/>
      <c r="CU287" s="94"/>
      <c r="CV287" s="94"/>
      <c r="CW287" s="94"/>
      <c r="CX287" s="94"/>
    </row>
    <row r="288" spans="1:102" ht="15.75" customHeight="1">
      <c r="A288" s="91"/>
      <c r="B288" s="92"/>
      <c r="C288" s="93"/>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c r="CR288" s="94"/>
      <c r="CS288" s="94"/>
      <c r="CT288" s="94"/>
      <c r="CU288" s="94"/>
      <c r="CV288" s="94"/>
      <c r="CW288" s="94"/>
      <c r="CX288" s="94"/>
    </row>
    <row r="289" spans="1:102" ht="15.75" customHeight="1">
      <c r="A289" s="91"/>
      <c r="B289" s="92"/>
      <c r="C289" s="93"/>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row>
    <row r="290" spans="1:102" ht="15.75" customHeight="1">
      <c r="A290" s="91"/>
      <c r="B290" s="92"/>
      <c r="C290" s="93"/>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c r="CR290" s="94"/>
      <c r="CS290" s="94"/>
      <c r="CT290" s="94"/>
      <c r="CU290" s="94"/>
      <c r="CV290" s="94"/>
      <c r="CW290" s="94"/>
      <c r="CX290" s="94"/>
    </row>
    <row r="291" spans="1:102" ht="15.75" customHeight="1">
      <c r="A291" s="91"/>
      <c r="B291" s="92"/>
      <c r="C291" s="93"/>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c r="CR291" s="94"/>
      <c r="CS291" s="94"/>
      <c r="CT291" s="94"/>
      <c r="CU291" s="94"/>
      <c r="CV291" s="94"/>
      <c r="CW291" s="94"/>
      <c r="CX291" s="94"/>
    </row>
    <row r="292" spans="1:102" ht="15.75" customHeight="1">
      <c r="A292" s="91"/>
      <c r="B292" s="92"/>
      <c r="C292" s="93"/>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c r="CM292" s="94"/>
      <c r="CN292" s="94"/>
      <c r="CO292" s="94"/>
      <c r="CP292" s="94"/>
      <c r="CQ292" s="94"/>
      <c r="CR292" s="94"/>
      <c r="CS292" s="94"/>
      <c r="CT292" s="94"/>
      <c r="CU292" s="94"/>
      <c r="CV292" s="94"/>
      <c r="CW292" s="94"/>
      <c r="CX292" s="94"/>
    </row>
    <row r="293" spans="1:102" ht="15.75" customHeight="1">
      <c r="A293" s="91"/>
      <c r="B293" s="92"/>
      <c r="C293" s="93"/>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c r="CM293" s="94"/>
      <c r="CN293" s="94"/>
      <c r="CO293" s="94"/>
      <c r="CP293" s="94"/>
      <c r="CQ293" s="94"/>
      <c r="CR293" s="94"/>
      <c r="CS293" s="94"/>
      <c r="CT293" s="94"/>
      <c r="CU293" s="94"/>
      <c r="CV293" s="94"/>
      <c r="CW293" s="94"/>
      <c r="CX293" s="94"/>
    </row>
    <row r="294" spans="1:102" ht="15.75" customHeight="1">
      <c r="A294" s="91"/>
      <c r="B294" s="92"/>
      <c r="C294" s="93"/>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c r="CM294" s="94"/>
      <c r="CN294" s="94"/>
      <c r="CO294" s="94"/>
      <c r="CP294" s="94"/>
      <c r="CQ294" s="94"/>
      <c r="CR294" s="94"/>
      <c r="CS294" s="94"/>
      <c r="CT294" s="94"/>
      <c r="CU294" s="94"/>
      <c r="CV294" s="94"/>
      <c r="CW294" s="94"/>
      <c r="CX294" s="94"/>
    </row>
    <row r="295" spans="1:102" ht="15.75" customHeight="1">
      <c r="A295" s="91"/>
      <c r="B295" s="92"/>
      <c r="C295" s="93"/>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c r="CM295" s="94"/>
      <c r="CN295" s="94"/>
      <c r="CO295" s="94"/>
      <c r="CP295" s="94"/>
      <c r="CQ295" s="94"/>
      <c r="CR295" s="94"/>
      <c r="CS295" s="94"/>
      <c r="CT295" s="94"/>
      <c r="CU295" s="94"/>
      <c r="CV295" s="94"/>
      <c r="CW295" s="94"/>
      <c r="CX295" s="94"/>
    </row>
    <row r="296" spans="1:102" ht="15.75" customHeight="1">
      <c r="A296" s="91"/>
      <c r="B296" s="92"/>
      <c r="C296" s="93"/>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c r="CM296" s="94"/>
      <c r="CN296" s="94"/>
      <c r="CO296" s="94"/>
      <c r="CP296" s="94"/>
      <c r="CQ296" s="94"/>
      <c r="CR296" s="94"/>
      <c r="CS296" s="94"/>
      <c r="CT296" s="94"/>
      <c r="CU296" s="94"/>
      <c r="CV296" s="94"/>
      <c r="CW296" s="94"/>
      <c r="CX296" s="94"/>
    </row>
    <row r="297" spans="1:102" ht="15.75" customHeight="1">
      <c r="A297" s="91"/>
      <c r="B297" s="92"/>
      <c r="C297" s="93"/>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4"/>
    </row>
    <row r="298" spans="1:102" ht="15.75" customHeight="1">
      <c r="A298" s="91"/>
      <c r="B298" s="92"/>
      <c r="C298" s="93"/>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c r="CM298" s="94"/>
      <c r="CN298" s="94"/>
      <c r="CO298" s="94"/>
      <c r="CP298" s="94"/>
      <c r="CQ298" s="94"/>
      <c r="CR298" s="94"/>
      <c r="CS298" s="94"/>
      <c r="CT298" s="94"/>
      <c r="CU298" s="94"/>
      <c r="CV298" s="94"/>
      <c r="CW298" s="94"/>
      <c r="CX298" s="94"/>
    </row>
    <row r="299" spans="1:102" ht="15.75" customHeight="1">
      <c r="A299" s="91"/>
      <c r="B299" s="92"/>
      <c r="C299" s="93"/>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c r="CM299" s="94"/>
      <c r="CN299" s="94"/>
      <c r="CO299" s="94"/>
      <c r="CP299" s="94"/>
      <c r="CQ299" s="94"/>
      <c r="CR299" s="94"/>
      <c r="CS299" s="94"/>
      <c r="CT299" s="94"/>
      <c r="CU299" s="94"/>
      <c r="CV299" s="94"/>
      <c r="CW299" s="94"/>
      <c r="CX299" s="94"/>
    </row>
    <row r="300" spans="1:102" ht="15.75" customHeight="1">
      <c r="A300" s="91"/>
      <c r="B300" s="92"/>
      <c r="C300" s="93"/>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c r="CM300" s="94"/>
      <c r="CN300" s="94"/>
      <c r="CO300" s="94"/>
      <c r="CP300" s="94"/>
      <c r="CQ300" s="94"/>
      <c r="CR300" s="94"/>
      <c r="CS300" s="94"/>
      <c r="CT300" s="94"/>
      <c r="CU300" s="94"/>
      <c r="CV300" s="94"/>
      <c r="CW300" s="94"/>
      <c r="CX300" s="94"/>
    </row>
    <row r="301" spans="1:102" ht="15.75" customHeight="1">
      <c r="A301" s="91"/>
      <c r="B301" s="92"/>
      <c r="C301" s="93"/>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c r="CM301" s="94"/>
      <c r="CN301" s="94"/>
      <c r="CO301" s="94"/>
      <c r="CP301" s="94"/>
      <c r="CQ301" s="94"/>
      <c r="CR301" s="94"/>
      <c r="CS301" s="94"/>
      <c r="CT301" s="94"/>
      <c r="CU301" s="94"/>
      <c r="CV301" s="94"/>
      <c r="CW301" s="94"/>
      <c r="CX301" s="94"/>
    </row>
    <row r="302" spans="1:102" ht="15.75" customHeight="1">
      <c r="A302" s="91"/>
      <c r="B302" s="92"/>
      <c r="C302" s="93"/>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c r="CM302" s="94"/>
      <c r="CN302" s="94"/>
      <c r="CO302" s="94"/>
      <c r="CP302" s="94"/>
      <c r="CQ302" s="94"/>
      <c r="CR302" s="94"/>
      <c r="CS302" s="94"/>
      <c r="CT302" s="94"/>
      <c r="CU302" s="94"/>
      <c r="CV302" s="94"/>
      <c r="CW302" s="94"/>
      <c r="CX302" s="94"/>
    </row>
    <row r="303" spans="1:102" ht="15.75" customHeight="1">
      <c r="A303" s="91"/>
      <c r="B303" s="92"/>
      <c r="C303" s="93"/>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4"/>
      <c r="CN303" s="94"/>
      <c r="CO303" s="94"/>
      <c r="CP303" s="94"/>
      <c r="CQ303" s="94"/>
      <c r="CR303" s="94"/>
      <c r="CS303" s="94"/>
      <c r="CT303" s="94"/>
      <c r="CU303" s="94"/>
      <c r="CV303" s="94"/>
      <c r="CW303" s="94"/>
      <c r="CX303" s="94"/>
    </row>
    <row r="304" spans="1:102" ht="15.75" customHeight="1">
      <c r="A304" s="91"/>
      <c r="B304" s="92"/>
      <c r="C304" s="93"/>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c r="CR304" s="94"/>
      <c r="CS304" s="94"/>
      <c r="CT304" s="94"/>
      <c r="CU304" s="94"/>
      <c r="CV304" s="94"/>
      <c r="CW304" s="94"/>
      <c r="CX304" s="94"/>
    </row>
    <row r="305" spans="1:102" ht="15.75" customHeight="1">
      <c r="A305" s="91"/>
      <c r="B305" s="92"/>
      <c r="C305" s="93"/>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c r="CM305" s="94"/>
      <c r="CN305" s="94"/>
      <c r="CO305" s="94"/>
      <c r="CP305" s="94"/>
      <c r="CQ305" s="94"/>
      <c r="CR305" s="94"/>
      <c r="CS305" s="94"/>
      <c r="CT305" s="94"/>
      <c r="CU305" s="94"/>
      <c r="CV305" s="94"/>
      <c r="CW305" s="94"/>
      <c r="CX305" s="94"/>
    </row>
    <row r="306" spans="1:102" ht="15.75" customHeight="1">
      <c r="A306" s="91"/>
      <c r="B306" s="92"/>
      <c r="C306" s="93"/>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c r="CM306" s="94"/>
      <c r="CN306" s="94"/>
      <c r="CO306" s="94"/>
      <c r="CP306" s="94"/>
      <c r="CQ306" s="94"/>
      <c r="CR306" s="94"/>
      <c r="CS306" s="94"/>
      <c r="CT306" s="94"/>
      <c r="CU306" s="94"/>
      <c r="CV306" s="94"/>
      <c r="CW306" s="94"/>
      <c r="CX306" s="94"/>
    </row>
    <row r="307" spans="1:102" ht="15.75" customHeight="1">
      <c r="A307" s="91"/>
      <c r="B307" s="92"/>
      <c r="C307" s="93"/>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c r="CR307" s="94"/>
      <c r="CS307" s="94"/>
      <c r="CT307" s="94"/>
      <c r="CU307" s="94"/>
      <c r="CV307" s="94"/>
      <c r="CW307" s="94"/>
      <c r="CX307" s="94"/>
    </row>
    <row r="308" spans="1:102" ht="15.75" customHeight="1">
      <c r="A308" s="91"/>
      <c r="B308" s="92"/>
      <c r="C308" s="93"/>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c r="CM308" s="94"/>
      <c r="CN308" s="94"/>
      <c r="CO308" s="94"/>
      <c r="CP308" s="94"/>
      <c r="CQ308" s="94"/>
      <c r="CR308" s="94"/>
      <c r="CS308" s="94"/>
      <c r="CT308" s="94"/>
      <c r="CU308" s="94"/>
      <c r="CV308" s="94"/>
      <c r="CW308" s="94"/>
      <c r="CX308" s="94"/>
    </row>
    <row r="309" spans="1:102" ht="15.75" customHeight="1">
      <c r="A309" s="91"/>
      <c r="B309" s="92"/>
      <c r="C309" s="93"/>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c r="CR309" s="94"/>
      <c r="CS309" s="94"/>
      <c r="CT309" s="94"/>
      <c r="CU309" s="94"/>
      <c r="CV309" s="94"/>
      <c r="CW309" s="94"/>
      <c r="CX309" s="94"/>
    </row>
    <row r="310" spans="1:102" ht="15.75" customHeight="1">
      <c r="A310" s="91"/>
      <c r="B310" s="92"/>
      <c r="C310" s="93"/>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c r="CR310" s="94"/>
      <c r="CS310" s="94"/>
      <c r="CT310" s="94"/>
      <c r="CU310" s="94"/>
      <c r="CV310" s="94"/>
      <c r="CW310" s="94"/>
      <c r="CX310" s="94"/>
    </row>
    <row r="311" spans="1:102" ht="15.75" customHeight="1">
      <c r="A311" s="91"/>
      <c r="B311" s="92"/>
      <c r="C311" s="93"/>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c r="CR311" s="94"/>
      <c r="CS311" s="94"/>
      <c r="CT311" s="94"/>
      <c r="CU311" s="94"/>
      <c r="CV311" s="94"/>
      <c r="CW311" s="94"/>
      <c r="CX311" s="94"/>
    </row>
    <row r="312" spans="1:102" ht="15.75" customHeight="1">
      <c r="A312" s="91"/>
      <c r="B312" s="92"/>
      <c r="C312" s="93"/>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c r="CR312" s="94"/>
      <c r="CS312" s="94"/>
      <c r="CT312" s="94"/>
      <c r="CU312" s="94"/>
      <c r="CV312" s="94"/>
      <c r="CW312" s="94"/>
      <c r="CX312" s="94"/>
    </row>
    <row r="313" spans="1:102" ht="15.75" customHeight="1">
      <c r="A313" s="91"/>
      <c r="B313" s="92"/>
      <c r="C313" s="93"/>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c r="CR313" s="94"/>
      <c r="CS313" s="94"/>
      <c r="CT313" s="94"/>
      <c r="CU313" s="94"/>
      <c r="CV313" s="94"/>
      <c r="CW313" s="94"/>
      <c r="CX313" s="94"/>
    </row>
    <row r="314" spans="1:102" ht="15.75" customHeight="1">
      <c r="A314" s="91"/>
      <c r="B314" s="92"/>
      <c r="C314" s="93"/>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c r="CR314" s="94"/>
      <c r="CS314" s="94"/>
      <c r="CT314" s="94"/>
      <c r="CU314" s="94"/>
      <c r="CV314" s="94"/>
      <c r="CW314" s="94"/>
      <c r="CX314" s="94"/>
    </row>
    <row r="315" spans="1:102" ht="15.75" customHeight="1">
      <c r="A315" s="91"/>
      <c r="B315" s="92"/>
      <c r="C315" s="93"/>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c r="CR315" s="94"/>
      <c r="CS315" s="94"/>
      <c r="CT315" s="94"/>
      <c r="CU315" s="94"/>
      <c r="CV315" s="94"/>
      <c r="CW315" s="94"/>
      <c r="CX315" s="94"/>
    </row>
    <row r="316" spans="1:102" ht="15.75" customHeight="1">
      <c r="A316" s="91"/>
      <c r="B316" s="92"/>
      <c r="C316" s="93"/>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c r="CR316" s="94"/>
      <c r="CS316" s="94"/>
      <c r="CT316" s="94"/>
      <c r="CU316" s="94"/>
      <c r="CV316" s="94"/>
      <c r="CW316" s="94"/>
      <c r="CX316" s="94"/>
    </row>
    <row r="317" spans="1:102" ht="15.75" customHeight="1">
      <c r="A317" s="91"/>
      <c r="B317" s="92"/>
      <c r="C317" s="93"/>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c r="CR317" s="94"/>
      <c r="CS317" s="94"/>
      <c r="CT317" s="94"/>
      <c r="CU317" s="94"/>
      <c r="CV317" s="94"/>
      <c r="CW317" s="94"/>
      <c r="CX317" s="94"/>
    </row>
    <row r="318" spans="1:102" ht="15.75" customHeight="1">
      <c r="A318" s="91"/>
      <c r="B318" s="92"/>
      <c r="C318" s="93"/>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c r="CJ318" s="94"/>
      <c r="CK318" s="94"/>
      <c r="CL318" s="94"/>
      <c r="CM318" s="94"/>
      <c r="CN318" s="94"/>
      <c r="CO318" s="94"/>
      <c r="CP318" s="94"/>
      <c r="CQ318" s="94"/>
      <c r="CR318" s="94"/>
      <c r="CS318" s="94"/>
      <c r="CT318" s="94"/>
      <c r="CU318" s="94"/>
      <c r="CV318" s="94"/>
      <c r="CW318" s="94"/>
      <c r="CX318" s="94"/>
    </row>
    <row r="319" spans="1:102" ht="15.75" customHeight="1">
      <c r="A319" s="91"/>
      <c r="B319" s="92"/>
      <c r="C319" s="93"/>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c r="BV319" s="94"/>
      <c r="BW319" s="94"/>
      <c r="BX319" s="94"/>
      <c r="BY319" s="94"/>
      <c r="BZ319" s="94"/>
      <c r="CA319" s="94"/>
      <c r="CB319" s="94"/>
      <c r="CC319" s="94"/>
      <c r="CD319" s="94"/>
      <c r="CE319" s="94"/>
      <c r="CF319" s="94"/>
      <c r="CG319" s="94"/>
      <c r="CH319" s="94"/>
      <c r="CI319" s="94"/>
      <c r="CJ319" s="94"/>
      <c r="CK319" s="94"/>
      <c r="CL319" s="94"/>
      <c r="CM319" s="94"/>
      <c r="CN319" s="94"/>
      <c r="CO319" s="94"/>
      <c r="CP319" s="94"/>
      <c r="CQ319" s="94"/>
      <c r="CR319" s="94"/>
      <c r="CS319" s="94"/>
      <c r="CT319" s="94"/>
      <c r="CU319" s="94"/>
      <c r="CV319" s="94"/>
      <c r="CW319" s="94"/>
      <c r="CX319" s="94"/>
    </row>
    <row r="320" spans="1:102" ht="15.75" customHeight="1">
      <c r="A320" s="91"/>
      <c r="B320" s="92"/>
      <c r="C320" s="93"/>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c r="CB320" s="94"/>
      <c r="CC320" s="94"/>
      <c r="CD320" s="94"/>
      <c r="CE320" s="94"/>
      <c r="CF320" s="94"/>
      <c r="CG320" s="94"/>
      <c r="CH320" s="94"/>
      <c r="CI320" s="94"/>
      <c r="CJ320" s="94"/>
      <c r="CK320" s="94"/>
      <c r="CL320" s="94"/>
      <c r="CM320" s="94"/>
      <c r="CN320" s="94"/>
      <c r="CO320" s="94"/>
      <c r="CP320" s="94"/>
      <c r="CQ320" s="94"/>
      <c r="CR320" s="94"/>
      <c r="CS320" s="94"/>
      <c r="CT320" s="94"/>
      <c r="CU320" s="94"/>
      <c r="CV320" s="94"/>
      <c r="CW320" s="94"/>
      <c r="CX320" s="94"/>
    </row>
    <row r="321" spans="1:102" ht="15.75" customHeight="1">
      <c r="A321" s="91"/>
      <c r="B321" s="92"/>
      <c r="C321" s="93"/>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c r="CB321" s="94"/>
      <c r="CC321" s="94"/>
      <c r="CD321" s="94"/>
      <c r="CE321" s="94"/>
      <c r="CF321" s="94"/>
      <c r="CG321" s="94"/>
      <c r="CH321" s="94"/>
      <c r="CI321" s="94"/>
      <c r="CJ321" s="94"/>
      <c r="CK321" s="94"/>
      <c r="CL321" s="94"/>
      <c r="CM321" s="94"/>
      <c r="CN321" s="94"/>
      <c r="CO321" s="94"/>
      <c r="CP321" s="94"/>
      <c r="CQ321" s="94"/>
      <c r="CR321" s="94"/>
      <c r="CS321" s="94"/>
      <c r="CT321" s="94"/>
      <c r="CU321" s="94"/>
      <c r="CV321" s="94"/>
      <c r="CW321" s="94"/>
      <c r="CX321" s="94"/>
    </row>
    <row r="322" spans="1:102" ht="15.75" customHeight="1">
      <c r="A322" s="91"/>
      <c r="B322" s="92"/>
      <c r="C322" s="93"/>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c r="CB322" s="94"/>
      <c r="CC322" s="94"/>
      <c r="CD322" s="94"/>
      <c r="CE322" s="94"/>
      <c r="CF322" s="94"/>
      <c r="CG322" s="94"/>
      <c r="CH322" s="94"/>
      <c r="CI322" s="94"/>
      <c r="CJ322" s="94"/>
      <c r="CK322" s="94"/>
      <c r="CL322" s="94"/>
      <c r="CM322" s="94"/>
      <c r="CN322" s="94"/>
      <c r="CO322" s="94"/>
      <c r="CP322" s="94"/>
      <c r="CQ322" s="94"/>
      <c r="CR322" s="94"/>
      <c r="CS322" s="94"/>
      <c r="CT322" s="94"/>
      <c r="CU322" s="94"/>
      <c r="CV322" s="94"/>
      <c r="CW322" s="94"/>
      <c r="CX322" s="94"/>
    </row>
    <row r="323" spans="1:102" ht="15.75" customHeight="1">
      <c r="A323" s="91"/>
      <c r="B323" s="92"/>
      <c r="C323" s="93"/>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c r="BV323" s="94"/>
      <c r="BW323" s="94"/>
      <c r="BX323" s="94"/>
      <c r="BY323" s="94"/>
      <c r="BZ323" s="94"/>
      <c r="CA323" s="94"/>
      <c r="CB323" s="94"/>
      <c r="CC323" s="94"/>
      <c r="CD323" s="94"/>
      <c r="CE323" s="94"/>
      <c r="CF323" s="94"/>
      <c r="CG323" s="94"/>
      <c r="CH323" s="94"/>
      <c r="CI323" s="94"/>
      <c r="CJ323" s="94"/>
      <c r="CK323" s="94"/>
      <c r="CL323" s="94"/>
      <c r="CM323" s="94"/>
      <c r="CN323" s="94"/>
      <c r="CO323" s="94"/>
      <c r="CP323" s="94"/>
      <c r="CQ323" s="94"/>
      <c r="CR323" s="94"/>
      <c r="CS323" s="94"/>
      <c r="CT323" s="94"/>
      <c r="CU323" s="94"/>
      <c r="CV323" s="94"/>
      <c r="CW323" s="94"/>
      <c r="CX323" s="94"/>
    </row>
    <row r="324" spans="1:102" ht="15.75" customHeight="1">
      <c r="A324" s="91"/>
      <c r="B324" s="92"/>
      <c r="C324" s="93"/>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c r="CB324" s="94"/>
      <c r="CC324" s="94"/>
      <c r="CD324" s="94"/>
      <c r="CE324" s="94"/>
      <c r="CF324" s="94"/>
      <c r="CG324" s="94"/>
      <c r="CH324" s="94"/>
      <c r="CI324" s="94"/>
      <c r="CJ324" s="94"/>
      <c r="CK324" s="94"/>
      <c r="CL324" s="94"/>
      <c r="CM324" s="94"/>
      <c r="CN324" s="94"/>
      <c r="CO324" s="94"/>
      <c r="CP324" s="94"/>
      <c r="CQ324" s="94"/>
      <c r="CR324" s="94"/>
      <c r="CS324" s="94"/>
      <c r="CT324" s="94"/>
      <c r="CU324" s="94"/>
      <c r="CV324" s="94"/>
      <c r="CW324" s="94"/>
      <c r="CX324" s="94"/>
    </row>
    <row r="325" spans="1:102" ht="15.75" customHeight="1">
      <c r="A325" s="91"/>
      <c r="B325" s="92"/>
      <c r="C325" s="93"/>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c r="BV325" s="94"/>
      <c r="BW325" s="94"/>
      <c r="BX325" s="94"/>
      <c r="BY325" s="94"/>
      <c r="BZ325" s="94"/>
      <c r="CA325" s="94"/>
      <c r="CB325" s="94"/>
      <c r="CC325" s="94"/>
      <c r="CD325" s="94"/>
      <c r="CE325" s="94"/>
      <c r="CF325" s="94"/>
      <c r="CG325" s="94"/>
      <c r="CH325" s="94"/>
      <c r="CI325" s="94"/>
      <c r="CJ325" s="94"/>
      <c r="CK325" s="94"/>
      <c r="CL325" s="94"/>
      <c r="CM325" s="94"/>
      <c r="CN325" s="94"/>
      <c r="CO325" s="94"/>
      <c r="CP325" s="94"/>
      <c r="CQ325" s="94"/>
      <c r="CR325" s="94"/>
      <c r="CS325" s="94"/>
      <c r="CT325" s="94"/>
      <c r="CU325" s="94"/>
      <c r="CV325" s="94"/>
      <c r="CW325" s="94"/>
      <c r="CX325" s="94"/>
    </row>
    <row r="326" spans="1:102" ht="15.75" customHeight="1">
      <c r="A326" s="91"/>
      <c r="B326" s="92"/>
      <c r="C326" s="93"/>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c r="CB326" s="94"/>
      <c r="CC326" s="94"/>
      <c r="CD326" s="94"/>
      <c r="CE326" s="94"/>
      <c r="CF326" s="94"/>
      <c r="CG326" s="94"/>
      <c r="CH326" s="94"/>
      <c r="CI326" s="94"/>
      <c r="CJ326" s="94"/>
      <c r="CK326" s="94"/>
      <c r="CL326" s="94"/>
      <c r="CM326" s="94"/>
      <c r="CN326" s="94"/>
      <c r="CO326" s="94"/>
      <c r="CP326" s="94"/>
      <c r="CQ326" s="94"/>
      <c r="CR326" s="94"/>
      <c r="CS326" s="94"/>
      <c r="CT326" s="94"/>
      <c r="CU326" s="94"/>
      <c r="CV326" s="94"/>
      <c r="CW326" s="94"/>
      <c r="CX326" s="94"/>
    </row>
    <row r="327" spans="1:102" ht="15.75" customHeight="1">
      <c r="A327" s="91"/>
      <c r="B327" s="92"/>
      <c r="C327" s="93"/>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c r="BV327" s="94"/>
      <c r="BW327" s="94"/>
      <c r="BX327" s="94"/>
      <c r="BY327" s="94"/>
      <c r="BZ327" s="94"/>
      <c r="CA327" s="94"/>
      <c r="CB327" s="94"/>
      <c r="CC327" s="94"/>
      <c r="CD327" s="94"/>
      <c r="CE327" s="94"/>
      <c r="CF327" s="94"/>
      <c r="CG327" s="94"/>
      <c r="CH327" s="94"/>
      <c r="CI327" s="94"/>
      <c r="CJ327" s="94"/>
      <c r="CK327" s="94"/>
      <c r="CL327" s="94"/>
      <c r="CM327" s="94"/>
      <c r="CN327" s="94"/>
      <c r="CO327" s="94"/>
      <c r="CP327" s="94"/>
      <c r="CQ327" s="94"/>
      <c r="CR327" s="94"/>
      <c r="CS327" s="94"/>
      <c r="CT327" s="94"/>
      <c r="CU327" s="94"/>
      <c r="CV327" s="94"/>
      <c r="CW327" s="94"/>
      <c r="CX327" s="94"/>
    </row>
    <row r="328" spans="1:102" ht="15.75" customHeight="1">
      <c r="A328" s="91"/>
      <c r="B328" s="92"/>
      <c r="C328" s="93"/>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4"/>
      <c r="CM328" s="94"/>
      <c r="CN328" s="94"/>
      <c r="CO328" s="94"/>
      <c r="CP328" s="94"/>
      <c r="CQ328" s="94"/>
      <c r="CR328" s="94"/>
      <c r="CS328" s="94"/>
      <c r="CT328" s="94"/>
      <c r="CU328" s="94"/>
      <c r="CV328" s="94"/>
      <c r="CW328" s="94"/>
      <c r="CX328" s="94"/>
    </row>
    <row r="329" spans="1:102" ht="15.75" customHeight="1">
      <c r="A329" s="91"/>
      <c r="B329" s="92"/>
      <c r="C329" s="93"/>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c r="CJ329" s="94"/>
      <c r="CK329" s="94"/>
      <c r="CL329" s="94"/>
      <c r="CM329" s="94"/>
      <c r="CN329" s="94"/>
      <c r="CO329" s="94"/>
      <c r="CP329" s="94"/>
      <c r="CQ329" s="94"/>
      <c r="CR329" s="94"/>
      <c r="CS329" s="94"/>
      <c r="CT329" s="94"/>
      <c r="CU329" s="94"/>
      <c r="CV329" s="94"/>
      <c r="CW329" s="94"/>
      <c r="CX329" s="94"/>
    </row>
    <row r="330" spans="1:102" ht="15.75" customHeight="1">
      <c r="A330" s="91"/>
      <c r="B330" s="92"/>
      <c r="C330" s="93"/>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c r="CJ330" s="94"/>
      <c r="CK330" s="94"/>
      <c r="CL330" s="94"/>
      <c r="CM330" s="94"/>
      <c r="CN330" s="94"/>
      <c r="CO330" s="94"/>
      <c r="CP330" s="94"/>
      <c r="CQ330" s="94"/>
      <c r="CR330" s="94"/>
      <c r="CS330" s="94"/>
      <c r="CT330" s="94"/>
      <c r="CU330" s="94"/>
      <c r="CV330" s="94"/>
      <c r="CW330" s="94"/>
      <c r="CX330" s="94"/>
    </row>
    <row r="331" spans="1:102" ht="15.75" customHeight="1">
      <c r="A331" s="91"/>
      <c r="B331" s="92"/>
      <c r="C331" s="93"/>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c r="CB331" s="94"/>
      <c r="CC331" s="94"/>
      <c r="CD331" s="94"/>
      <c r="CE331" s="94"/>
      <c r="CF331" s="94"/>
      <c r="CG331" s="94"/>
      <c r="CH331" s="94"/>
      <c r="CI331" s="94"/>
      <c r="CJ331" s="94"/>
      <c r="CK331" s="94"/>
      <c r="CL331" s="94"/>
      <c r="CM331" s="94"/>
      <c r="CN331" s="94"/>
      <c r="CO331" s="94"/>
      <c r="CP331" s="94"/>
      <c r="CQ331" s="94"/>
      <c r="CR331" s="94"/>
      <c r="CS331" s="94"/>
      <c r="CT331" s="94"/>
      <c r="CU331" s="94"/>
      <c r="CV331" s="94"/>
      <c r="CW331" s="94"/>
      <c r="CX331" s="94"/>
    </row>
    <row r="332" spans="1:102" ht="15.75" customHeight="1">
      <c r="A332" s="91"/>
      <c r="B332" s="92"/>
      <c r="C332" s="93"/>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c r="CB332" s="94"/>
      <c r="CC332" s="94"/>
      <c r="CD332" s="94"/>
      <c r="CE332" s="94"/>
      <c r="CF332" s="94"/>
      <c r="CG332" s="94"/>
      <c r="CH332" s="94"/>
      <c r="CI332" s="94"/>
      <c r="CJ332" s="94"/>
      <c r="CK332" s="94"/>
      <c r="CL332" s="94"/>
      <c r="CM332" s="94"/>
      <c r="CN332" s="94"/>
      <c r="CO332" s="94"/>
      <c r="CP332" s="94"/>
      <c r="CQ332" s="94"/>
      <c r="CR332" s="94"/>
      <c r="CS332" s="94"/>
      <c r="CT332" s="94"/>
      <c r="CU332" s="94"/>
      <c r="CV332" s="94"/>
      <c r="CW332" s="94"/>
      <c r="CX332" s="94"/>
    </row>
    <row r="333" spans="1:102" ht="15.75" customHeight="1">
      <c r="A333" s="91"/>
      <c r="B333" s="92"/>
      <c r="C333" s="93"/>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c r="CB333" s="94"/>
      <c r="CC333" s="94"/>
      <c r="CD333" s="94"/>
      <c r="CE333" s="94"/>
      <c r="CF333" s="94"/>
      <c r="CG333" s="94"/>
      <c r="CH333" s="94"/>
      <c r="CI333" s="94"/>
      <c r="CJ333" s="94"/>
      <c r="CK333" s="94"/>
      <c r="CL333" s="94"/>
      <c r="CM333" s="94"/>
      <c r="CN333" s="94"/>
      <c r="CO333" s="94"/>
      <c r="CP333" s="94"/>
      <c r="CQ333" s="94"/>
      <c r="CR333" s="94"/>
      <c r="CS333" s="94"/>
      <c r="CT333" s="94"/>
      <c r="CU333" s="94"/>
      <c r="CV333" s="94"/>
      <c r="CW333" s="94"/>
      <c r="CX333" s="94"/>
    </row>
    <row r="334" spans="1:102" ht="15.75" customHeight="1">
      <c r="A334" s="91"/>
      <c r="B334" s="92"/>
      <c r="C334" s="93"/>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c r="BV334" s="94"/>
      <c r="BW334" s="94"/>
      <c r="BX334" s="94"/>
      <c r="BY334" s="94"/>
      <c r="BZ334" s="94"/>
      <c r="CA334" s="94"/>
      <c r="CB334" s="94"/>
      <c r="CC334" s="94"/>
      <c r="CD334" s="94"/>
      <c r="CE334" s="94"/>
      <c r="CF334" s="94"/>
      <c r="CG334" s="94"/>
      <c r="CH334" s="94"/>
      <c r="CI334" s="94"/>
      <c r="CJ334" s="94"/>
      <c r="CK334" s="94"/>
      <c r="CL334" s="94"/>
      <c r="CM334" s="94"/>
      <c r="CN334" s="94"/>
      <c r="CO334" s="94"/>
      <c r="CP334" s="94"/>
      <c r="CQ334" s="94"/>
      <c r="CR334" s="94"/>
      <c r="CS334" s="94"/>
      <c r="CT334" s="94"/>
      <c r="CU334" s="94"/>
      <c r="CV334" s="94"/>
      <c r="CW334" s="94"/>
      <c r="CX334" s="94"/>
    </row>
    <row r="335" spans="1:102" ht="15.75" customHeight="1">
      <c r="A335" s="91"/>
      <c r="B335" s="92"/>
      <c r="C335" s="93"/>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c r="BV335" s="94"/>
      <c r="BW335" s="94"/>
      <c r="BX335" s="94"/>
      <c r="BY335" s="94"/>
      <c r="BZ335" s="94"/>
      <c r="CA335" s="94"/>
      <c r="CB335" s="94"/>
      <c r="CC335" s="94"/>
      <c r="CD335" s="94"/>
      <c r="CE335" s="94"/>
      <c r="CF335" s="94"/>
      <c r="CG335" s="94"/>
      <c r="CH335" s="94"/>
      <c r="CI335" s="94"/>
      <c r="CJ335" s="94"/>
      <c r="CK335" s="94"/>
      <c r="CL335" s="94"/>
      <c r="CM335" s="94"/>
      <c r="CN335" s="94"/>
      <c r="CO335" s="94"/>
      <c r="CP335" s="94"/>
      <c r="CQ335" s="94"/>
      <c r="CR335" s="94"/>
      <c r="CS335" s="94"/>
      <c r="CT335" s="94"/>
      <c r="CU335" s="94"/>
      <c r="CV335" s="94"/>
      <c r="CW335" s="94"/>
      <c r="CX335" s="94"/>
    </row>
    <row r="336" spans="1:102" ht="15.75" customHeight="1">
      <c r="A336" s="91"/>
      <c r="B336" s="92"/>
      <c r="C336" s="93"/>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c r="BV336" s="94"/>
      <c r="BW336" s="94"/>
      <c r="BX336" s="94"/>
      <c r="BY336" s="94"/>
      <c r="BZ336" s="94"/>
      <c r="CA336" s="94"/>
      <c r="CB336" s="94"/>
      <c r="CC336" s="94"/>
      <c r="CD336" s="94"/>
      <c r="CE336" s="94"/>
      <c r="CF336" s="94"/>
      <c r="CG336" s="94"/>
      <c r="CH336" s="94"/>
      <c r="CI336" s="94"/>
      <c r="CJ336" s="94"/>
      <c r="CK336" s="94"/>
      <c r="CL336" s="94"/>
      <c r="CM336" s="94"/>
      <c r="CN336" s="94"/>
      <c r="CO336" s="94"/>
      <c r="CP336" s="94"/>
      <c r="CQ336" s="94"/>
      <c r="CR336" s="94"/>
      <c r="CS336" s="94"/>
      <c r="CT336" s="94"/>
      <c r="CU336" s="94"/>
      <c r="CV336" s="94"/>
      <c r="CW336" s="94"/>
      <c r="CX336" s="94"/>
    </row>
    <row r="337" spans="1:102" ht="15.75" customHeight="1">
      <c r="A337" s="91"/>
      <c r="B337" s="92"/>
      <c r="C337" s="93"/>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c r="BV337" s="94"/>
      <c r="BW337" s="94"/>
      <c r="BX337" s="94"/>
      <c r="BY337" s="94"/>
      <c r="BZ337" s="94"/>
      <c r="CA337" s="94"/>
      <c r="CB337" s="94"/>
      <c r="CC337" s="94"/>
      <c r="CD337" s="94"/>
      <c r="CE337" s="94"/>
      <c r="CF337" s="94"/>
      <c r="CG337" s="94"/>
      <c r="CH337" s="94"/>
      <c r="CI337" s="94"/>
      <c r="CJ337" s="94"/>
      <c r="CK337" s="94"/>
      <c r="CL337" s="94"/>
      <c r="CM337" s="94"/>
      <c r="CN337" s="94"/>
      <c r="CO337" s="94"/>
      <c r="CP337" s="94"/>
      <c r="CQ337" s="94"/>
      <c r="CR337" s="94"/>
      <c r="CS337" s="94"/>
      <c r="CT337" s="94"/>
      <c r="CU337" s="94"/>
      <c r="CV337" s="94"/>
      <c r="CW337" s="94"/>
      <c r="CX337" s="94"/>
    </row>
    <row r="338" spans="1:102" ht="15.75" customHeight="1">
      <c r="A338" s="91"/>
      <c r="B338" s="92"/>
      <c r="C338" s="93"/>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94"/>
      <c r="BY338" s="94"/>
      <c r="BZ338" s="94"/>
      <c r="CA338" s="94"/>
      <c r="CB338" s="94"/>
      <c r="CC338" s="94"/>
      <c r="CD338" s="94"/>
      <c r="CE338" s="94"/>
      <c r="CF338" s="94"/>
      <c r="CG338" s="94"/>
      <c r="CH338" s="94"/>
      <c r="CI338" s="94"/>
      <c r="CJ338" s="94"/>
      <c r="CK338" s="94"/>
      <c r="CL338" s="94"/>
      <c r="CM338" s="94"/>
      <c r="CN338" s="94"/>
      <c r="CO338" s="94"/>
      <c r="CP338" s="94"/>
      <c r="CQ338" s="94"/>
      <c r="CR338" s="94"/>
      <c r="CS338" s="94"/>
      <c r="CT338" s="94"/>
      <c r="CU338" s="94"/>
      <c r="CV338" s="94"/>
      <c r="CW338" s="94"/>
      <c r="CX338" s="94"/>
    </row>
    <row r="339" spans="1:102" ht="15.75" customHeight="1">
      <c r="A339" s="91"/>
      <c r="B339" s="92"/>
      <c r="C339" s="93"/>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c r="CB339" s="94"/>
      <c r="CC339" s="94"/>
      <c r="CD339" s="94"/>
      <c r="CE339" s="94"/>
      <c r="CF339" s="94"/>
      <c r="CG339" s="94"/>
      <c r="CH339" s="94"/>
      <c r="CI339" s="94"/>
      <c r="CJ339" s="94"/>
      <c r="CK339" s="94"/>
      <c r="CL339" s="94"/>
      <c r="CM339" s="94"/>
      <c r="CN339" s="94"/>
      <c r="CO339" s="94"/>
      <c r="CP339" s="94"/>
      <c r="CQ339" s="94"/>
      <c r="CR339" s="94"/>
      <c r="CS339" s="94"/>
      <c r="CT339" s="94"/>
      <c r="CU339" s="94"/>
      <c r="CV339" s="94"/>
      <c r="CW339" s="94"/>
      <c r="CX339" s="94"/>
    </row>
    <row r="340" spans="1:102" ht="15.75" customHeight="1">
      <c r="A340" s="91"/>
      <c r="B340" s="92"/>
      <c r="C340" s="93"/>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c r="CB340" s="94"/>
      <c r="CC340" s="94"/>
      <c r="CD340" s="94"/>
      <c r="CE340" s="94"/>
      <c r="CF340" s="94"/>
      <c r="CG340" s="94"/>
      <c r="CH340" s="94"/>
      <c r="CI340" s="94"/>
      <c r="CJ340" s="94"/>
      <c r="CK340" s="94"/>
      <c r="CL340" s="94"/>
      <c r="CM340" s="94"/>
      <c r="CN340" s="94"/>
      <c r="CO340" s="94"/>
      <c r="CP340" s="94"/>
      <c r="CQ340" s="94"/>
      <c r="CR340" s="94"/>
      <c r="CS340" s="94"/>
      <c r="CT340" s="94"/>
      <c r="CU340" s="94"/>
      <c r="CV340" s="94"/>
      <c r="CW340" s="94"/>
      <c r="CX340" s="94"/>
    </row>
    <row r="341" spans="1:102" ht="15.75" customHeight="1">
      <c r="A341" s="91"/>
      <c r="B341" s="92"/>
      <c r="C341" s="93"/>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c r="CB341" s="94"/>
      <c r="CC341" s="94"/>
      <c r="CD341" s="94"/>
      <c r="CE341" s="94"/>
      <c r="CF341" s="94"/>
      <c r="CG341" s="94"/>
      <c r="CH341" s="94"/>
      <c r="CI341" s="94"/>
      <c r="CJ341" s="94"/>
      <c r="CK341" s="94"/>
      <c r="CL341" s="94"/>
      <c r="CM341" s="94"/>
      <c r="CN341" s="94"/>
      <c r="CO341" s="94"/>
      <c r="CP341" s="94"/>
      <c r="CQ341" s="94"/>
      <c r="CR341" s="94"/>
      <c r="CS341" s="94"/>
      <c r="CT341" s="94"/>
      <c r="CU341" s="94"/>
      <c r="CV341" s="94"/>
      <c r="CW341" s="94"/>
      <c r="CX341" s="94"/>
    </row>
    <row r="342" spans="1:102" ht="15.75" customHeight="1">
      <c r="A342" s="91"/>
      <c r="B342" s="92"/>
      <c r="C342" s="93"/>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c r="CB342" s="94"/>
      <c r="CC342" s="94"/>
      <c r="CD342" s="94"/>
      <c r="CE342" s="94"/>
      <c r="CF342" s="94"/>
      <c r="CG342" s="94"/>
      <c r="CH342" s="94"/>
      <c r="CI342" s="94"/>
      <c r="CJ342" s="94"/>
      <c r="CK342" s="94"/>
      <c r="CL342" s="94"/>
      <c r="CM342" s="94"/>
      <c r="CN342" s="94"/>
      <c r="CO342" s="94"/>
      <c r="CP342" s="94"/>
      <c r="CQ342" s="94"/>
      <c r="CR342" s="94"/>
      <c r="CS342" s="94"/>
      <c r="CT342" s="94"/>
      <c r="CU342" s="94"/>
      <c r="CV342" s="94"/>
      <c r="CW342" s="94"/>
      <c r="CX342" s="94"/>
    </row>
    <row r="343" spans="1:102" ht="15.75" customHeight="1">
      <c r="A343" s="91"/>
      <c r="B343" s="92"/>
      <c r="C343" s="93"/>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c r="CB343" s="94"/>
      <c r="CC343" s="94"/>
      <c r="CD343" s="94"/>
      <c r="CE343" s="94"/>
      <c r="CF343" s="94"/>
      <c r="CG343" s="94"/>
      <c r="CH343" s="94"/>
      <c r="CI343" s="94"/>
      <c r="CJ343" s="94"/>
      <c r="CK343" s="94"/>
      <c r="CL343" s="94"/>
      <c r="CM343" s="94"/>
      <c r="CN343" s="94"/>
      <c r="CO343" s="94"/>
      <c r="CP343" s="94"/>
      <c r="CQ343" s="94"/>
      <c r="CR343" s="94"/>
      <c r="CS343" s="94"/>
      <c r="CT343" s="94"/>
      <c r="CU343" s="94"/>
      <c r="CV343" s="94"/>
      <c r="CW343" s="94"/>
      <c r="CX343" s="94"/>
    </row>
    <row r="344" spans="1:102" ht="15.75" customHeight="1">
      <c r="A344" s="91"/>
      <c r="B344" s="92"/>
      <c r="C344" s="93"/>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c r="CB344" s="94"/>
      <c r="CC344" s="94"/>
      <c r="CD344" s="94"/>
      <c r="CE344" s="94"/>
      <c r="CF344" s="94"/>
      <c r="CG344" s="94"/>
      <c r="CH344" s="94"/>
      <c r="CI344" s="94"/>
      <c r="CJ344" s="94"/>
      <c r="CK344" s="94"/>
      <c r="CL344" s="94"/>
      <c r="CM344" s="94"/>
      <c r="CN344" s="94"/>
      <c r="CO344" s="94"/>
      <c r="CP344" s="94"/>
      <c r="CQ344" s="94"/>
      <c r="CR344" s="94"/>
      <c r="CS344" s="94"/>
      <c r="CT344" s="94"/>
      <c r="CU344" s="94"/>
      <c r="CV344" s="94"/>
      <c r="CW344" s="94"/>
      <c r="CX344" s="94"/>
    </row>
    <row r="345" spans="1:102" ht="15.75" customHeight="1">
      <c r="A345" s="91"/>
      <c r="B345" s="92"/>
      <c r="C345" s="93"/>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c r="CB345" s="94"/>
      <c r="CC345" s="94"/>
      <c r="CD345" s="94"/>
      <c r="CE345" s="94"/>
      <c r="CF345" s="94"/>
      <c r="CG345" s="94"/>
      <c r="CH345" s="94"/>
      <c r="CI345" s="94"/>
      <c r="CJ345" s="94"/>
      <c r="CK345" s="94"/>
      <c r="CL345" s="94"/>
      <c r="CM345" s="94"/>
      <c r="CN345" s="94"/>
      <c r="CO345" s="94"/>
      <c r="CP345" s="94"/>
      <c r="CQ345" s="94"/>
      <c r="CR345" s="94"/>
      <c r="CS345" s="94"/>
      <c r="CT345" s="94"/>
      <c r="CU345" s="94"/>
      <c r="CV345" s="94"/>
      <c r="CW345" s="94"/>
      <c r="CX345" s="94"/>
    </row>
    <row r="346" spans="1:102" ht="15.75" customHeight="1">
      <c r="A346" s="91"/>
      <c r="B346" s="92"/>
      <c r="C346" s="93"/>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c r="CJ346" s="94"/>
      <c r="CK346" s="94"/>
      <c r="CL346" s="94"/>
      <c r="CM346" s="94"/>
      <c r="CN346" s="94"/>
      <c r="CO346" s="94"/>
      <c r="CP346" s="94"/>
      <c r="CQ346" s="94"/>
      <c r="CR346" s="94"/>
      <c r="CS346" s="94"/>
      <c r="CT346" s="94"/>
      <c r="CU346" s="94"/>
      <c r="CV346" s="94"/>
      <c r="CW346" s="94"/>
      <c r="CX346" s="94"/>
    </row>
    <row r="347" spans="1:102" ht="15.75" customHeight="1">
      <c r="A347" s="91"/>
      <c r="B347" s="92"/>
      <c r="C347" s="93"/>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c r="BV347" s="94"/>
      <c r="BW347" s="94"/>
      <c r="BX347" s="94"/>
      <c r="BY347" s="94"/>
      <c r="BZ347" s="94"/>
      <c r="CA347" s="94"/>
      <c r="CB347" s="94"/>
      <c r="CC347" s="94"/>
      <c r="CD347" s="94"/>
      <c r="CE347" s="94"/>
      <c r="CF347" s="94"/>
      <c r="CG347" s="94"/>
      <c r="CH347" s="94"/>
      <c r="CI347" s="94"/>
      <c r="CJ347" s="94"/>
      <c r="CK347" s="94"/>
      <c r="CL347" s="94"/>
      <c r="CM347" s="94"/>
      <c r="CN347" s="94"/>
      <c r="CO347" s="94"/>
      <c r="CP347" s="94"/>
      <c r="CQ347" s="94"/>
      <c r="CR347" s="94"/>
      <c r="CS347" s="94"/>
      <c r="CT347" s="94"/>
      <c r="CU347" s="94"/>
      <c r="CV347" s="94"/>
      <c r="CW347" s="94"/>
      <c r="CX347" s="94"/>
    </row>
    <row r="348" spans="1:102" ht="15.75" customHeight="1">
      <c r="A348" s="91"/>
      <c r="B348" s="92"/>
      <c r="C348" s="93"/>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c r="BV348" s="94"/>
      <c r="BW348" s="94"/>
      <c r="BX348" s="94"/>
      <c r="BY348" s="94"/>
      <c r="BZ348" s="94"/>
      <c r="CA348" s="94"/>
      <c r="CB348" s="94"/>
      <c r="CC348" s="94"/>
      <c r="CD348" s="94"/>
      <c r="CE348" s="94"/>
      <c r="CF348" s="94"/>
      <c r="CG348" s="94"/>
      <c r="CH348" s="94"/>
      <c r="CI348" s="94"/>
      <c r="CJ348" s="94"/>
      <c r="CK348" s="94"/>
      <c r="CL348" s="94"/>
      <c r="CM348" s="94"/>
      <c r="CN348" s="94"/>
      <c r="CO348" s="94"/>
      <c r="CP348" s="94"/>
      <c r="CQ348" s="94"/>
      <c r="CR348" s="94"/>
      <c r="CS348" s="94"/>
      <c r="CT348" s="94"/>
      <c r="CU348" s="94"/>
      <c r="CV348" s="94"/>
      <c r="CW348" s="94"/>
      <c r="CX348" s="94"/>
    </row>
    <row r="349" spans="1:102" ht="15.75" customHeight="1">
      <c r="A349" s="91"/>
      <c r="B349" s="92"/>
      <c r="C349" s="93"/>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c r="BV349" s="94"/>
      <c r="BW349" s="94"/>
      <c r="BX349" s="94"/>
      <c r="BY349" s="94"/>
      <c r="BZ349" s="94"/>
      <c r="CA349" s="94"/>
      <c r="CB349" s="94"/>
      <c r="CC349" s="94"/>
      <c r="CD349" s="94"/>
      <c r="CE349" s="94"/>
      <c r="CF349" s="94"/>
      <c r="CG349" s="94"/>
      <c r="CH349" s="94"/>
      <c r="CI349" s="94"/>
      <c r="CJ349" s="94"/>
      <c r="CK349" s="94"/>
      <c r="CL349" s="94"/>
      <c r="CM349" s="94"/>
      <c r="CN349" s="94"/>
      <c r="CO349" s="94"/>
      <c r="CP349" s="94"/>
      <c r="CQ349" s="94"/>
      <c r="CR349" s="94"/>
      <c r="CS349" s="94"/>
      <c r="CT349" s="94"/>
      <c r="CU349" s="94"/>
      <c r="CV349" s="94"/>
      <c r="CW349" s="94"/>
      <c r="CX349" s="94"/>
    </row>
    <row r="350" spans="1:102" ht="15.75" customHeight="1">
      <c r="A350" s="91"/>
      <c r="B350" s="92"/>
      <c r="C350" s="93"/>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c r="BV350" s="94"/>
      <c r="BW350" s="94"/>
      <c r="BX350" s="94"/>
      <c r="BY350" s="94"/>
      <c r="BZ350" s="94"/>
      <c r="CA350" s="94"/>
      <c r="CB350" s="94"/>
      <c r="CC350" s="94"/>
      <c r="CD350" s="94"/>
      <c r="CE350" s="94"/>
      <c r="CF350" s="94"/>
      <c r="CG350" s="94"/>
      <c r="CH350" s="94"/>
      <c r="CI350" s="94"/>
      <c r="CJ350" s="94"/>
      <c r="CK350" s="94"/>
      <c r="CL350" s="94"/>
      <c r="CM350" s="94"/>
      <c r="CN350" s="94"/>
      <c r="CO350" s="94"/>
      <c r="CP350" s="94"/>
      <c r="CQ350" s="94"/>
      <c r="CR350" s="94"/>
      <c r="CS350" s="94"/>
      <c r="CT350" s="94"/>
      <c r="CU350" s="94"/>
      <c r="CV350" s="94"/>
      <c r="CW350" s="94"/>
      <c r="CX350" s="94"/>
    </row>
    <row r="351" spans="1:102" ht="15.75" customHeight="1">
      <c r="A351" s="91"/>
      <c r="B351" s="92"/>
      <c r="C351" s="93"/>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c r="BV351" s="94"/>
      <c r="BW351" s="94"/>
      <c r="BX351" s="94"/>
      <c r="BY351" s="94"/>
      <c r="BZ351" s="94"/>
      <c r="CA351" s="94"/>
      <c r="CB351" s="94"/>
      <c r="CC351" s="94"/>
      <c r="CD351" s="94"/>
      <c r="CE351" s="94"/>
      <c r="CF351" s="94"/>
      <c r="CG351" s="94"/>
      <c r="CH351" s="94"/>
      <c r="CI351" s="94"/>
      <c r="CJ351" s="94"/>
      <c r="CK351" s="94"/>
      <c r="CL351" s="94"/>
      <c r="CM351" s="94"/>
      <c r="CN351" s="94"/>
      <c r="CO351" s="94"/>
      <c r="CP351" s="94"/>
      <c r="CQ351" s="94"/>
      <c r="CR351" s="94"/>
      <c r="CS351" s="94"/>
      <c r="CT351" s="94"/>
      <c r="CU351" s="94"/>
      <c r="CV351" s="94"/>
      <c r="CW351" s="94"/>
      <c r="CX351" s="94"/>
    </row>
    <row r="352" spans="1:102" ht="15.75" customHeight="1">
      <c r="A352" s="91"/>
      <c r="B352" s="92"/>
      <c r="C352" s="93"/>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c r="BV352" s="94"/>
      <c r="BW352" s="94"/>
      <c r="BX352" s="94"/>
      <c r="BY352" s="94"/>
      <c r="BZ352" s="94"/>
      <c r="CA352" s="94"/>
      <c r="CB352" s="94"/>
      <c r="CC352" s="94"/>
      <c r="CD352" s="94"/>
      <c r="CE352" s="94"/>
      <c r="CF352" s="94"/>
      <c r="CG352" s="94"/>
      <c r="CH352" s="94"/>
      <c r="CI352" s="94"/>
      <c r="CJ352" s="94"/>
      <c r="CK352" s="94"/>
      <c r="CL352" s="94"/>
      <c r="CM352" s="94"/>
      <c r="CN352" s="94"/>
      <c r="CO352" s="94"/>
      <c r="CP352" s="94"/>
      <c r="CQ352" s="94"/>
      <c r="CR352" s="94"/>
      <c r="CS352" s="94"/>
      <c r="CT352" s="94"/>
      <c r="CU352" s="94"/>
      <c r="CV352" s="94"/>
      <c r="CW352" s="94"/>
      <c r="CX352" s="94"/>
    </row>
    <row r="353" spans="1:102" ht="15.75" customHeight="1">
      <c r="A353" s="91"/>
      <c r="B353" s="92"/>
      <c r="C353" s="93"/>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c r="BV353" s="94"/>
      <c r="BW353" s="94"/>
      <c r="BX353" s="94"/>
      <c r="BY353" s="94"/>
      <c r="BZ353" s="94"/>
      <c r="CA353" s="94"/>
      <c r="CB353" s="94"/>
      <c r="CC353" s="94"/>
      <c r="CD353" s="94"/>
      <c r="CE353" s="94"/>
      <c r="CF353" s="94"/>
      <c r="CG353" s="94"/>
      <c r="CH353" s="94"/>
      <c r="CI353" s="94"/>
      <c r="CJ353" s="94"/>
      <c r="CK353" s="94"/>
      <c r="CL353" s="94"/>
      <c r="CM353" s="94"/>
      <c r="CN353" s="94"/>
      <c r="CO353" s="94"/>
      <c r="CP353" s="94"/>
      <c r="CQ353" s="94"/>
      <c r="CR353" s="94"/>
      <c r="CS353" s="94"/>
      <c r="CT353" s="94"/>
      <c r="CU353" s="94"/>
      <c r="CV353" s="94"/>
      <c r="CW353" s="94"/>
      <c r="CX353" s="94"/>
    </row>
    <row r="354" spans="1:102" ht="15.75" customHeight="1">
      <c r="A354" s="91"/>
      <c r="B354" s="92"/>
      <c r="C354" s="93"/>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c r="BV354" s="94"/>
      <c r="BW354" s="94"/>
      <c r="BX354" s="94"/>
      <c r="BY354" s="94"/>
      <c r="BZ354" s="94"/>
      <c r="CA354" s="94"/>
      <c r="CB354" s="94"/>
      <c r="CC354" s="94"/>
      <c r="CD354" s="94"/>
      <c r="CE354" s="94"/>
      <c r="CF354" s="94"/>
      <c r="CG354" s="94"/>
      <c r="CH354" s="94"/>
      <c r="CI354" s="94"/>
      <c r="CJ354" s="94"/>
      <c r="CK354" s="94"/>
      <c r="CL354" s="94"/>
      <c r="CM354" s="94"/>
      <c r="CN354" s="94"/>
      <c r="CO354" s="94"/>
      <c r="CP354" s="94"/>
      <c r="CQ354" s="94"/>
      <c r="CR354" s="94"/>
      <c r="CS354" s="94"/>
      <c r="CT354" s="94"/>
      <c r="CU354" s="94"/>
      <c r="CV354" s="94"/>
      <c r="CW354" s="94"/>
      <c r="CX354" s="94"/>
    </row>
    <row r="355" spans="1:102" ht="15.75" customHeight="1">
      <c r="A355" s="91"/>
      <c r="B355" s="92"/>
      <c r="C355" s="93"/>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c r="BV355" s="94"/>
      <c r="BW355" s="94"/>
      <c r="BX355" s="94"/>
      <c r="BY355" s="94"/>
      <c r="BZ355" s="94"/>
      <c r="CA355" s="94"/>
      <c r="CB355" s="94"/>
      <c r="CC355" s="94"/>
      <c r="CD355" s="94"/>
      <c r="CE355" s="94"/>
      <c r="CF355" s="94"/>
      <c r="CG355" s="94"/>
      <c r="CH355" s="94"/>
      <c r="CI355" s="94"/>
      <c r="CJ355" s="94"/>
      <c r="CK355" s="94"/>
      <c r="CL355" s="94"/>
      <c r="CM355" s="94"/>
      <c r="CN355" s="94"/>
      <c r="CO355" s="94"/>
      <c r="CP355" s="94"/>
      <c r="CQ355" s="94"/>
      <c r="CR355" s="94"/>
      <c r="CS355" s="94"/>
      <c r="CT355" s="94"/>
      <c r="CU355" s="94"/>
      <c r="CV355" s="94"/>
      <c r="CW355" s="94"/>
      <c r="CX355" s="94"/>
    </row>
    <row r="356" spans="1:102" ht="15.75" customHeight="1">
      <c r="A356" s="91"/>
      <c r="B356" s="92"/>
      <c r="C356" s="93"/>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c r="BV356" s="94"/>
      <c r="BW356" s="94"/>
      <c r="BX356" s="94"/>
      <c r="BY356" s="94"/>
      <c r="BZ356" s="94"/>
      <c r="CA356" s="94"/>
      <c r="CB356" s="94"/>
      <c r="CC356" s="94"/>
      <c r="CD356" s="94"/>
      <c r="CE356" s="94"/>
      <c r="CF356" s="94"/>
      <c r="CG356" s="94"/>
      <c r="CH356" s="94"/>
      <c r="CI356" s="94"/>
      <c r="CJ356" s="94"/>
      <c r="CK356" s="94"/>
      <c r="CL356" s="94"/>
      <c r="CM356" s="94"/>
      <c r="CN356" s="94"/>
      <c r="CO356" s="94"/>
      <c r="CP356" s="94"/>
      <c r="CQ356" s="94"/>
      <c r="CR356" s="94"/>
      <c r="CS356" s="94"/>
      <c r="CT356" s="94"/>
      <c r="CU356" s="94"/>
      <c r="CV356" s="94"/>
      <c r="CW356" s="94"/>
      <c r="CX356" s="94"/>
    </row>
    <row r="357" spans="1:102" ht="15.75" customHeight="1">
      <c r="A357" s="91"/>
      <c r="B357" s="92"/>
      <c r="C357" s="93"/>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c r="BV357" s="94"/>
      <c r="BW357" s="94"/>
      <c r="BX357" s="94"/>
      <c r="BY357" s="94"/>
      <c r="BZ357" s="94"/>
      <c r="CA357" s="94"/>
      <c r="CB357" s="94"/>
      <c r="CC357" s="94"/>
      <c r="CD357" s="94"/>
      <c r="CE357" s="94"/>
      <c r="CF357" s="94"/>
      <c r="CG357" s="94"/>
      <c r="CH357" s="94"/>
      <c r="CI357" s="94"/>
      <c r="CJ357" s="94"/>
      <c r="CK357" s="94"/>
      <c r="CL357" s="94"/>
      <c r="CM357" s="94"/>
      <c r="CN357" s="94"/>
      <c r="CO357" s="94"/>
      <c r="CP357" s="94"/>
      <c r="CQ357" s="94"/>
      <c r="CR357" s="94"/>
      <c r="CS357" s="94"/>
      <c r="CT357" s="94"/>
      <c r="CU357" s="94"/>
      <c r="CV357" s="94"/>
      <c r="CW357" s="94"/>
      <c r="CX357" s="94"/>
    </row>
    <row r="358" spans="1:102" ht="15.75" customHeight="1">
      <c r="A358" s="91"/>
      <c r="B358" s="92"/>
      <c r="C358" s="93"/>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c r="BV358" s="94"/>
      <c r="BW358" s="94"/>
      <c r="BX358" s="94"/>
      <c r="BY358" s="94"/>
      <c r="BZ358" s="94"/>
      <c r="CA358" s="94"/>
      <c r="CB358" s="94"/>
      <c r="CC358" s="94"/>
      <c r="CD358" s="94"/>
      <c r="CE358" s="94"/>
      <c r="CF358" s="94"/>
      <c r="CG358" s="94"/>
      <c r="CH358" s="94"/>
      <c r="CI358" s="94"/>
      <c r="CJ358" s="94"/>
      <c r="CK358" s="94"/>
      <c r="CL358" s="94"/>
      <c r="CM358" s="94"/>
      <c r="CN358" s="94"/>
      <c r="CO358" s="94"/>
      <c r="CP358" s="94"/>
      <c r="CQ358" s="94"/>
      <c r="CR358" s="94"/>
      <c r="CS358" s="94"/>
      <c r="CT358" s="94"/>
      <c r="CU358" s="94"/>
      <c r="CV358" s="94"/>
      <c r="CW358" s="94"/>
      <c r="CX358" s="94"/>
    </row>
    <row r="359" spans="1:102" ht="15.75" customHeight="1">
      <c r="A359" s="91"/>
      <c r="B359" s="92"/>
      <c r="C359" s="93"/>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c r="BV359" s="94"/>
      <c r="BW359" s="94"/>
      <c r="BX359" s="94"/>
      <c r="BY359" s="94"/>
      <c r="BZ359" s="94"/>
      <c r="CA359" s="94"/>
      <c r="CB359" s="94"/>
      <c r="CC359" s="94"/>
      <c r="CD359" s="94"/>
      <c r="CE359" s="94"/>
      <c r="CF359" s="94"/>
      <c r="CG359" s="94"/>
      <c r="CH359" s="94"/>
      <c r="CI359" s="94"/>
      <c r="CJ359" s="94"/>
      <c r="CK359" s="94"/>
      <c r="CL359" s="94"/>
      <c r="CM359" s="94"/>
      <c r="CN359" s="94"/>
      <c r="CO359" s="94"/>
      <c r="CP359" s="94"/>
      <c r="CQ359" s="94"/>
      <c r="CR359" s="94"/>
      <c r="CS359" s="94"/>
      <c r="CT359" s="94"/>
      <c r="CU359" s="94"/>
      <c r="CV359" s="94"/>
      <c r="CW359" s="94"/>
      <c r="CX359" s="94"/>
    </row>
    <row r="360" spans="1:102" ht="15.75" customHeight="1">
      <c r="A360" s="91"/>
      <c r="B360" s="92"/>
      <c r="C360" s="93"/>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c r="BV360" s="94"/>
      <c r="BW360" s="94"/>
      <c r="BX360" s="94"/>
      <c r="BY360" s="94"/>
      <c r="BZ360" s="94"/>
      <c r="CA360" s="94"/>
      <c r="CB360" s="94"/>
      <c r="CC360" s="94"/>
      <c r="CD360" s="94"/>
      <c r="CE360" s="94"/>
      <c r="CF360" s="94"/>
      <c r="CG360" s="94"/>
      <c r="CH360" s="94"/>
      <c r="CI360" s="94"/>
      <c r="CJ360" s="94"/>
      <c r="CK360" s="94"/>
      <c r="CL360" s="94"/>
      <c r="CM360" s="94"/>
      <c r="CN360" s="94"/>
      <c r="CO360" s="94"/>
      <c r="CP360" s="94"/>
      <c r="CQ360" s="94"/>
      <c r="CR360" s="94"/>
      <c r="CS360" s="94"/>
      <c r="CT360" s="94"/>
      <c r="CU360" s="94"/>
      <c r="CV360" s="94"/>
      <c r="CW360" s="94"/>
      <c r="CX360" s="94"/>
    </row>
    <row r="361" spans="1:102" ht="15.75" customHeight="1">
      <c r="A361" s="91"/>
      <c r="B361" s="92"/>
      <c r="C361" s="93"/>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c r="BV361" s="94"/>
      <c r="BW361" s="94"/>
      <c r="BX361" s="94"/>
      <c r="BY361" s="94"/>
      <c r="BZ361" s="94"/>
      <c r="CA361" s="94"/>
      <c r="CB361" s="94"/>
      <c r="CC361" s="94"/>
      <c r="CD361" s="94"/>
      <c r="CE361" s="94"/>
      <c r="CF361" s="94"/>
      <c r="CG361" s="94"/>
      <c r="CH361" s="94"/>
      <c r="CI361" s="94"/>
      <c r="CJ361" s="94"/>
      <c r="CK361" s="94"/>
      <c r="CL361" s="94"/>
      <c r="CM361" s="94"/>
      <c r="CN361" s="94"/>
      <c r="CO361" s="94"/>
      <c r="CP361" s="94"/>
      <c r="CQ361" s="94"/>
      <c r="CR361" s="94"/>
      <c r="CS361" s="94"/>
      <c r="CT361" s="94"/>
      <c r="CU361" s="94"/>
      <c r="CV361" s="94"/>
      <c r="CW361" s="94"/>
      <c r="CX361" s="94"/>
    </row>
    <row r="362" spans="1:102" ht="15.75" customHeight="1">
      <c r="A362" s="91"/>
      <c r="B362" s="92"/>
      <c r="C362" s="93"/>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c r="CB362" s="94"/>
      <c r="CC362" s="94"/>
      <c r="CD362" s="94"/>
      <c r="CE362" s="94"/>
      <c r="CF362" s="94"/>
      <c r="CG362" s="94"/>
      <c r="CH362" s="94"/>
      <c r="CI362" s="94"/>
      <c r="CJ362" s="94"/>
      <c r="CK362" s="94"/>
      <c r="CL362" s="94"/>
      <c r="CM362" s="94"/>
      <c r="CN362" s="94"/>
      <c r="CO362" s="94"/>
      <c r="CP362" s="94"/>
      <c r="CQ362" s="94"/>
      <c r="CR362" s="94"/>
      <c r="CS362" s="94"/>
      <c r="CT362" s="94"/>
      <c r="CU362" s="94"/>
      <c r="CV362" s="94"/>
      <c r="CW362" s="94"/>
      <c r="CX362" s="94"/>
    </row>
    <row r="363" spans="1:102" ht="15.75" customHeight="1">
      <c r="A363" s="91"/>
      <c r="B363" s="92"/>
      <c r="C363" s="93"/>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c r="BV363" s="94"/>
      <c r="BW363" s="94"/>
      <c r="BX363" s="94"/>
      <c r="BY363" s="94"/>
      <c r="BZ363" s="94"/>
      <c r="CA363" s="94"/>
      <c r="CB363" s="94"/>
      <c r="CC363" s="94"/>
      <c r="CD363" s="94"/>
      <c r="CE363" s="94"/>
      <c r="CF363" s="94"/>
      <c r="CG363" s="94"/>
      <c r="CH363" s="94"/>
      <c r="CI363" s="94"/>
      <c r="CJ363" s="94"/>
      <c r="CK363" s="94"/>
      <c r="CL363" s="94"/>
      <c r="CM363" s="94"/>
      <c r="CN363" s="94"/>
      <c r="CO363" s="94"/>
      <c r="CP363" s="94"/>
      <c r="CQ363" s="94"/>
      <c r="CR363" s="94"/>
      <c r="CS363" s="94"/>
      <c r="CT363" s="94"/>
      <c r="CU363" s="94"/>
      <c r="CV363" s="94"/>
      <c r="CW363" s="94"/>
      <c r="CX363" s="94"/>
    </row>
    <row r="364" spans="1:102" ht="15.75" customHeight="1">
      <c r="A364" s="91"/>
      <c r="B364" s="92"/>
      <c r="C364" s="93"/>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c r="BV364" s="94"/>
      <c r="BW364" s="94"/>
      <c r="BX364" s="94"/>
      <c r="BY364" s="94"/>
      <c r="BZ364" s="94"/>
      <c r="CA364" s="94"/>
      <c r="CB364" s="94"/>
      <c r="CC364" s="94"/>
      <c r="CD364" s="94"/>
      <c r="CE364" s="94"/>
      <c r="CF364" s="94"/>
      <c r="CG364" s="94"/>
      <c r="CH364" s="94"/>
      <c r="CI364" s="94"/>
      <c r="CJ364" s="94"/>
      <c r="CK364" s="94"/>
      <c r="CL364" s="94"/>
      <c r="CM364" s="94"/>
      <c r="CN364" s="94"/>
      <c r="CO364" s="94"/>
      <c r="CP364" s="94"/>
      <c r="CQ364" s="94"/>
      <c r="CR364" s="94"/>
      <c r="CS364" s="94"/>
      <c r="CT364" s="94"/>
      <c r="CU364" s="94"/>
      <c r="CV364" s="94"/>
      <c r="CW364" s="94"/>
      <c r="CX364" s="94"/>
    </row>
    <row r="365" spans="1:102" ht="15.75" customHeight="1">
      <c r="A365" s="91"/>
      <c r="B365" s="92"/>
      <c r="C365" s="93"/>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c r="BV365" s="94"/>
      <c r="BW365" s="94"/>
      <c r="BX365" s="94"/>
      <c r="BY365" s="94"/>
      <c r="BZ365" s="94"/>
      <c r="CA365" s="94"/>
      <c r="CB365" s="94"/>
      <c r="CC365" s="94"/>
      <c r="CD365" s="94"/>
      <c r="CE365" s="94"/>
      <c r="CF365" s="94"/>
      <c r="CG365" s="94"/>
      <c r="CH365" s="94"/>
      <c r="CI365" s="94"/>
      <c r="CJ365" s="94"/>
      <c r="CK365" s="94"/>
      <c r="CL365" s="94"/>
      <c r="CM365" s="94"/>
      <c r="CN365" s="94"/>
      <c r="CO365" s="94"/>
      <c r="CP365" s="94"/>
      <c r="CQ365" s="94"/>
      <c r="CR365" s="94"/>
      <c r="CS365" s="94"/>
      <c r="CT365" s="94"/>
      <c r="CU365" s="94"/>
      <c r="CV365" s="94"/>
      <c r="CW365" s="94"/>
      <c r="CX365" s="94"/>
    </row>
    <row r="366" spans="1:102" ht="15.75" customHeight="1">
      <c r="A366" s="91"/>
      <c r="B366" s="92"/>
      <c r="C366" s="93"/>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c r="BV366" s="94"/>
      <c r="BW366" s="94"/>
      <c r="BX366" s="94"/>
      <c r="BY366" s="94"/>
      <c r="BZ366" s="94"/>
      <c r="CA366" s="94"/>
      <c r="CB366" s="94"/>
      <c r="CC366" s="94"/>
      <c r="CD366" s="94"/>
      <c r="CE366" s="94"/>
      <c r="CF366" s="94"/>
      <c r="CG366" s="94"/>
      <c r="CH366" s="94"/>
      <c r="CI366" s="94"/>
      <c r="CJ366" s="94"/>
      <c r="CK366" s="94"/>
      <c r="CL366" s="94"/>
      <c r="CM366" s="94"/>
      <c r="CN366" s="94"/>
      <c r="CO366" s="94"/>
      <c r="CP366" s="94"/>
      <c r="CQ366" s="94"/>
      <c r="CR366" s="94"/>
      <c r="CS366" s="94"/>
      <c r="CT366" s="94"/>
      <c r="CU366" s="94"/>
      <c r="CV366" s="94"/>
      <c r="CW366" s="94"/>
      <c r="CX366" s="94"/>
    </row>
    <row r="367" spans="1:102" ht="15.75" customHeight="1">
      <c r="A367" s="91"/>
      <c r="B367" s="92"/>
      <c r="C367" s="93"/>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c r="BV367" s="94"/>
      <c r="BW367" s="94"/>
      <c r="BX367" s="94"/>
      <c r="BY367" s="94"/>
      <c r="BZ367" s="94"/>
      <c r="CA367" s="94"/>
      <c r="CB367" s="94"/>
      <c r="CC367" s="94"/>
      <c r="CD367" s="94"/>
      <c r="CE367" s="94"/>
      <c r="CF367" s="94"/>
      <c r="CG367" s="94"/>
      <c r="CH367" s="94"/>
      <c r="CI367" s="94"/>
      <c r="CJ367" s="94"/>
      <c r="CK367" s="94"/>
      <c r="CL367" s="94"/>
      <c r="CM367" s="94"/>
      <c r="CN367" s="94"/>
      <c r="CO367" s="94"/>
      <c r="CP367" s="94"/>
      <c r="CQ367" s="94"/>
      <c r="CR367" s="94"/>
      <c r="CS367" s="94"/>
      <c r="CT367" s="94"/>
      <c r="CU367" s="94"/>
      <c r="CV367" s="94"/>
      <c r="CW367" s="94"/>
      <c r="CX367" s="94"/>
    </row>
    <row r="368" spans="1:102" ht="15.75" customHeight="1">
      <c r="A368" s="91"/>
      <c r="B368" s="92"/>
      <c r="C368" s="93"/>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c r="BV368" s="94"/>
      <c r="BW368" s="94"/>
      <c r="BX368" s="94"/>
      <c r="BY368" s="94"/>
      <c r="BZ368" s="94"/>
      <c r="CA368" s="94"/>
      <c r="CB368" s="94"/>
      <c r="CC368" s="94"/>
      <c r="CD368" s="94"/>
      <c r="CE368" s="94"/>
      <c r="CF368" s="94"/>
      <c r="CG368" s="94"/>
      <c r="CH368" s="94"/>
      <c r="CI368" s="94"/>
      <c r="CJ368" s="94"/>
      <c r="CK368" s="94"/>
      <c r="CL368" s="94"/>
      <c r="CM368" s="94"/>
      <c r="CN368" s="94"/>
      <c r="CO368" s="94"/>
      <c r="CP368" s="94"/>
      <c r="CQ368" s="94"/>
      <c r="CR368" s="94"/>
      <c r="CS368" s="94"/>
      <c r="CT368" s="94"/>
      <c r="CU368" s="94"/>
      <c r="CV368" s="94"/>
      <c r="CW368" s="94"/>
      <c r="CX368" s="94"/>
    </row>
    <row r="369" spans="1:102" ht="15.75" customHeight="1">
      <c r="A369" s="91"/>
      <c r="B369" s="92"/>
      <c r="C369" s="93"/>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c r="BV369" s="94"/>
      <c r="BW369" s="94"/>
      <c r="BX369" s="94"/>
      <c r="BY369" s="94"/>
      <c r="BZ369" s="94"/>
      <c r="CA369" s="94"/>
      <c r="CB369" s="94"/>
      <c r="CC369" s="94"/>
      <c r="CD369" s="94"/>
      <c r="CE369" s="94"/>
      <c r="CF369" s="94"/>
      <c r="CG369" s="94"/>
      <c r="CH369" s="94"/>
      <c r="CI369" s="94"/>
      <c r="CJ369" s="94"/>
      <c r="CK369" s="94"/>
      <c r="CL369" s="94"/>
      <c r="CM369" s="94"/>
      <c r="CN369" s="94"/>
      <c r="CO369" s="94"/>
      <c r="CP369" s="94"/>
      <c r="CQ369" s="94"/>
      <c r="CR369" s="94"/>
      <c r="CS369" s="94"/>
      <c r="CT369" s="94"/>
      <c r="CU369" s="94"/>
      <c r="CV369" s="94"/>
      <c r="CW369" s="94"/>
      <c r="CX369" s="94"/>
    </row>
    <row r="370" spans="1:102" ht="15.75" customHeight="1">
      <c r="A370" s="91"/>
      <c r="B370" s="92"/>
      <c r="C370" s="93"/>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c r="BV370" s="94"/>
      <c r="BW370" s="94"/>
      <c r="BX370" s="94"/>
      <c r="BY370" s="94"/>
      <c r="BZ370" s="94"/>
      <c r="CA370" s="94"/>
      <c r="CB370" s="94"/>
      <c r="CC370" s="94"/>
      <c r="CD370" s="94"/>
      <c r="CE370" s="94"/>
      <c r="CF370" s="94"/>
      <c r="CG370" s="94"/>
      <c r="CH370" s="94"/>
      <c r="CI370" s="94"/>
      <c r="CJ370" s="94"/>
      <c r="CK370" s="94"/>
      <c r="CL370" s="94"/>
      <c r="CM370" s="94"/>
      <c r="CN370" s="94"/>
      <c r="CO370" s="94"/>
      <c r="CP370" s="94"/>
      <c r="CQ370" s="94"/>
      <c r="CR370" s="94"/>
      <c r="CS370" s="94"/>
      <c r="CT370" s="94"/>
      <c r="CU370" s="94"/>
      <c r="CV370" s="94"/>
      <c r="CW370" s="94"/>
      <c r="CX370" s="94"/>
    </row>
    <row r="371" spans="1:102" ht="15.75" customHeight="1">
      <c r="A371" s="91"/>
      <c r="B371" s="92"/>
      <c r="C371" s="93"/>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c r="BV371" s="94"/>
      <c r="BW371" s="94"/>
      <c r="BX371" s="94"/>
      <c r="BY371" s="94"/>
      <c r="BZ371" s="94"/>
      <c r="CA371" s="94"/>
      <c r="CB371" s="94"/>
      <c r="CC371" s="94"/>
      <c r="CD371" s="94"/>
      <c r="CE371" s="94"/>
      <c r="CF371" s="94"/>
      <c r="CG371" s="94"/>
      <c r="CH371" s="94"/>
      <c r="CI371" s="94"/>
      <c r="CJ371" s="94"/>
      <c r="CK371" s="94"/>
      <c r="CL371" s="94"/>
      <c r="CM371" s="94"/>
      <c r="CN371" s="94"/>
      <c r="CO371" s="94"/>
      <c r="CP371" s="94"/>
      <c r="CQ371" s="94"/>
      <c r="CR371" s="94"/>
      <c r="CS371" s="94"/>
      <c r="CT371" s="94"/>
      <c r="CU371" s="94"/>
      <c r="CV371" s="94"/>
      <c r="CW371" s="94"/>
      <c r="CX371" s="94"/>
    </row>
    <row r="372" spans="1:102" ht="15.75" customHeight="1">
      <c r="A372" s="91"/>
      <c r="B372" s="92"/>
      <c r="C372" s="93"/>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c r="CJ372" s="94"/>
      <c r="CK372" s="94"/>
      <c r="CL372" s="94"/>
      <c r="CM372" s="94"/>
      <c r="CN372" s="94"/>
      <c r="CO372" s="94"/>
      <c r="CP372" s="94"/>
      <c r="CQ372" s="94"/>
      <c r="CR372" s="94"/>
      <c r="CS372" s="94"/>
      <c r="CT372" s="94"/>
      <c r="CU372" s="94"/>
      <c r="CV372" s="94"/>
      <c r="CW372" s="94"/>
      <c r="CX372" s="94"/>
    </row>
    <row r="373" spans="1:102" ht="15.75" customHeight="1">
      <c r="A373" s="91"/>
      <c r="B373" s="92"/>
      <c r="C373" s="93"/>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c r="BV373" s="94"/>
      <c r="BW373" s="94"/>
      <c r="BX373" s="94"/>
      <c r="BY373" s="94"/>
      <c r="BZ373" s="94"/>
      <c r="CA373" s="94"/>
      <c r="CB373" s="94"/>
      <c r="CC373" s="94"/>
      <c r="CD373" s="94"/>
      <c r="CE373" s="94"/>
      <c r="CF373" s="94"/>
      <c r="CG373" s="94"/>
      <c r="CH373" s="94"/>
      <c r="CI373" s="94"/>
      <c r="CJ373" s="94"/>
      <c r="CK373" s="94"/>
      <c r="CL373" s="94"/>
      <c r="CM373" s="94"/>
      <c r="CN373" s="94"/>
      <c r="CO373" s="94"/>
      <c r="CP373" s="94"/>
      <c r="CQ373" s="94"/>
      <c r="CR373" s="94"/>
      <c r="CS373" s="94"/>
      <c r="CT373" s="94"/>
      <c r="CU373" s="94"/>
      <c r="CV373" s="94"/>
      <c r="CW373" s="94"/>
      <c r="CX373" s="94"/>
    </row>
    <row r="374" spans="1:102" ht="15.75" customHeight="1">
      <c r="A374" s="91"/>
      <c r="B374" s="92"/>
      <c r="C374" s="93"/>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94"/>
      <c r="BY374" s="94"/>
      <c r="BZ374" s="94"/>
      <c r="CA374" s="94"/>
      <c r="CB374" s="94"/>
      <c r="CC374" s="94"/>
      <c r="CD374" s="94"/>
      <c r="CE374" s="94"/>
      <c r="CF374" s="94"/>
      <c r="CG374" s="94"/>
      <c r="CH374" s="94"/>
      <c r="CI374" s="94"/>
      <c r="CJ374" s="94"/>
      <c r="CK374" s="94"/>
      <c r="CL374" s="94"/>
      <c r="CM374" s="94"/>
      <c r="CN374" s="94"/>
      <c r="CO374" s="94"/>
      <c r="CP374" s="94"/>
      <c r="CQ374" s="94"/>
      <c r="CR374" s="94"/>
      <c r="CS374" s="94"/>
      <c r="CT374" s="94"/>
      <c r="CU374" s="94"/>
      <c r="CV374" s="94"/>
      <c r="CW374" s="94"/>
      <c r="CX374" s="94"/>
    </row>
    <row r="375" spans="1:102" ht="15.75" customHeight="1">
      <c r="A375" s="91"/>
      <c r="B375" s="92"/>
      <c r="C375" s="93"/>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c r="CJ375" s="94"/>
      <c r="CK375" s="94"/>
      <c r="CL375" s="94"/>
      <c r="CM375" s="94"/>
      <c r="CN375" s="94"/>
      <c r="CO375" s="94"/>
      <c r="CP375" s="94"/>
      <c r="CQ375" s="94"/>
      <c r="CR375" s="94"/>
      <c r="CS375" s="94"/>
      <c r="CT375" s="94"/>
      <c r="CU375" s="94"/>
      <c r="CV375" s="94"/>
      <c r="CW375" s="94"/>
      <c r="CX375" s="94"/>
    </row>
    <row r="376" spans="1:102" ht="15.75" customHeight="1">
      <c r="A376" s="91"/>
      <c r="B376" s="92"/>
      <c r="C376" s="93"/>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94"/>
      <c r="BY376" s="94"/>
      <c r="BZ376" s="94"/>
      <c r="CA376" s="94"/>
      <c r="CB376" s="94"/>
      <c r="CC376" s="94"/>
      <c r="CD376" s="94"/>
      <c r="CE376" s="94"/>
      <c r="CF376" s="94"/>
      <c r="CG376" s="94"/>
      <c r="CH376" s="94"/>
      <c r="CI376" s="94"/>
      <c r="CJ376" s="94"/>
      <c r="CK376" s="94"/>
      <c r="CL376" s="94"/>
      <c r="CM376" s="94"/>
      <c r="CN376" s="94"/>
      <c r="CO376" s="94"/>
      <c r="CP376" s="94"/>
      <c r="CQ376" s="94"/>
      <c r="CR376" s="94"/>
      <c r="CS376" s="94"/>
      <c r="CT376" s="94"/>
      <c r="CU376" s="94"/>
      <c r="CV376" s="94"/>
      <c r="CW376" s="94"/>
      <c r="CX376" s="94"/>
    </row>
    <row r="377" spans="1:102" ht="15.75" customHeight="1">
      <c r="A377" s="91"/>
      <c r="B377" s="92"/>
      <c r="C377" s="93"/>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c r="BV377" s="94"/>
      <c r="BW377" s="94"/>
      <c r="BX377" s="94"/>
      <c r="BY377" s="94"/>
      <c r="BZ377" s="94"/>
      <c r="CA377" s="94"/>
      <c r="CB377" s="94"/>
      <c r="CC377" s="94"/>
      <c r="CD377" s="94"/>
      <c r="CE377" s="94"/>
      <c r="CF377" s="94"/>
      <c r="CG377" s="94"/>
      <c r="CH377" s="94"/>
      <c r="CI377" s="94"/>
      <c r="CJ377" s="94"/>
      <c r="CK377" s="94"/>
      <c r="CL377" s="94"/>
      <c r="CM377" s="94"/>
      <c r="CN377" s="94"/>
      <c r="CO377" s="94"/>
      <c r="CP377" s="94"/>
      <c r="CQ377" s="94"/>
      <c r="CR377" s="94"/>
      <c r="CS377" s="94"/>
      <c r="CT377" s="94"/>
      <c r="CU377" s="94"/>
      <c r="CV377" s="94"/>
      <c r="CW377" s="94"/>
      <c r="CX377" s="94"/>
    </row>
    <row r="378" spans="1:102" ht="15.75" customHeight="1">
      <c r="A378" s="91"/>
      <c r="B378" s="92"/>
      <c r="C378" s="93"/>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c r="CB378" s="94"/>
      <c r="CC378" s="94"/>
      <c r="CD378" s="94"/>
      <c r="CE378" s="94"/>
      <c r="CF378" s="94"/>
      <c r="CG378" s="94"/>
      <c r="CH378" s="94"/>
      <c r="CI378" s="94"/>
      <c r="CJ378" s="94"/>
      <c r="CK378" s="94"/>
      <c r="CL378" s="94"/>
      <c r="CM378" s="94"/>
      <c r="CN378" s="94"/>
      <c r="CO378" s="94"/>
      <c r="CP378" s="94"/>
      <c r="CQ378" s="94"/>
      <c r="CR378" s="94"/>
      <c r="CS378" s="94"/>
      <c r="CT378" s="94"/>
      <c r="CU378" s="94"/>
      <c r="CV378" s="94"/>
      <c r="CW378" s="94"/>
      <c r="CX378" s="94"/>
    </row>
    <row r="379" spans="1:102" ht="15.75" customHeight="1">
      <c r="A379" s="91"/>
      <c r="B379" s="92"/>
      <c r="C379" s="93"/>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c r="BV379" s="94"/>
      <c r="BW379" s="94"/>
      <c r="BX379" s="94"/>
      <c r="BY379" s="94"/>
      <c r="BZ379" s="94"/>
      <c r="CA379" s="94"/>
      <c r="CB379" s="94"/>
      <c r="CC379" s="94"/>
      <c r="CD379" s="94"/>
      <c r="CE379" s="94"/>
      <c r="CF379" s="94"/>
      <c r="CG379" s="94"/>
      <c r="CH379" s="94"/>
      <c r="CI379" s="94"/>
      <c r="CJ379" s="94"/>
      <c r="CK379" s="94"/>
      <c r="CL379" s="94"/>
      <c r="CM379" s="94"/>
      <c r="CN379" s="94"/>
      <c r="CO379" s="94"/>
      <c r="CP379" s="94"/>
      <c r="CQ379" s="94"/>
      <c r="CR379" s="94"/>
      <c r="CS379" s="94"/>
      <c r="CT379" s="94"/>
      <c r="CU379" s="94"/>
      <c r="CV379" s="94"/>
      <c r="CW379" s="94"/>
      <c r="CX379" s="94"/>
    </row>
    <row r="380" spans="1:102" ht="15.75" customHeight="1">
      <c r="A380" s="91"/>
      <c r="B380" s="92"/>
      <c r="C380" s="93"/>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c r="CB380" s="94"/>
      <c r="CC380" s="94"/>
      <c r="CD380" s="94"/>
      <c r="CE380" s="94"/>
      <c r="CF380" s="94"/>
      <c r="CG380" s="94"/>
      <c r="CH380" s="94"/>
      <c r="CI380" s="94"/>
      <c r="CJ380" s="94"/>
      <c r="CK380" s="94"/>
      <c r="CL380" s="94"/>
      <c r="CM380" s="94"/>
      <c r="CN380" s="94"/>
      <c r="CO380" s="94"/>
      <c r="CP380" s="94"/>
      <c r="CQ380" s="94"/>
      <c r="CR380" s="94"/>
      <c r="CS380" s="94"/>
      <c r="CT380" s="94"/>
      <c r="CU380" s="94"/>
      <c r="CV380" s="94"/>
      <c r="CW380" s="94"/>
      <c r="CX380" s="94"/>
    </row>
    <row r="381" spans="1:102" ht="15.75" customHeight="1">
      <c r="A381" s="91"/>
      <c r="B381" s="92"/>
      <c r="C381" s="93"/>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c r="BV381" s="94"/>
      <c r="BW381" s="94"/>
      <c r="BX381" s="94"/>
      <c r="BY381" s="94"/>
      <c r="BZ381" s="94"/>
      <c r="CA381" s="94"/>
      <c r="CB381" s="94"/>
      <c r="CC381" s="94"/>
      <c r="CD381" s="94"/>
      <c r="CE381" s="94"/>
      <c r="CF381" s="94"/>
      <c r="CG381" s="94"/>
      <c r="CH381" s="94"/>
      <c r="CI381" s="94"/>
      <c r="CJ381" s="94"/>
      <c r="CK381" s="94"/>
      <c r="CL381" s="94"/>
      <c r="CM381" s="94"/>
      <c r="CN381" s="94"/>
      <c r="CO381" s="94"/>
      <c r="CP381" s="94"/>
      <c r="CQ381" s="94"/>
      <c r="CR381" s="94"/>
      <c r="CS381" s="94"/>
      <c r="CT381" s="94"/>
      <c r="CU381" s="94"/>
      <c r="CV381" s="94"/>
      <c r="CW381" s="94"/>
      <c r="CX381" s="94"/>
    </row>
    <row r="382" spans="1:102" ht="15.75" customHeight="1">
      <c r="A382" s="91"/>
      <c r="B382" s="92"/>
      <c r="C382" s="93"/>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c r="BV382" s="94"/>
      <c r="BW382" s="94"/>
      <c r="BX382" s="94"/>
      <c r="BY382" s="94"/>
      <c r="BZ382" s="94"/>
      <c r="CA382" s="94"/>
      <c r="CB382" s="94"/>
      <c r="CC382" s="94"/>
      <c r="CD382" s="94"/>
      <c r="CE382" s="94"/>
      <c r="CF382" s="94"/>
      <c r="CG382" s="94"/>
      <c r="CH382" s="94"/>
      <c r="CI382" s="94"/>
      <c r="CJ382" s="94"/>
      <c r="CK382" s="94"/>
      <c r="CL382" s="94"/>
      <c r="CM382" s="94"/>
      <c r="CN382" s="94"/>
      <c r="CO382" s="94"/>
      <c r="CP382" s="94"/>
      <c r="CQ382" s="94"/>
      <c r="CR382" s="94"/>
      <c r="CS382" s="94"/>
      <c r="CT382" s="94"/>
      <c r="CU382" s="94"/>
      <c r="CV382" s="94"/>
      <c r="CW382" s="94"/>
      <c r="CX382" s="94"/>
    </row>
    <row r="383" spans="1:102" ht="15.75" customHeight="1">
      <c r="A383" s="91"/>
      <c r="B383" s="92"/>
      <c r="C383" s="93"/>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c r="BV383" s="94"/>
      <c r="BW383" s="94"/>
      <c r="BX383" s="94"/>
      <c r="BY383" s="94"/>
      <c r="BZ383" s="94"/>
      <c r="CA383" s="94"/>
      <c r="CB383" s="94"/>
      <c r="CC383" s="94"/>
      <c r="CD383" s="94"/>
      <c r="CE383" s="94"/>
      <c r="CF383" s="94"/>
      <c r="CG383" s="94"/>
      <c r="CH383" s="94"/>
      <c r="CI383" s="94"/>
      <c r="CJ383" s="94"/>
      <c r="CK383" s="94"/>
      <c r="CL383" s="94"/>
      <c r="CM383" s="94"/>
      <c r="CN383" s="94"/>
      <c r="CO383" s="94"/>
      <c r="CP383" s="94"/>
      <c r="CQ383" s="94"/>
      <c r="CR383" s="94"/>
      <c r="CS383" s="94"/>
      <c r="CT383" s="94"/>
      <c r="CU383" s="94"/>
      <c r="CV383" s="94"/>
      <c r="CW383" s="94"/>
      <c r="CX383" s="94"/>
    </row>
    <row r="384" spans="1:102" ht="15.75" customHeight="1">
      <c r="A384" s="91"/>
      <c r="B384" s="92"/>
      <c r="C384" s="93"/>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c r="BV384" s="94"/>
      <c r="BW384" s="94"/>
      <c r="BX384" s="94"/>
      <c r="BY384" s="94"/>
      <c r="BZ384" s="94"/>
      <c r="CA384" s="94"/>
      <c r="CB384" s="94"/>
      <c r="CC384" s="94"/>
      <c r="CD384" s="94"/>
      <c r="CE384" s="94"/>
      <c r="CF384" s="94"/>
      <c r="CG384" s="94"/>
      <c r="CH384" s="94"/>
      <c r="CI384" s="94"/>
      <c r="CJ384" s="94"/>
      <c r="CK384" s="94"/>
      <c r="CL384" s="94"/>
      <c r="CM384" s="94"/>
      <c r="CN384" s="94"/>
      <c r="CO384" s="94"/>
      <c r="CP384" s="94"/>
      <c r="CQ384" s="94"/>
      <c r="CR384" s="94"/>
      <c r="CS384" s="94"/>
      <c r="CT384" s="94"/>
      <c r="CU384" s="94"/>
      <c r="CV384" s="94"/>
      <c r="CW384" s="94"/>
      <c r="CX384" s="94"/>
    </row>
    <row r="385" spans="1:102" ht="15.75" customHeight="1">
      <c r="A385" s="91"/>
      <c r="B385" s="92"/>
      <c r="C385" s="93"/>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c r="BV385" s="94"/>
      <c r="BW385" s="94"/>
      <c r="BX385" s="94"/>
      <c r="BY385" s="94"/>
      <c r="BZ385" s="94"/>
      <c r="CA385" s="94"/>
      <c r="CB385" s="94"/>
      <c r="CC385" s="94"/>
      <c r="CD385" s="94"/>
      <c r="CE385" s="94"/>
      <c r="CF385" s="94"/>
      <c r="CG385" s="94"/>
      <c r="CH385" s="94"/>
      <c r="CI385" s="94"/>
      <c r="CJ385" s="94"/>
      <c r="CK385" s="94"/>
      <c r="CL385" s="94"/>
      <c r="CM385" s="94"/>
      <c r="CN385" s="94"/>
      <c r="CO385" s="94"/>
      <c r="CP385" s="94"/>
      <c r="CQ385" s="94"/>
      <c r="CR385" s="94"/>
      <c r="CS385" s="94"/>
      <c r="CT385" s="94"/>
      <c r="CU385" s="94"/>
      <c r="CV385" s="94"/>
      <c r="CW385" s="94"/>
      <c r="CX385" s="94"/>
    </row>
    <row r="386" spans="1:102" ht="15.75" customHeight="1">
      <c r="A386" s="91"/>
      <c r="B386" s="92"/>
      <c r="C386" s="93"/>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c r="BV386" s="94"/>
      <c r="BW386" s="94"/>
      <c r="BX386" s="94"/>
      <c r="BY386" s="94"/>
      <c r="BZ386" s="94"/>
      <c r="CA386" s="94"/>
      <c r="CB386" s="94"/>
      <c r="CC386" s="94"/>
      <c r="CD386" s="94"/>
      <c r="CE386" s="94"/>
      <c r="CF386" s="94"/>
      <c r="CG386" s="94"/>
      <c r="CH386" s="94"/>
      <c r="CI386" s="94"/>
      <c r="CJ386" s="94"/>
      <c r="CK386" s="94"/>
      <c r="CL386" s="94"/>
      <c r="CM386" s="94"/>
      <c r="CN386" s="94"/>
      <c r="CO386" s="94"/>
      <c r="CP386" s="94"/>
      <c r="CQ386" s="94"/>
      <c r="CR386" s="94"/>
      <c r="CS386" s="94"/>
      <c r="CT386" s="94"/>
      <c r="CU386" s="94"/>
      <c r="CV386" s="94"/>
      <c r="CW386" s="94"/>
      <c r="CX386" s="94"/>
    </row>
    <row r="387" spans="1:102" ht="15.75" customHeight="1">
      <c r="A387" s="91"/>
      <c r="B387" s="92"/>
      <c r="C387" s="93"/>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c r="BV387" s="94"/>
      <c r="BW387" s="94"/>
      <c r="BX387" s="94"/>
      <c r="BY387" s="94"/>
      <c r="BZ387" s="94"/>
      <c r="CA387" s="94"/>
      <c r="CB387" s="94"/>
      <c r="CC387" s="94"/>
      <c r="CD387" s="94"/>
      <c r="CE387" s="94"/>
      <c r="CF387" s="94"/>
      <c r="CG387" s="94"/>
      <c r="CH387" s="94"/>
      <c r="CI387" s="94"/>
      <c r="CJ387" s="94"/>
      <c r="CK387" s="94"/>
      <c r="CL387" s="94"/>
      <c r="CM387" s="94"/>
      <c r="CN387" s="94"/>
      <c r="CO387" s="94"/>
      <c r="CP387" s="94"/>
      <c r="CQ387" s="94"/>
      <c r="CR387" s="94"/>
      <c r="CS387" s="94"/>
      <c r="CT387" s="94"/>
      <c r="CU387" s="94"/>
      <c r="CV387" s="94"/>
      <c r="CW387" s="94"/>
      <c r="CX387" s="94"/>
    </row>
    <row r="388" spans="1:102" ht="15.75" customHeight="1">
      <c r="A388" s="91"/>
      <c r="B388" s="92"/>
      <c r="C388" s="93"/>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c r="BV388" s="94"/>
      <c r="BW388" s="94"/>
      <c r="BX388" s="94"/>
      <c r="BY388" s="94"/>
      <c r="BZ388" s="94"/>
      <c r="CA388" s="94"/>
      <c r="CB388" s="94"/>
      <c r="CC388" s="94"/>
      <c r="CD388" s="94"/>
      <c r="CE388" s="94"/>
      <c r="CF388" s="94"/>
      <c r="CG388" s="94"/>
      <c r="CH388" s="94"/>
      <c r="CI388" s="94"/>
      <c r="CJ388" s="94"/>
      <c r="CK388" s="94"/>
      <c r="CL388" s="94"/>
      <c r="CM388" s="94"/>
      <c r="CN388" s="94"/>
      <c r="CO388" s="94"/>
      <c r="CP388" s="94"/>
      <c r="CQ388" s="94"/>
      <c r="CR388" s="94"/>
      <c r="CS388" s="94"/>
      <c r="CT388" s="94"/>
      <c r="CU388" s="94"/>
      <c r="CV388" s="94"/>
      <c r="CW388" s="94"/>
      <c r="CX388" s="94"/>
    </row>
    <row r="389" spans="1:102" ht="15.75" customHeight="1">
      <c r="A389" s="91"/>
      <c r="B389" s="92"/>
      <c r="C389" s="93"/>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c r="BV389" s="94"/>
      <c r="BW389" s="94"/>
      <c r="BX389" s="94"/>
      <c r="BY389" s="94"/>
      <c r="BZ389" s="94"/>
      <c r="CA389" s="94"/>
      <c r="CB389" s="94"/>
      <c r="CC389" s="94"/>
      <c r="CD389" s="94"/>
      <c r="CE389" s="94"/>
      <c r="CF389" s="94"/>
      <c r="CG389" s="94"/>
      <c r="CH389" s="94"/>
      <c r="CI389" s="94"/>
      <c r="CJ389" s="94"/>
      <c r="CK389" s="94"/>
      <c r="CL389" s="94"/>
      <c r="CM389" s="94"/>
      <c r="CN389" s="94"/>
      <c r="CO389" s="94"/>
      <c r="CP389" s="94"/>
      <c r="CQ389" s="94"/>
      <c r="CR389" s="94"/>
      <c r="CS389" s="94"/>
      <c r="CT389" s="94"/>
      <c r="CU389" s="94"/>
      <c r="CV389" s="94"/>
      <c r="CW389" s="94"/>
      <c r="CX389" s="94"/>
    </row>
    <row r="390" spans="1:102" ht="15.75" customHeight="1">
      <c r="A390" s="91"/>
      <c r="B390" s="92"/>
      <c r="C390" s="93"/>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c r="BV390" s="94"/>
      <c r="BW390" s="94"/>
      <c r="BX390" s="94"/>
      <c r="BY390" s="94"/>
      <c r="BZ390" s="94"/>
      <c r="CA390" s="94"/>
      <c r="CB390" s="94"/>
      <c r="CC390" s="94"/>
      <c r="CD390" s="94"/>
      <c r="CE390" s="94"/>
      <c r="CF390" s="94"/>
      <c r="CG390" s="94"/>
      <c r="CH390" s="94"/>
      <c r="CI390" s="94"/>
      <c r="CJ390" s="94"/>
      <c r="CK390" s="94"/>
      <c r="CL390" s="94"/>
      <c r="CM390" s="94"/>
      <c r="CN390" s="94"/>
      <c r="CO390" s="94"/>
      <c r="CP390" s="94"/>
      <c r="CQ390" s="94"/>
      <c r="CR390" s="94"/>
      <c r="CS390" s="94"/>
      <c r="CT390" s="94"/>
      <c r="CU390" s="94"/>
      <c r="CV390" s="94"/>
      <c r="CW390" s="94"/>
      <c r="CX390" s="94"/>
    </row>
    <row r="391" spans="1:102" ht="15.75" customHeight="1">
      <c r="A391" s="91"/>
      <c r="B391" s="92"/>
      <c r="C391" s="93"/>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c r="BV391" s="94"/>
      <c r="BW391" s="94"/>
      <c r="BX391" s="94"/>
      <c r="BY391" s="94"/>
      <c r="BZ391" s="94"/>
      <c r="CA391" s="94"/>
      <c r="CB391" s="94"/>
      <c r="CC391" s="94"/>
      <c r="CD391" s="94"/>
      <c r="CE391" s="94"/>
      <c r="CF391" s="94"/>
      <c r="CG391" s="94"/>
      <c r="CH391" s="94"/>
      <c r="CI391" s="94"/>
      <c r="CJ391" s="94"/>
      <c r="CK391" s="94"/>
      <c r="CL391" s="94"/>
      <c r="CM391" s="94"/>
      <c r="CN391" s="94"/>
      <c r="CO391" s="94"/>
      <c r="CP391" s="94"/>
      <c r="CQ391" s="94"/>
      <c r="CR391" s="94"/>
      <c r="CS391" s="94"/>
      <c r="CT391" s="94"/>
      <c r="CU391" s="94"/>
      <c r="CV391" s="94"/>
      <c r="CW391" s="94"/>
      <c r="CX391" s="94"/>
    </row>
    <row r="392" spans="1:102" ht="15.75" customHeight="1">
      <c r="A392" s="91"/>
      <c r="B392" s="92"/>
      <c r="C392" s="93"/>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c r="BV392" s="94"/>
      <c r="BW392" s="94"/>
      <c r="BX392" s="94"/>
      <c r="BY392" s="94"/>
      <c r="BZ392" s="94"/>
      <c r="CA392" s="94"/>
      <c r="CB392" s="94"/>
      <c r="CC392" s="94"/>
      <c r="CD392" s="94"/>
      <c r="CE392" s="94"/>
      <c r="CF392" s="94"/>
      <c r="CG392" s="94"/>
      <c r="CH392" s="94"/>
      <c r="CI392" s="94"/>
      <c r="CJ392" s="94"/>
      <c r="CK392" s="94"/>
      <c r="CL392" s="94"/>
      <c r="CM392" s="94"/>
      <c r="CN392" s="94"/>
      <c r="CO392" s="94"/>
      <c r="CP392" s="94"/>
      <c r="CQ392" s="94"/>
      <c r="CR392" s="94"/>
      <c r="CS392" s="94"/>
      <c r="CT392" s="94"/>
      <c r="CU392" s="94"/>
      <c r="CV392" s="94"/>
      <c r="CW392" s="94"/>
      <c r="CX392" s="94"/>
    </row>
    <row r="393" spans="1:102" ht="15.75" customHeight="1">
      <c r="A393" s="91"/>
      <c r="B393" s="92"/>
      <c r="C393" s="93"/>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c r="BV393" s="94"/>
      <c r="BW393" s="94"/>
      <c r="BX393" s="94"/>
      <c r="BY393" s="94"/>
      <c r="BZ393" s="94"/>
      <c r="CA393" s="94"/>
      <c r="CB393" s="94"/>
      <c r="CC393" s="94"/>
      <c r="CD393" s="94"/>
      <c r="CE393" s="94"/>
      <c r="CF393" s="94"/>
      <c r="CG393" s="94"/>
      <c r="CH393" s="94"/>
      <c r="CI393" s="94"/>
      <c r="CJ393" s="94"/>
      <c r="CK393" s="94"/>
      <c r="CL393" s="94"/>
      <c r="CM393" s="94"/>
      <c r="CN393" s="94"/>
      <c r="CO393" s="94"/>
      <c r="CP393" s="94"/>
      <c r="CQ393" s="94"/>
      <c r="CR393" s="94"/>
      <c r="CS393" s="94"/>
      <c r="CT393" s="94"/>
      <c r="CU393" s="94"/>
      <c r="CV393" s="94"/>
      <c r="CW393" s="94"/>
      <c r="CX393" s="94"/>
    </row>
    <row r="394" spans="1:102" ht="15.75" customHeight="1">
      <c r="A394" s="91"/>
      <c r="B394" s="92"/>
      <c r="C394" s="93"/>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c r="BV394" s="94"/>
      <c r="BW394" s="94"/>
      <c r="BX394" s="94"/>
      <c r="BY394" s="94"/>
      <c r="BZ394" s="94"/>
      <c r="CA394" s="94"/>
      <c r="CB394" s="94"/>
      <c r="CC394" s="94"/>
      <c r="CD394" s="94"/>
      <c r="CE394" s="94"/>
      <c r="CF394" s="94"/>
      <c r="CG394" s="94"/>
      <c r="CH394" s="94"/>
      <c r="CI394" s="94"/>
      <c r="CJ394" s="94"/>
      <c r="CK394" s="94"/>
      <c r="CL394" s="94"/>
      <c r="CM394" s="94"/>
      <c r="CN394" s="94"/>
      <c r="CO394" s="94"/>
      <c r="CP394" s="94"/>
      <c r="CQ394" s="94"/>
      <c r="CR394" s="94"/>
      <c r="CS394" s="94"/>
      <c r="CT394" s="94"/>
      <c r="CU394" s="94"/>
      <c r="CV394" s="94"/>
      <c r="CW394" s="94"/>
      <c r="CX394" s="94"/>
    </row>
    <row r="395" spans="1:102" ht="15.75" customHeight="1">
      <c r="A395" s="91"/>
      <c r="B395" s="92"/>
      <c r="C395" s="93"/>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c r="BV395" s="94"/>
      <c r="BW395" s="94"/>
      <c r="BX395" s="94"/>
      <c r="BY395" s="94"/>
      <c r="BZ395" s="94"/>
      <c r="CA395" s="94"/>
      <c r="CB395" s="94"/>
      <c r="CC395" s="94"/>
      <c r="CD395" s="94"/>
      <c r="CE395" s="94"/>
      <c r="CF395" s="94"/>
      <c r="CG395" s="94"/>
      <c r="CH395" s="94"/>
      <c r="CI395" s="94"/>
      <c r="CJ395" s="94"/>
      <c r="CK395" s="94"/>
      <c r="CL395" s="94"/>
      <c r="CM395" s="94"/>
      <c r="CN395" s="94"/>
      <c r="CO395" s="94"/>
      <c r="CP395" s="94"/>
      <c r="CQ395" s="94"/>
      <c r="CR395" s="94"/>
      <c r="CS395" s="94"/>
      <c r="CT395" s="94"/>
      <c r="CU395" s="94"/>
      <c r="CV395" s="94"/>
      <c r="CW395" s="94"/>
      <c r="CX395" s="94"/>
    </row>
    <row r="396" spans="1:102" ht="15.75" customHeight="1">
      <c r="A396" s="91"/>
      <c r="B396" s="92"/>
      <c r="C396" s="93"/>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c r="BV396" s="94"/>
      <c r="BW396" s="94"/>
      <c r="BX396" s="94"/>
      <c r="BY396" s="94"/>
      <c r="BZ396" s="94"/>
      <c r="CA396" s="94"/>
      <c r="CB396" s="94"/>
      <c r="CC396" s="94"/>
      <c r="CD396" s="94"/>
      <c r="CE396" s="94"/>
      <c r="CF396" s="94"/>
      <c r="CG396" s="94"/>
      <c r="CH396" s="94"/>
      <c r="CI396" s="94"/>
      <c r="CJ396" s="94"/>
      <c r="CK396" s="94"/>
      <c r="CL396" s="94"/>
      <c r="CM396" s="94"/>
      <c r="CN396" s="94"/>
      <c r="CO396" s="94"/>
      <c r="CP396" s="94"/>
      <c r="CQ396" s="94"/>
      <c r="CR396" s="94"/>
      <c r="CS396" s="94"/>
      <c r="CT396" s="94"/>
      <c r="CU396" s="94"/>
      <c r="CV396" s="94"/>
      <c r="CW396" s="94"/>
      <c r="CX396" s="94"/>
    </row>
    <row r="397" spans="1:102" ht="15.75" customHeight="1">
      <c r="A397" s="91"/>
      <c r="B397" s="92"/>
      <c r="C397" s="93"/>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c r="BV397" s="94"/>
      <c r="BW397" s="94"/>
      <c r="BX397" s="94"/>
      <c r="BY397" s="94"/>
      <c r="BZ397" s="94"/>
      <c r="CA397" s="94"/>
      <c r="CB397" s="94"/>
      <c r="CC397" s="94"/>
      <c r="CD397" s="94"/>
      <c r="CE397" s="94"/>
      <c r="CF397" s="94"/>
      <c r="CG397" s="94"/>
      <c r="CH397" s="94"/>
      <c r="CI397" s="94"/>
      <c r="CJ397" s="94"/>
      <c r="CK397" s="94"/>
      <c r="CL397" s="94"/>
      <c r="CM397" s="94"/>
      <c r="CN397" s="94"/>
      <c r="CO397" s="94"/>
      <c r="CP397" s="94"/>
      <c r="CQ397" s="94"/>
      <c r="CR397" s="94"/>
      <c r="CS397" s="94"/>
      <c r="CT397" s="94"/>
      <c r="CU397" s="94"/>
      <c r="CV397" s="94"/>
      <c r="CW397" s="94"/>
      <c r="CX397" s="94"/>
    </row>
    <row r="398" spans="1:102" ht="15.75" customHeight="1">
      <c r="A398" s="91"/>
      <c r="B398" s="92"/>
      <c r="C398" s="93"/>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c r="BV398" s="94"/>
      <c r="BW398" s="94"/>
      <c r="BX398" s="94"/>
      <c r="BY398" s="94"/>
      <c r="BZ398" s="94"/>
      <c r="CA398" s="94"/>
      <c r="CB398" s="94"/>
      <c r="CC398" s="94"/>
      <c r="CD398" s="94"/>
      <c r="CE398" s="94"/>
      <c r="CF398" s="94"/>
      <c r="CG398" s="94"/>
      <c r="CH398" s="94"/>
      <c r="CI398" s="94"/>
      <c r="CJ398" s="94"/>
      <c r="CK398" s="94"/>
      <c r="CL398" s="94"/>
      <c r="CM398" s="94"/>
      <c r="CN398" s="94"/>
      <c r="CO398" s="94"/>
      <c r="CP398" s="94"/>
      <c r="CQ398" s="94"/>
      <c r="CR398" s="94"/>
      <c r="CS398" s="94"/>
      <c r="CT398" s="94"/>
      <c r="CU398" s="94"/>
      <c r="CV398" s="94"/>
      <c r="CW398" s="94"/>
      <c r="CX398" s="94"/>
    </row>
    <row r="399" spans="1:102" ht="15.75" customHeight="1">
      <c r="A399" s="91"/>
      <c r="B399" s="92"/>
      <c r="C399" s="93"/>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c r="BV399" s="94"/>
      <c r="BW399" s="94"/>
      <c r="BX399" s="94"/>
      <c r="BY399" s="94"/>
      <c r="BZ399" s="94"/>
      <c r="CA399" s="94"/>
      <c r="CB399" s="94"/>
      <c r="CC399" s="94"/>
      <c r="CD399" s="94"/>
      <c r="CE399" s="94"/>
      <c r="CF399" s="94"/>
      <c r="CG399" s="94"/>
      <c r="CH399" s="94"/>
      <c r="CI399" s="94"/>
      <c r="CJ399" s="94"/>
      <c r="CK399" s="94"/>
      <c r="CL399" s="94"/>
      <c r="CM399" s="94"/>
      <c r="CN399" s="94"/>
      <c r="CO399" s="94"/>
      <c r="CP399" s="94"/>
      <c r="CQ399" s="94"/>
      <c r="CR399" s="94"/>
      <c r="CS399" s="94"/>
      <c r="CT399" s="94"/>
      <c r="CU399" s="94"/>
      <c r="CV399" s="94"/>
      <c r="CW399" s="94"/>
      <c r="CX399" s="94"/>
    </row>
    <row r="400" spans="1:102" ht="15.75" customHeight="1">
      <c r="A400" s="91"/>
      <c r="B400" s="92"/>
      <c r="C400" s="93"/>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c r="BV400" s="94"/>
      <c r="BW400" s="94"/>
      <c r="BX400" s="94"/>
      <c r="BY400" s="94"/>
      <c r="BZ400" s="94"/>
      <c r="CA400" s="94"/>
      <c r="CB400" s="94"/>
      <c r="CC400" s="94"/>
      <c r="CD400" s="94"/>
      <c r="CE400" s="94"/>
      <c r="CF400" s="94"/>
      <c r="CG400" s="94"/>
      <c r="CH400" s="94"/>
      <c r="CI400" s="94"/>
      <c r="CJ400" s="94"/>
      <c r="CK400" s="94"/>
      <c r="CL400" s="94"/>
      <c r="CM400" s="94"/>
      <c r="CN400" s="94"/>
      <c r="CO400" s="94"/>
      <c r="CP400" s="94"/>
      <c r="CQ400" s="94"/>
      <c r="CR400" s="94"/>
      <c r="CS400" s="94"/>
      <c r="CT400" s="94"/>
      <c r="CU400" s="94"/>
      <c r="CV400" s="94"/>
      <c r="CW400" s="94"/>
      <c r="CX400" s="94"/>
    </row>
    <row r="401" spans="1:102" ht="15.75" customHeight="1">
      <c r="A401" s="91"/>
      <c r="B401" s="92"/>
      <c r="C401" s="93"/>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c r="BV401" s="94"/>
      <c r="BW401" s="94"/>
      <c r="BX401" s="94"/>
      <c r="BY401" s="94"/>
      <c r="BZ401" s="94"/>
      <c r="CA401" s="94"/>
      <c r="CB401" s="94"/>
      <c r="CC401" s="94"/>
      <c r="CD401" s="94"/>
      <c r="CE401" s="94"/>
      <c r="CF401" s="94"/>
      <c r="CG401" s="94"/>
      <c r="CH401" s="94"/>
      <c r="CI401" s="94"/>
      <c r="CJ401" s="94"/>
      <c r="CK401" s="94"/>
      <c r="CL401" s="94"/>
      <c r="CM401" s="94"/>
      <c r="CN401" s="94"/>
      <c r="CO401" s="94"/>
      <c r="CP401" s="94"/>
      <c r="CQ401" s="94"/>
      <c r="CR401" s="94"/>
      <c r="CS401" s="94"/>
      <c r="CT401" s="94"/>
      <c r="CU401" s="94"/>
      <c r="CV401" s="94"/>
      <c r="CW401" s="94"/>
      <c r="CX401" s="94"/>
    </row>
    <row r="402" spans="1:102" ht="15.75" customHeight="1">
      <c r="A402" s="91"/>
      <c r="B402" s="92"/>
      <c r="C402" s="93"/>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c r="BV402" s="94"/>
      <c r="BW402" s="94"/>
      <c r="BX402" s="94"/>
      <c r="BY402" s="94"/>
      <c r="BZ402" s="94"/>
      <c r="CA402" s="94"/>
      <c r="CB402" s="94"/>
      <c r="CC402" s="94"/>
      <c r="CD402" s="94"/>
      <c r="CE402" s="94"/>
      <c r="CF402" s="94"/>
      <c r="CG402" s="94"/>
      <c r="CH402" s="94"/>
      <c r="CI402" s="94"/>
      <c r="CJ402" s="94"/>
      <c r="CK402" s="94"/>
      <c r="CL402" s="94"/>
      <c r="CM402" s="94"/>
      <c r="CN402" s="94"/>
      <c r="CO402" s="94"/>
      <c r="CP402" s="94"/>
      <c r="CQ402" s="94"/>
      <c r="CR402" s="94"/>
      <c r="CS402" s="94"/>
      <c r="CT402" s="94"/>
      <c r="CU402" s="94"/>
      <c r="CV402" s="94"/>
      <c r="CW402" s="94"/>
      <c r="CX402" s="94"/>
    </row>
    <row r="403" spans="1:102" ht="15.75" customHeight="1">
      <c r="A403" s="91"/>
      <c r="B403" s="92"/>
      <c r="C403" s="93"/>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c r="CB403" s="94"/>
      <c r="CC403" s="94"/>
      <c r="CD403" s="94"/>
      <c r="CE403" s="94"/>
      <c r="CF403" s="94"/>
      <c r="CG403" s="94"/>
      <c r="CH403" s="94"/>
      <c r="CI403" s="94"/>
      <c r="CJ403" s="94"/>
      <c r="CK403" s="94"/>
      <c r="CL403" s="94"/>
      <c r="CM403" s="94"/>
      <c r="CN403" s="94"/>
      <c r="CO403" s="94"/>
      <c r="CP403" s="94"/>
      <c r="CQ403" s="94"/>
      <c r="CR403" s="94"/>
      <c r="CS403" s="94"/>
      <c r="CT403" s="94"/>
      <c r="CU403" s="94"/>
      <c r="CV403" s="94"/>
      <c r="CW403" s="94"/>
      <c r="CX403" s="94"/>
    </row>
    <row r="404" spans="1:102" ht="15.75" customHeight="1">
      <c r="A404" s="91"/>
      <c r="B404" s="92"/>
      <c r="C404" s="93"/>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c r="BV404" s="94"/>
      <c r="BW404" s="94"/>
      <c r="BX404" s="94"/>
      <c r="BY404" s="94"/>
      <c r="BZ404" s="94"/>
      <c r="CA404" s="94"/>
      <c r="CB404" s="94"/>
      <c r="CC404" s="94"/>
      <c r="CD404" s="94"/>
      <c r="CE404" s="94"/>
      <c r="CF404" s="94"/>
      <c r="CG404" s="94"/>
      <c r="CH404" s="94"/>
      <c r="CI404" s="94"/>
      <c r="CJ404" s="94"/>
      <c r="CK404" s="94"/>
      <c r="CL404" s="94"/>
      <c r="CM404" s="94"/>
      <c r="CN404" s="94"/>
      <c r="CO404" s="94"/>
      <c r="CP404" s="94"/>
      <c r="CQ404" s="94"/>
      <c r="CR404" s="94"/>
      <c r="CS404" s="94"/>
      <c r="CT404" s="94"/>
      <c r="CU404" s="94"/>
      <c r="CV404" s="94"/>
      <c r="CW404" s="94"/>
      <c r="CX404" s="94"/>
    </row>
    <row r="405" spans="1:102" ht="15.75" customHeight="1">
      <c r="A405" s="91"/>
      <c r="B405" s="92"/>
      <c r="C405" s="93"/>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c r="BV405" s="94"/>
      <c r="BW405" s="94"/>
      <c r="BX405" s="94"/>
      <c r="BY405" s="94"/>
      <c r="BZ405" s="94"/>
      <c r="CA405" s="94"/>
      <c r="CB405" s="94"/>
      <c r="CC405" s="94"/>
      <c r="CD405" s="94"/>
      <c r="CE405" s="94"/>
      <c r="CF405" s="94"/>
      <c r="CG405" s="94"/>
      <c r="CH405" s="94"/>
      <c r="CI405" s="94"/>
      <c r="CJ405" s="94"/>
      <c r="CK405" s="94"/>
      <c r="CL405" s="94"/>
      <c r="CM405" s="94"/>
      <c r="CN405" s="94"/>
      <c r="CO405" s="94"/>
      <c r="CP405" s="94"/>
      <c r="CQ405" s="94"/>
      <c r="CR405" s="94"/>
      <c r="CS405" s="94"/>
      <c r="CT405" s="94"/>
      <c r="CU405" s="94"/>
      <c r="CV405" s="94"/>
      <c r="CW405" s="94"/>
      <c r="CX405" s="94"/>
    </row>
    <row r="406" spans="1:102" ht="15.75" customHeight="1">
      <c r="A406" s="91"/>
      <c r="B406" s="92"/>
      <c r="C406" s="93"/>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c r="BV406" s="94"/>
      <c r="BW406" s="94"/>
      <c r="BX406" s="94"/>
      <c r="BY406" s="94"/>
      <c r="BZ406" s="94"/>
      <c r="CA406" s="94"/>
      <c r="CB406" s="94"/>
      <c r="CC406" s="94"/>
      <c r="CD406" s="94"/>
      <c r="CE406" s="94"/>
      <c r="CF406" s="94"/>
      <c r="CG406" s="94"/>
      <c r="CH406" s="94"/>
      <c r="CI406" s="94"/>
      <c r="CJ406" s="94"/>
      <c r="CK406" s="94"/>
      <c r="CL406" s="94"/>
      <c r="CM406" s="94"/>
      <c r="CN406" s="94"/>
      <c r="CO406" s="94"/>
      <c r="CP406" s="94"/>
      <c r="CQ406" s="94"/>
      <c r="CR406" s="94"/>
      <c r="CS406" s="94"/>
      <c r="CT406" s="94"/>
      <c r="CU406" s="94"/>
      <c r="CV406" s="94"/>
      <c r="CW406" s="94"/>
      <c r="CX406" s="94"/>
    </row>
    <row r="407" spans="1:102" ht="15.75" customHeight="1">
      <c r="A407" s="91"/>
      <c r="B407" s="92"/>
      <c r="C407" s="93"/>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c r="BV407" s="94"/>
      <c r="BW407" s="94"/>
      <c r="BX407" s="94"/>
      <c r="BY407" s="94"/>
      <c r="BZ407" s="94"/>
      <c r="CA407" s="94"/>
      <c r="CB407" s="94"/>
      <c r="CC407" s="94"/>
      <c r="CD407" s="94"/>
      <c r="CE407" s="94"/>
      <c r="CF407" s="94"/>
      <c r="CG407" s="94"/>
      <c r="CH407" s="94"/>
      <c r="CI407" s="94"/>
      <c r="CJ407" s="94"/>
      <c r="CK407" s="94"/>
      <c r="CL407" s="94"/>
      <c r="CM407" s="94"/>
      <c r="CN407" s="94"/>
      <c r="CO407" s="94"/>
      <c r="CP407" s="94"/>
      <c r="CQ407" s="94"/>
      <c r="CR407" s="94"/>
      <c r="CS407" s="94"/>
      <c r="CT407" s="94"/>
      <c r="CU407" s="94"/>
      <c r="CV407" s="94"/>
      <c r="CW407" s="94"/>
      <c r="CX407" s="94"/>
    </row>
    <row r="408" spans="1:102" ht="15.75" customHeight="1">
      <c r="A408" s="91"/>
      <c r="B408" s="92"/>
      <c r="C408" s="93"/>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c r="BV408" s="94"/>
      <c r="BW408" s="94"/>
      <c r="BX408" s="94"/>
      <c r="BY408" s="94"/>
      <c r="BZ408" s="94"/>
      <c r="CA408" s="94"/>
      <c r="CB408" s="94"/>
      <c r="CC408" s="94"/>
      <c r="CD408" s="94"/>
      <c r="CE408" s="94"/>
      <c r="CF408" s="94"/>
      <c r="CG408" s="94"/>
      <c r="CH408" s="94"/>
      <c r="CI408" s="94"/>
      <c r="CJ408" s="94"/>
      <c r="CK408" s="94"/>
      <c r="CL408" s="94"/>
      <c r="CM408" s="94"/>
      <c r="CN408" s="94"/>
      <c r="CO408" s="94"/>
      <c r="CP408" s="94"/>
      <c r="CQ408" s="94"/>
      <c r="CR408" s="94"/>
      <c r="CS408" s="94"/>
      <c r="CT408" s="94"/>
      <c r="CU408" s="94"/>
      <c r="CV408" s="94"/>
      <c r="CW408" s="94"/>
      <c r="CX408" s="94"/>
    </row>
    <row r="409" spans="1:102" ht="15.75" customHeight="1">
      <c r="A409" s="91"/>
      <c r="B409" s="92"/>
      <c r="C409" s="93"/>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c r="BV409" s="94"/>
      <c r="BW409" s="94"/>
      <c r="BX409" s="94"/>
      <c r="BY409" s="94"/>
      <c r="BZ409" s="94"/>
      <c r="CA409" s="94"/>
      <c r="CB409" s="94"/>
      <c r="CC409" s="94"/>
      <c r="CD409" s="94"/>
      <c r="CE409" s="94"/>
      <c r="CF409" s="94"/>
      <c r="CG409" s="94"/>
      <c r="CH409" s="94"/>
      <c r="CI409" s="94"/>
      <c r="CJ409" s="94"/>
      <c r="CK409" s="94"/>
      <c r="CL409" s="94"/>
      <c r="CM409" s="94"/>
      <c r="CN409" s="94"/>
      <c r="CO409" s="94"/>
      <c r="CP409" s="94"/>
      <c r="CQ409" s="94"/>
      <c r="CR409" s="94"/>
      <c r="CS409" s="94"/>
      <c r="CT409" s="94"/>
      <c r="CU409" s="94"/>
      <c r="CV409" s="94"/>
      <c r="CW409" s="94"/>
      <c r="CX409" s="94"/>
    </row>
    <row r="410" spans="1:102" ht="15.75" customHeight="1">
      <c r="A410" s="91"/>
      <c r="B410" s="92"/>
      <c r="C410" s="93"/>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c r="BV410" s="94"/>
      <c r="BW410" s="94"/>
      <c r="BX410" s="94"/>
      <c r="BY410" s="94"/>
      <c r="BZ410" s="94"/>
      <c r="CA410" s="94"/>
      <c r="CB410" s="94"/>
      <c r="CC410" s="94"/>
      <c r="CD410" s="94"/>
      <c r="CE410" s="94"/>
      <c r="CF410" s="94"/>
      <c r="CG410" s="94"/>
      <c r="CH410" s="94"/>
      <c r="CI410" s="94"/>
      <c r="CJ410" s="94"/>
      <c r="CK410" s="94"/>
      <c r="CL410" s="94"/>
      <c r="CM410" s="94"/>
      <c r="CN410" s="94"/>
      <c r="CO410" s="94"/>
      <c r="CP410" s="94"/>
      <c r="CQ410" s="94"/>
      <c r="CR410" s="94"/>
      <c r="CS410" s="94"/>
      <c r="CT410" s="94"/>
      <c r="CU410" s="94"/>
      <c r="CV410" s="94"/>
      <c r="CW410" s="94"/>
      <c r="CX410" s="94"/>
    </row>
    <row r="411" spans="1:102" ht="15.75" customHeight="1">
      <c r="A411" s="91"/>
      <c r="B411" s="92"/>
      <c r="C411" s="93"/>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c r="BV411" s="94"/>
      <c r="BW411" s="94"/>
      <c r="BX411" s="94"/>
      <c r="BY411" s="94"/>
      <c r="BZ411" s="94"/>
      <c r="CA411" s="94"/>
      <c r="CB411" s="94"/>
      <c r="CC411" s="94"/>
      <c r="CD411" s="94"/>
      <c r="CE411" s="94"/>
      <c r="CF411" s="94"/>
      <c r="CG411" s="94"/>
      <c r="CH411" s="94"/>
      <c r="CI411" s="94"/>
      <c r="CJ411" s="94"/>
      <c r="CK411" s="94"/>
      <c r="CL411" s="94"/>
      <c r="CM411" s="94"/>
      <c r="CN411" s="94"/>
      <c r="CO411" s="94"/>
      <c r="CP411" s="94"/>
      <c r="CQ411" s="94"/>
      <c r="CR411" s="94"/>
      <c r="CS411" s="94"/>
      <c r="CT411" s="94"/>
      <c r="CU411" s="94"/>
      <c r="CV411" s="94"/>
      <c r="CW411" s="94"/>
      <c r="CX411" s="94"/>
    </row>
    <row r="412" spans="1:102" ht="15.75" customHeight="1">
      <c r="A412" s="91"/>
      <c r="B412" s="92"/>
      <c r="C412" s="93"/>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c r="CB412" s="94"/>
      <c r="CC412" s="94"/>
      <c r="CD412" s="94"/>
      <c r="CE412" s="94"/>
      <c r="CF412" s="94"/>
      <c r="CG412" s="94"/>
      <c r="CH412" s="94"/>
      <c r="CI412" s="94"/>
      <c r="CJ412" s="94"/>
      <c r="CK412" s="94"/>
      <c r="CL412" s="94"/>
      <c r="CM412" s="94"/>
      <c r="CN412" s="94"/>
      <c r="CO412" s="94"/>
      <c r="CP412" s="94"/>
      <c r="CQ412" s="94"/>
      <c r="CR412" s="94"/>
      <c r="CS412" s="94"/>
      <c r="CT412" s="94"/>
      <c r="CU412" s="94"/>
      <c r="CV412" s="94"/>
      <c r="CW412" s="94"/>
      <c r="CX412" s="94"/>
    </row>
    <row r="413" spans="1:102" ht="15.75" customHeight="1">
      <c r="A413" s="91"/>
      <c r="B413" s="92"/>
      <c r="C413" s="93"/>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c r="BV413" s="94"/>
      <c r="BW413" s="94"/>
      <c r="BX413" s="94"/>
      <c r="BY413" s="94"/>
      <c r="BZ413" s="94"/>
      <c r="CA413" s="94"/>
      <c r="CB413" s="94"/>
      <c r="CC413" s="94"/>
      <c r="CD413" s="94"/>
      <c r="CE413" s="94"/>
      <c r="CF413" s="94"/>
      <c r="CG413" s="94"/>
      <c r="CH413" s="94"/>
      <c r="CI413" s="94"/>
      <c r="CJ413" s="94"/>
      <c r="CK413" s="94"/>
      <c r="CL413" s="94"/>
      <c r="CM413" s="94"/>
      <c r="CN413" s="94"/>
      <c r="CO413" s="94"/>
      <c r="CP413" s="94"/>
      <c r="CQ413" s="94"/>
      <c r="CR413" s="94"/>
      <c r="CS413" s="94"/>
      <c r="CT413" s="94"/>
      <c r="CU413" s="94"/>
      <c r="CV413" s="94"/>
      <c r="CW413" s="94"/>
      <c r="CX413" s="94"/>
    </row>
    <row r="414" spans="1:102" ht="15.75" customHeight="1">
      <c r="A414" s="91"/>
      <c r="B414" s="92"/>
      <c r="C414" s="93"/>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c r="BV414" s="94"/>
      <c r="BW414" s="94"/>
      <c r="BX414" s="94"/>
      <c r="BY414" s="94"/>
      <c r="BZ414" s="94"/>
      <c r="CA414" s="94"/>
      <c r="CB414" s="94"/>
      <c r="CC414" s="94"/>
      <c r="CD414" s="94"/>
      <c r="CE414" s="94"/>
      <c r="CF414" s="94"/>
      <c r="CG414" s="94"/>
      <c r="CH414" s="94"/>
      <c r="CI414" s="94"/>
      <c r="CJ414" s="94"/>
      <c r="CK414" s="94"/>
      <c r="CL414" s="94"/>
      <c r="CM414" s="94"/>
      <c r="CN414" s="94"/>
      <c r="CO414" s="94"/>
      <c r="CP414" s="94"/>
      <c r="CQ414" s="94"/>
      <c r="CR414" s="94"/>
      <c r="CS414" s="94"/>
      <c r="CT414" s="94"/>
      <c r="CU414" s="94"/>
      <c r="CV414" s="94"/>
      <c r="CW414" s="94"/>
      <c r="CX414" s="94"/>
    </row>
    <row r="415" spans="1:102" ht="15.75" customHeight="1">
      <c r="A415" s="91"/>
      <c r="B415" s="92"/>
      <c r="C415" s="93"/>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c r="BV415" s="94"/>
      <c r="BW415" s="94"/>
      <c r="BX415" s="94"/>
      <c r="BY415" s="94"/>
      <c r="BZ415" s="94"/>
      <c r="CA415" s="94"/>
      <c r="CB415" s="94"/>
      <c r="CC415" s="94"/>
      <c r="CD415" s="94"/>
      <c r="CE415" s="94"/>
      <c r="CF415" s="94"/>
      <c r="CG415" s="94"/>
      <c r="CH415" s="94"/>
      <c r="CI415" s="94"/>
      <c r="CJ415" s="94"/>
      <c r="CK415" s="94"/>
      <c r="CL415" s="94"/>
      <c r="CM415" s="94"/>
      <c r="CN415" s="94"/>
      <c r="CO415" s="94"/>
      <c r="CP415" s="94"/>
      <c r="CQ415" s="94"/>
      <c r="CR415" s="94"/>
      <c r="CS415" s="94"/>
      <c r="CT415" s="94"/>
      <c r="CU415" s="94"/>
      <c r="CV415" s="94"/>
      <c r="CW415" s="94"/>
      <c r="CX415" s="94"/>
    </row>
    <row r="416" spans="1:102" ht="15.75" customHeight="1">
      <c r="A416" s="91"/>
      <c r="B416" s="92"/>
      <c r="C416" s="93"/>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c r="BV416" s="94"/>
      <c r="BW416" s="94"/>
      <c r="BX416" s="94"/>
      <c r="BY416" s="94"/>
      <c r="BZ416" s="94"/>
      <c r="CA416" s="94"/>
      <c r="CB416" s="94"/>
      <c r="CC416" s="94"/>
      <c r="CD416" s="94"/>
      <c r="CE416" s="94"/>
      <c r="CF416" s="94"/>
      <c r="CG416" s="94"/>
      <c r="CH416" s="94"/>
      <c r="CI416" s="94"/>
      <c r="CJ416" s="94"/>
      <c r="CK416" s="94"/>
      <c r="CL416" s="94"/>
      <c r="CM416" s="94"/>
      <c r="CN416" s="94"/>
      <c r="CO416" s="94"/>
      <c r="CP416" s="94"/>
      <c r="CQ416" s="94"/>
      <c r="CR416" s="94"/>
      <c r="CS416" s="94"/>
      <c r="CT416" s="94"/>
      <c r="CU416" s="94"/>
      <c r="CV416" s="94"/>
      <c r="CW416" s="94"/>
      <c r="CX416" s="94"/>
    </row>
    <row r="417" spans="1:102" ht="15.75" customHeight="1">
      <c r="A417" s="91"/>
      <c r="B417" s="92"/>
      <c r="C417" s="93"/>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c r="BV417" s="94"/>
      <c r="BW417" s="94"/>
      <c r="BX417" s="94"/>
      <c r="BY417" s="94"/>
      <c r="BZ417" s="94"/>
      <c r="CA417" s="94"/>
      <c r="CB417" s="94"/>
      <c r="CC417" s="94"/>
      <c r="CD417" s="94"/>
      <c r="CE417" s="94"/>
      <c r="CF417" s="94"/>
      <c r="CG417" s="94"/>
      <c r="CH417" s="94"/>
      <c r="CI417" s="94"/>
      <c r="CJ417" s="94"/>
      <c r="CK417" s="94"/>
      <c r="CL417" s="94"/>
      <c r="CM417" s="94"/>
      <c r="CN417" s="94"/>
      <c r="CO417" s="94"/>
      <c r="CP417" s="94"/>
      <c r="CQ417" s="94"/>
      <c r="CR417" s="94"/>
      <c r="CS417" s="94"/>
      <c r="CT417" s="94"/>
      <c r="CU417" s="94"/>
      <c r="CV417" s="94"/>
      <c r="CW417" s="94"/>
      <c r="CX417" s="94"/>
    </row>
    <row r="418" spans="1:102" ht="15.75" customHeight="1">
      <c r="A418" s="91"/>
      <c r="B418" s="92"/>
      <c r="C418" s="93"/>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c r="BV418" s="94"/>
      <c r="BW418" s="94"/>
      <c r="BX418" s="94"/>
      <c r="BY418" s="94"/>
      <c r="BZ418" s="94"/>
      <c r="CA418" s="94"/>
      <c r="CB418" s="94"/>
      <c r="CC418" s="94"/>
      <c r="CD418" s="94"/>
      <c r="CE418" s="94"/>
      <c r="CF418" s="94"/>
      <c r="CG418" s="94"/>
      <c r="CH418" s="94"/>
      <c r="CI418" s="94"/>
      <c r="CJ418" s="94"/>
      <c r="CK418" s="94"/>
      <c r="CL418" s="94"/>
      <c r="CM418" s="94"/>
      <c r="CN418" s="94"/>
      <c r="CO418" s="94"/>
      <c r="CP418" s="94"/>
      <c r="CQ418" s="94"/>
      <c r="CR418" s="94"/>
      <c r="CS418" s="94"/>
      <c r="CT418" s="94"/>
      <c r="CU418" s="94"/>
      <c r="CV418" s="94"/>
      <c r="CW418" s="94"/>
      <c r="CX418" s="94"/>
    </row>
    <row r="419" spans="1:102" ht="15.75" customHeight="1">
      <c r="A419" s="91"/>
      <c r="B419" s="92"/>
      <c r="C419" s="93"/>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c r="BV419" s="94"/>
      <c r="BW419" s="94"/>
      <c r="BX419" s="94"/>
      <c r="BY419" s="94"/>
      <c r="BZ419" s="94"/>
      <c r="CA419" s="94"/>
      <c r="CB419" s="94"/>
      <c r="CC419" s="94"/>
      <c r="CD419" s="94"/>
      <c r="CE419" s="94"/>
      <c r="CF419" s="94"/>
      <c r="CG419" s="94"/>
      <c r="CH419" s="94"/>
      <c r="CI419" s="94"/>
      <c r="CJ419" s="94"/>
      <c r="CK419" s="94"/>
      <c r="CL419" s="94"/>
      <c r="CM419" s="94"/>
      <c r="CN419" s="94"/>
      <c r="CO419" s="94"/>
      <c r="CP419" s="94"/>
      <c r="CQ419" s="94"/>
      <c r="CR419" s="94"/>
      <c r="CS419" s="94"/>
      <c r="CT419" s="94"/>
      <c r="CU419" s="94"/>
      <c r="CV419" s="94"/>
      <c r="CW419" s="94"/>
      <c r="CX419" s="94"/>
    </row>
    <row r="420" spans="1:102" ht="15.75" customHeight="1">
      <c r="A420" s="91"/>
      <c r="B420" s="92"/>
      <c r="C420" s="93"/>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c r="BW420" s="94"/>
      <c r="BX420" s="94"/>
      <c r="BY420" s="94"/>
      <c r="BZ420" s="94"/>
      <c r="CA420" s="94"/>
      <c r="CB420" s="94"/>
      <c r="CC420" s="94"/>
      <c r="CD420" s="94"/>
      <c r="CE420" s="94"/>
      <c r="CF420" s="94"/>
      <c r="CG420" s="94"/>
      <c r="CH420" s="94"/>
      <c r="CI420" s="94"/>
      <c r="CJ420" s="94"/>
      <c r="CK420" s="94"/>
      <c r="CL420" s="94"/>
      <c r="CM420" s="94"/>
      <c r="CN420" s="94"/>
      <c r="CO420" s="94"/>
      <c r="CP420" s="94"/>
      <c r="CQ420" s="94"/>
      <c r="CR420" s="94"/>
      <c r="CS420" s="94"/>
      <c r="CT420" s="94"/>
      <c r="CU420" s="94"/>
      <c r="CV420" s="94"/>
      <c r="CW420" s="94"/>
      <c r="CX420" s="94"/>
    </row>
    <row r="421" spans="1:102" ht="15.75" customHeight="1">
      <c r="A421" s="91"/>
      <c r="B421" s="92"/>
      <c r="C421" s="93"/>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c r="BV421" s="94"/>
      <c r="BW421" s="94"/>
      <c r="BX421" s="94"/>
      <c r="BY421" s="94"/>
      <c r="BZ421" s="94"/>
      <c r="CA421" s="94"/>
      <c r="CB421" s="94"/>
      <c r="CC421" s="94"/>
      <c r="CD421" s="94"/>
      <c r="CE421" s="94"/>
      <c r="CF421" s="94"/>
      <c r="CG421" s="94"/>
      <c r="CH421" s="94"/>
      <c r="CI421" s="94"/>
      <c r="CJ421" s="94"/>
      <c r="CK421" s="94"/>
      <c r="CL421" s="94"/>
      <c r="CM421" s="94"/>
      <c r="CN421" s="94"/>
      <c r="CO421" s="94"/>
      <c r="CP421" s="94"/>
      <c r="CQ421" s="94"/>
      <c r="CR421" s="94"/>
      <c r="CS421" s="94"/>
      <c r="CT421" s="94"/>
      <c r="CU421" s="94"/>
      <c r="CV421" s="94"/>
      <c r="CW421" s="94"/>
      <c r="CX421" s="94"/>
    </row>
    <row r="422" spans="1:102" ht="15.75" customHeight="1">
      <c r="A422" s="91"/>
      <c r="B422" s="92"/>
      <c r="C422" s="93"/>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c r="BV422" s="94"/>
      <c r="BW422" s="94"/>
      <c r="BX422" s="94"/>
      <c r="BY422" s="94"/>
      <c r="BZ422" s="94"/>
      <c r="CA422" s="94"/>
      <c r="CB422" s="94"/>
      <c r="CC422" s="94"/>
      <c r="CD422" s="94"/>
      <c r="CE422" s="94"/>
      <c r="CF422" s="94"/>
      <c r="CG422" s="94"/>
      <c r="CH422" s="94"/>
      <c r="CI422" s="94"/>
      <c r="CJ422" s="94"/>
      <c r="CK422" s="94"/>
      <c r="CL422" s="94"/>
      <c r="CM422" s="94"/>
      <c r="CN422" s="94"/>
      <c r="CO422" s="94"/>
      <c r="CP422" s="94"/>
      <c r="CQ422" s="94"/>
      <c r="CR422" s="94"/>
      <c r="CS422" s="94"/>
      <c r="CT422" s="94"/>
      <c r="CU422" s="94"/>
      <c r="CV422" s="94"/>
      <c r="CW422" s="94"/>
      <c r="CX422" s="94"/>
    </row>
    <row r="423" spans="1:102" ht="15.75" customHeight="1">
      <c r="A423" s="91"/>
      <c r="B423" s="92"/>
      <c r="C423" s="93"/>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c r="BV423" s="94"/>
      <c r="BW423" s="94"/>
      <c r="BX423" s="94"/>
      <c r="BY423" s="94"/>
      <c r="BZ423" s="94"/>
      <c r="CA423" s="94"/>
      <c r="CB423" s="94"/>
      <c r="CC423" s="94"/>
      <c r="CD423" s="94"/>
      <c r="CE423" s="94"/>
      <c r="CF423" s="94"/>
      <c r="CG423" s="94"/>
      <c r="CH423" s="94"/>
      <c r="CI423" s="94"/>
      <c r="CJ423" s="94"/>
      <c r="CK423" s="94"/>
      <c r="CL423" s="94"/>
      <c r="CM423" s="94"/>
      <c r="CN423" s="94"/>
      <c r="CO423" s="94"/>
      <c r="CP423" s="94"/>
      <c r="CQ423" s="94"/>
      <c r="CR423" s="94"/>
      <c r="CS423" s="94"/>
      <c r="CT423" s="94"/>
      <c r="CU423" s="94"/>
      <c r="CV423" s="94"/>
      <c r="CW423" s="94"/>
      <c r="CX423" s="94"/>
    </row>
    <row r="424" spans="1:102" ht="15.75" customHeight="1">
      <c r="A424" s="91"/>
      <c r="B424" s="92"/>
      <c r="C424" s="93"/>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c r="BV424" s="94"/>
      <c r="BW424" s="94"/>
      <c r="BX424" s="94"/>
      <c r="BY424" s="94"/>
      <c r="BZ424" s="94"/>
      <c r="CA424" s="94"/>
      <c r="CB424" s="94"/>
      <c r="CC424" s="94"/>
      <c r="CD424" s="94"/>
      <c r="CE424" s="94"/>
      <c r="CF424" s="94"/>
      <c r="CG424" s="94"/>
      <c r="CH424" s="94"/>
      <c r="CI424" s="94"/>
      <c r="CJ424" s="94"/>
      <c r="CK424" s="94"/>
      <c r="CL424" s="94"/>
      <c r="CM424" s="94"/>
      <c r="CN424" s="94"/>
      <c r="CO424" s="94"/>
      <c r="CP424" s="94"/>
      <c r="CQ424" s="94"/>
      <c r="CR424" s="94"/>
      <c r="CS424" s="94"/>
      <c r="CT424" s="94"/>
      <c r="CU424" s="94"/>
      <c r="CV424" s="94"/>
      <c r="CW424" s="94"/>
      <c r="CX424" s="94"/>
    </row>
    <row r="425" spans="1:102" ht="15.75" customHeight="1">
      <c r="A425" s="91"/>
      <c r="B425" s="92"/>
      <c r="C425" s="93"/>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c r="BV425" s="94"/>
      <c r="BW425" s="94"/>
      <c r="BX425" s="94"/>
      <c r="BY425" s="94"/>
      <c r="BZ425" s="94"/>
      <c r="CA425" s="94"/>
      <c r="CB425" s="94"/>
      <c r="CC425" s="94"/>
      <c r="CD425" s="94"/>
      <c r="CE425" s="94"/>
      <c r="CF425" s="94"/>
      <c r="CG425" s="94"/>
      <c r="CH425" s="94"/>
      <c r="CI425" s="94"/>
      <c r="CJ425" s="94"/>
      <c r="CK425" s="94"/>
      <c r="CL425" s="94"/>
      <c r="CM425" s="94"/>
      <c r="CN425" s="94"/>
      <c r="CO425" s="94"/>
      <c r="CP425" s="94"/>
      <c r="CQ425" s="94"/>
      <c r="CR425" s="94"/>
      <c r="CS425" s="94"/>
      <c r="CT425" s="94"/>
      <c r="CU425" s="94"/>
      <c r="CV425" s="94"/>
      <c r="CW425" s="94"/>
      <c r="CX425" s="94"/>
    </row>
    <row r="426" spans="1:102" ht="15.75" customHeight="1">
      <c r="A426" s="91"/>
      <c r="B426" s="92"/>
      <c r="C426" s="93"/>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c r="BV426" s="94"/>
      <c r="BW426" s="94"/>
      <c r="BX426" s="94"/>
      <c r="BY426" s="94"/>
      <c r="BZ426" s="94"/>
      <c r="CA426" s="94"/>
      <c r="CB426" s="94"/>
      <c r="CC426" s="94"/>
      <c r="CD426" s="94"/>
      <c r="CE426" s="94"/>
      <c r="CF426" s="94"/>
      <c r="CG426" s="94"/>
      <c r="CH426" s="94"/>
      <c r="CI426" s="94"/>
      <c r="CJ426" s="94"/>
      <c r="CK426" s="94"/>
      <c r="CL426" s="94"/>
      <c r="CM426" s="94"/>
      <c r="CN426" s="94"/>
      <c r="CO426" s="94"/>
      <c r="CP426" s="94"/>
      <c r="CQ426" s="94"/>
      <c r="CR426" s="94"/>
      <c r="CS426" s="94"/>
      <c r="CT426" s="94"/>
      <c r="CU426" s="94"/>
      <c r="CV426" s="94"/>
      <c r="CW426" s="94"/>
      <c r="CX426" s="94"/>
    </row>
    <row r="427" spans="1:102" ht="15.75" customHeight="1">
      <c r="A427" s="91"/>
      <c r="B427" s="92"/>
      <c r="C427" s="93"/>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c r="BV427" s="94"/>
      <c r="BW427" s="94"/>
      <c r="BX427" s="94"/>
      <c r="BY427" s="94"/>
      <c r="BZ427" s="94"/>
      <c r="CA427" s="94"/>
      <c r="CB427" s="94"/>
      <c r="CC427" s="94"/>
      <c r="CD427" s="94"/>
      <c r="CE427" s="94"/>
      <c r="CF427" s="94"/>
      <c r="CG427" s="94"/>
      <c r="CH427" s="94"/>
      <c r="CI427" s="94"/>
      <c r="CJ427" s="94"/>
      <c r="CK427" s="94"/>
      <c r="CL427" s="94"/>
      <c r="CM427" s="94"/>
      <c r="CN427" s="94"/>
      <c r="CO427" s="94"/>
      <c r="CP427" s="94"/>
      <c r="CQ427" s="94"/>
      <c r="CR427" s="94"/>
      <c r="CS427" s="94"/>
      <c r="CT427" s="94"/>
      <c r="CU427" s="94"/>
      <c r="CV427" s="94"/>
      <c r="CW427" s="94"/>
      <c r="CX427" s="94"/>
    </row>
    <row r="428" spans="1:102" ht="15.75" customHeight="1">
      <c r="A428" s="91"/>
      <c r="B428" s="92"/>
      <c r="C428" s="93"/>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c r="BV428" s="94"/>
      <c r="BW428" s="94"/>
      <c r="BX428" s="94"/>
      <c r="BY428" s="94"/>
      <c r="BZ428" s="94"/>
      <c r="CA428" s="94"/>
      <c r="CB428" s="94"/>
      <c r="CC428" s="94"/>
      <c r="CD428" s="94"/>
      <c r="CE428" s="94"/>
      <c r="CF428" s="94"/>
      <c r="CG428" s="94"/>
      <c r="CH428" s="94"/>
      <c r="CI428" s="94"/>
      <c r="CJ428" s="94"/>
      <c r="CK428" s="94"/>
      <c r="CL428" s="94"/>
      <c r="CM428" s="94"/>
      <c r="CN428" s="94"/>
      <c r="CO428" s="94"/>
      <c r="CP428" s="94"/>
      <c r="CQ428" s="94"/>
      <c r="CR428" s="94"/>
      <c r="CS428" s="94"/>
      <c r="CT428" s="94"/>
      <c r="CU428" s="94"/>
      <c r="CV428" s="94"/>
      <c r="CW428" s="94"/>
      <c r="CX428" s="94"/>
    </row>
    <row r="429" spans="1:102" ht="15.75" customHeight="1">
      <c r="A429" s="91"/>
      <c r="B429" s="92"/>
      <c r="C429" s="93"/>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c r="BV429" s="94"/>
      <c r="BW429" s="94"/>
      <c r="BX429" s="94"/>
      <c r="BY429" s="94"/>
      <c r="BZ429" s="94"/>
      <c r="CA429" s="94"/>
      <c r="CB429" s="94"/>
      <c r="CC429" s="94"/>
      <c r="CD429" s="94"/>
      <c r="CE429" s="94"/>
      <c r="CF429" s="94"/>
      <c r="CG429" s="94"/>
      <c r="CH429" s="94"/>
      <c r="CI429" s="94"/>
      <c r="CJ429" s="94"/>
      <c r="CK429" s="94"/>
      <c r="CL429" s="94"/>
      <c r="CM429" s="94"/>
      <c r="CN429" s="94"/>
      <c r="CO429" s="94"/>
      <c r="CP429" s="94"/>
      <c r="CQ429" s="94"/>
      <c r="CR429" s="94"/>
      <c r="CS429" s="94"/>
      <c r="CT429" s="94"/>
      <c r="CU429" s="94"/>
      <c r="CV429" s="94"/>
      <c r="CW429" s="94"/>
      <c r="CX429" s="94"/>
    </row>
    <row r="430" spans="1:102" ht="15.75" customHeight="1">
      <c r="A430" s="91"/>
      <c r="B430" s="92"/>
      <c r="C430" s="93"/>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c r="BV430" s="94"/>
      <c r="BW430" s="94"/>
      <c r="BX430" s="94"/>
      <c r="BY430" s="94"/>
      <c r="BZ430" s="94"/>
      <c r="CA430" s="94"/>
      <c r="CB430" s="94"/>
      <c r="CC430" s="94"/>
      <c r="CD430" s="94"/>
      <c r="CE430" s="94"/>
      <c r="CF430" s="94"/>
      <c r="CG430" s="94"/>
      <c r="CH430" s="94"/>
      <c r="CI430" s="94"/>
      <c r="CJ430" s="94"/>
      <c r="CK430" s="94"/>
      <c r="CL430" s="94"/>
      <c r="CM430" s="94"/>
      <c r="CN430" s="94"/>
      <c r="CO430" s="94"/>
      <c r="CP430" s="94"/>
      <c r="CQ430" s="94"/>
      <c r="CR430" s="94"/>
      <c r="CS430" s="94"/>
      <c r="CT430" s="94"/>
      <c r="CU430" s="94"/>
      <c r="CV430" s="94"/>
      <c r="CW430" s="94"/>
      <c r="CX430" s="94"/>
    </row>
    <row r="431" spans="1:102" ht="15.75" customHeight="1">
      <c r="A431" s="91"/>
      <c r="B431" s="92"/>
      <c r="C431" s="93"/>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c r="BV431" s="94"/>
      <c r="BW431" s="94"/>
      <c r="BX431" s="94"/>
      <c r="BY431" s="94"/>
      <c r="BZ431" s="94"/>
      <c r="CA431" s="94"/>
      <c r="CB431" s="94"/>
      <c r="CC431" s="94"/>
      <c r="CD431" s="94"/>
      <c r="CE431" s="94"/>
      <c r="CF431" s="94"/>
      <c r="CG431" s="94"/>
      <c r="CH431" s="94"/>
      <c r="CI431" s="94"/>
      <c r="CJ431" s="94"/>
      <c r="CK431" s="94"/>
      <c r="CL431" s="94"/>
      <c r="CM431" s="94"/>
      <c r="CN431" s="94"/>
      <c r="CO431" s="94"/>
      <c r="CP431" s="94"/>
      <c r="CQ431" s="94"/>
      <c r="CR431" s="94"/>
      <c r="CS431" s="94"/>
      <c r="CT431" s="94"/>
      <c r="CU431" s="94"/>
      <c r="CV431" s="94"/>
      <c r="CW431" s="94"/>
      <c r="CX431" s="94"/>
    </row>
    <row r="432" spans="1:102" ht="15.75" customHeight="1">
      <c r="A432" s="91"/>
      <c r="B432" s="92"/>
      <c r="C432" s="93"/>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c r="BV432" s="94"/>
      <c r="BW432" s="94"/>
      <c r="BX432" s="94"/>
      <c r="BY432" s="94"/>
      <c r="BZ432" s="94"/>
      <c r="CA432" s="94"/>
      <c r="CB432" s="94"/>
      <c r="CC432" s="94"/>
      <c r="CD432" s="94"/>
      <c r="CE432" s="94"/>
      <c r="CF432" s="94"/>
      <c r="CG432" s="94"/>
      <c r="CH432" s="94"/>
      <c r="CI432" s="94"/>
      <c r="CJ432" s="94"/>
      <c r="CK432" s="94"/>
      <c r="CL432" s="94"/>
      <c r="CM432" s="94"/>
      <c r="CN432" s="94"/>
      <c r="CO432" s="94"/>
      <c r="CP432" s="94"/>
      <c r="CQ432" s="94"/>
      <c r="CR432" s="94"/>
      <c r="CS432" s="94"/>
      <c r="CT432" s="94"/>
      <c r="CU432" s="94"/>
      <c r="CV432" s="94"/>
      <c r="CW432" s="94"/>
      <c r="CX432" s="94"/>
    </row>
    <row r="433" spans="1:102" ht="15.75" customHeight="1">
      <c r="A433" s="91"/>
      <c r="B433" s="92"/>
      <c r="C433" s="93"/>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c r="BV433" s="94"/>
      <c r="BW433" s="94"/>
      <c r="BX433" s="94"/>
      <c r="BY433" s="94"/>
      <c r="BZ433" s="94"/>
      <c r="CA433" s="94"/>
      <c r="CB433" s="94"/>
      <c r="CC433" s="94"/>
      <c r="CD433" s="94"/>
      <c r="CE433" s="94"/>
      <c r="CF433" s="94"/>
      <c r="CG433" s="94"/>
      <c r="CH433" s="94"/>
      <c r="CI433" s="94"/>
      <c r="CJ433" s="94"/>
      <c r="CK433" s="94"/>
      <c r="CL433" s="94"/>
      <c r="CM433" s="94"/>
      <c r="CN433" s="94"/>
      <c r="CO433" s="94"/>
      <c r="CP433" s="94"/>
      <c r="CQ433" s="94"/>
      <c r="CR433" s="94"/>
      <c r="CS433" s="94"/>
      <c r="CT433" s="94"/>
      <c r="CU433" s="94"/>
      <c r="CV433" s="94"/>
      <c r="CW433" s="94"/>
      <c r="CX433" s="94"/>
    </row>
    <row r="434" spans="1:102" ht="15.75" customHeight="1">
      <c r="A434" s="91"/>
      <c r="B434" s="92"/>
      <c r="C434" s="93"/>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c r="BV434" s="94"/>
      <c r="BW434" s="94"/>
      <c r="BX434" s="94"/>
      <c r="BY434" s="94"/>
      <c r="BZ434" s="94"/>
      <c r="CA434" s="94"/>
      <c r="CB434" s="94"/>
      <c r="CC434" s="94"/>
      <c r="CD434" s="94"/>
      <c r="CE434" s="94"/>
      <c r="CF434" s="94"/>
      <c r="CG434" s="94"/>
      <c r="CH434" s="94"/>
      <c r="CI434" s="94"/>
      <c r="CJ434" s="94"/>
      <c r="CK434" s="94"/>
      <c r="CL434" s="94"/>
      <c r="CM434" s="94"/>
      <c r="CN434" s="94"/>
      <c r="CO434" s="94"/>
      <c r="CP434" s="94"/>
      <c r="CQ434" s="94"/>
      <c r="CR434" s="94"/>
      <c r="CS434" s="94"/>
      <c r="CT434" s="94"/>
      <c r="CU434" s="94"/>
      <c r="CV434" s="94"/>
      <c r="CW434" s="94"/>
      <c r="CX434" s="94"/>
    </row>
    <row r="435" spans="1:102" ht="15.75" customHeight="1">
      <c r="A435" s="91"/>
      <c r="B435" s="92"/>
      <c r="C435" s="93"/>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c r="BV435" s="94"/>
      <c r="BW435" s="94"/>
      <c r="BX435" s="94"/>
      <c r="BY435" s="94"/>
      <c r="BZ435" s="94"/>
      <c r="CA435" s="94"/>
      <c r="CB435" s="94"/>
      <c r="CC435" s="94"/>
      <c r="CD435" s="94"/>
      <c r="CE435" s="94"/>
      <c r="CF435" s="94"/>
      <c r="CG435" s="94"/>
      <c r="CH435" s="94"/>
      <c r="CI435" s="94"/>
      <c r="CJ435" s="94"/>
      <c r="CK435" s="94"/>
      <c r="CL435" s="94"/>
      <c r="CM435" s="94"/>
      <c r="CN435" s="94"/>
      <c r="CO435" s="94"/>
      <c r="CP435" s="94"/>
      <c r="CQ435" s="94"/>
      <c r="CR435" s="94"/>
      <c r="CS435" s="94"/>
      <c r="CT435" s="94"/>
      <c r="CU435" s="94"/>
      <c r="CV435" s="94"/>
      <c r="CW435" s="94"/>
      <c r="CX435" s="94"/>
    </row>
    <row r="436" spans="1:102" ht="15.75" customHeight="1">
      <c r="A436" s="91"/>
      <c r="B436" s="92"/>
      <c r="C436" s="93"/>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c r="BV436" s="94"/>
      <c r="BW436" s="94"/>
      <c r="BX436" s="94"/>
      <c r="BY436" s="94"/>
      <c r="BZ436" s="94"/>
      <c r="CA436" s="94"/>
      <c r="CB436" s="94"/>
      <c r="CC436" s="94"/>
      <c r="CD436" s="94"/>
      <c r="CE436" s="94"/>
      <c r="CF436" s="94"/>
      <c r="CG436" s="94"/>
      <c r="CH436" s="94"/>
      <c r="CI436" s="94"/>
      <c r="CJ436" s="94"/>
      <c r="CK436" s="94"/>
      <c r="CL436" s="94"/>
      <c r="CM436" s="94"/>
      <c r="CN436" s="94"/>
      <c r="CO436" s="94"/>
      <c r="CP436" s="94"/>
      <c r="CQ436" s="94"/>
      <c r="CR436" s="94"/>
      <c r="CS436" s="94"/>
      <c r="CT436" s="94"/>
      <c r="CU436" s="94"/>
      <c r="CV436" s="94"/>
      <c r="CW436" s="94"/>
      <c r="CX436" s="94"/>
    </row>
    <row r="437" spans="1:102" ht="15.75" customHeight="1">
      <c r="A437" s="91"/>
      <c r="B437" s="92"/>
      <c r="C437" s="93"/>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c r="BV437" s="94"/>
      <c r="BW437" s="94"/>
      <c r="BX437" s="94"/>
      <c r="BY437" s="94"/>
      <c r="BZ437" s="94"/>
      <c r="CA437" s="94"/>
      <c r="CB437" s="94"/>
      <c r="CC437" s="94"/>
      <c r="CD437" s="94"/>
      <c r="CE437" s="94"/>
      <c r="CF437" s="94"/>
      <c r="CG437" s="94"/>
      <c r="CH437" s="94"/>
      <c r="CI437" s="94"/>
      <c r="CJ437" s="94"/>
      <c r="CK437" s="94"/>
      <c r="CL437" s="94"/>
      <c r="CM437" s="94"/>
      <c r="CN437" s="94"/>
      <c r="CO437" s="94"/>
      <c r="CP437" s="94"/>
      <c r="CQ437" s="94"/>
      <c r="CR437" s="94"/>
      <c r="CS437" s="94"/>
      <c r="CT437" s="94"/>
      <c r="CU437" s="94"/>
      <c r="CV437" s="94"/>
      <c r="CW437" s="94"/>
      <c r="CX437" s="94"/>
    </row>
    <row r="438" spans="1:102" ht="15.75" customHeight="1">
      <c r="A438" s="91"/>
      <c r="B438" s="92"/>
      <c r="C438" s="93"/>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c r="BV438" s="94"/>
      <c r="BW438" s="94"/>
      <c r="BX438" s="94"/>
      <c r="BY438" s="94"/>
      <c r="BZ438" s="94"/>
      <c r="CA438" s="94"/>
      <c r="CB438" s="94"/>
      <c r="CC438" s="94"/>
      <c r="CD438" s="94"/>
      <c r="CE438" s="94"/>
      <c r="CF438" s="94"/>
      <c r="CG438" s="94"/>
      <c r="CH438" s="94"/>
      <c r="CI438" s="94"/>
      <c r="CJ438" s="94"/>
      <c r="CK438" s="94"/>
      <c r="CL438" s="94"/>
      <c r="CM438" s="94"/>
      <c r="CN438" s="94"/>
      <c r="CO438" s="94"/>
      <c r="CP438" s="94"/>
      <c r="CQ438" s="94"/>
      <c r="CR438" s="94"/>
      <c r="CS438" s="94"/>
      <c r="CT438" s="94"/>
      <c r="CU438" s="94"/>
      <c r="CV438" s="94"/>
      <c r="CW438" s="94"/>
      <c r="CX438" s="94"/>
    </row>
    <row r="439" spans="1:102" ht="15.75" customHeight="1">
      <c r="A439" s="91"/>
      <c r="B439" s="92"/>
      <c r="C439" s="93"/>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c r="BV439" s="94"/>
      <c r="BW439" s="94"/>
      <c r="BX439" s="94"/>
      <c r="BY439" s="94"/>
      <c r="BZ439" s="94"/>
      <c r="CA439" s="94"/>
      <c r="CB439" s="94"/>
      <c r="CC439" s="94"/>
      <c r="CD439" s="94"/>
      <c r="CE439" s="94"/>
      <c r="CF439" s="94"/>
      <c r="CG439" s="94"/>
      <c r="CH439" s="94"/>
      <c r="CI439" s="94"/>
      <c r="CJ439" s="94"/>
      <c r="CK439" s="94"/>
      <c r="CL439" s="94"/>
      <c r="CM439" s="94"/>
      <c r="CN439" s="94"/>
      <c r="CO439" s="94"/>
      <c r="CP439" s="94"/>
      <c r="CQ439" s="94"/>
      <c r="CR439" s="94"/>
      <c r="CS439" s="94"/>
      <c r="CT439" s="94"/>
      <c r="CU439" s="94"/>
      <c r="CV439" s="94"/>
      <c r="CW439" s="94"/>
      <c r="CX439" s="94"/>
    </row>
    <row r="440" spans="1:102" ht="15.75" customHeight="1">
      <c r="A440" s="91"/>
      <c r="B440" s="92"/>
      <c r="C440" s="93"/>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c r="BV440" s="94"/>
      <c r="BW440" s="94"/>
      <c r="BX440" s="94"/>
      <c r="BY440" s="94"/>
      <c r="BZ440" s="94"/>
      <c r="CA440" s="94"/>
      <c r="CB440" s="94"/>
      <c r="CC440" s="94"/>
      <c r="CD440" s="94"/>
      <c r="CE440" s="94"/>
      <c r="CF440" s="94"/>
      <c r="CG440" s="94"/>
      <c r="CH440" s="94"/>
      <c r="CI440" s="94"/>
      <c r="CJ440" s="94"/>
      <c r="CK440" s="94"/>
      <c r="CL440" s="94"/>
      <c r="CM440" s="94"/>
      <c r="CN440" s="94"/>
      <c r="CO440" s="94"/>
      <c r="CP440" s="94"/>
      <c r="CQ440" s="94"/>
      <c r="CR440" s="94"/>
      <c r="CS440" s="94"/>
      <c r="CT440" s="94"/>
      <c r="CU440" s="94"/>
      <c r="CV440" s="94"/>
      <c r="CW440" s="94"/>
      <c r="CX440" s="94"/>
    </row>
    <row r="441" spans="1:102" ht="15.75" customHeight="1">
      <c r="A441" s="91"/>
      <c r="B441" s="92"/>
      <c r="C441" s="93"/>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c r="BZ441" s="94"/>
      <c r="CA441" s="94"/>
      <c r="CB441" s="94"/>
      <c r="CC441" s="94"/>
      <c r="CD441" s="94"/>
      <c r="CE441" s="94"/>
      <c r="CF441" s="94"/>
      <c r="CG441" s="94"/>
      <c r="CH441" s="94"/>
      <c r="CI441" s="94"/>
      <c r="CJ441" s="94"/>
      <c r="CK441" s="94"/>
      <c r="CL441" s="94"/>
      <c r="CM441" s="94"/>
      <c r="CN441" s="94"/>
      <c r="CO441" s="94"/>
      <c r="CP441" s="94"/>
      <c r="CQ441" s="94"/>
      <c r="CR441" s="94"/>
      <c r="CS441" s="94"/>
      <c r="CT441" s="94"/>
      <c r="CU441" s="94"/>
      <c r="CV441" s="94"/>
      <c r="CW441" s="94"/>
      <c r="CX441" s="94"/>
    </row>
    <row r="442" spans="1:102" ht="15.75" customHeight="1">
      <c r="A442" s="91"/>
      <c r="B442" s="92"/>
      <c r="C442" s="93"/>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c r="BV442" s="94"/>
      <c r="BW442" s="94"/>
      <c r="BX442" s="94"/>
      <c r="BY442" s="94"/>
      <c r="BZ442" s="94"/>
      <c r="CA442" s="94"/>
      <c r="CB442" s="94"/>
      <c r="CC442" s="94"/>
      <c r="CD442" s="94"/>
      <c r="CE442" s="94"/>
      <c r="CF442" s="94"/>
      <c r="CG442" s="94"/>
      <c r="CH442" s="94"/>
      <c r="CI442" s="94"/>
      <c r="CJ442" s="94"/>
      <c r="CK442" s="94"/>
      <c r="CL442" s="94"/>
      <c r="CM442" s="94"/>
      <c r="CN442" s="94"/>
      <c r="CO442" s="94"/>
      <c r="CP442" s="94"/>
      <c r="CQ442" s="94"/>
      <c r="CR442" s="94"/>
      <c r="CS442" s="94"/>
      <c r="CT442" s="94"/>
      <c r="CU442" s="94"/>
      <c r="CV442" s="94"/>
      <c r="CW442" s="94"/>
      <c r="CX442" s="94"/>
    </row>
    <row r="443" spans="1:102" ht="15.75" customHeight="1">
      <c r="A443" s="91"/>
      <c r="B443" s="92"/>
      <c r="C443" s="93"/>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c r="BV443" s="94"/>
      <c r="BW443" s="94"/>
      <c r="BX443" s="94"/>
      <c r="BY443" s="94"/>
      <c r="BZ443" s="94"/>
      <c r="CA443" s="94"/>
      <c r="CB443" s="94"/>
      <c r="CC443" s="94"/>
      <c r="CD443" s="94"/>
      <c r="CE443" s="94"/>
      <c r="CF443" s="94"/>
      <c r="CG443" s="94"/>
      <c r="CH443" s="94"/>
      <c r="CI443" s="94"/>
      <c r="CJ443" s="94"/>
      <c r="CK443" s="94"/>
      <c r="CL443" s="94"/>
      <c r="CM443" s="94"/>
      <c r="CN443" s="94"/>
      <c r="CO443" s="94"/>
      <c r="CP443" s="94"/>
      <c r="CQ443" s="94"/>
      <c r="CR443" s="94"/>
      <c r="CS443" s="94"/>
      <c r="CT443" s="94"/>
      <c r="CU443" s="94"/>
      <c r="CV443" s="94"/>
      <c r="CW443" s="94"/>
      <c r="CX443" s="94"/>
    </row>
    <row r="444" spans="1:102" ht="15.75" customHeight="1">
      <c r="A444" s="91"/>
      <c r="B444" s="92"/>
      <c r="C444" s="93"/>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c r="BV444" s="94"/>
      <c r="BW444" s="94"/>
      <c r="BX444" s="94"/>
      <c r="BY444" s="94"/>
      <c r="BZ444" s="94"/>
      <c r="CA444" s="94"/>
      <c r="CB444" s="94"/>
      <c r="CC444" s="94"/>
      <c r="CD444" s="94"/>
      <c r="CE444" s="94"/>
      <c r="CF444" s="94"/>
      <c r="CG444" s="94"/>
      <c r="CH444" s="94"/>
      <c r="CI444" s="94"/>
      <c r="CJ444" s="94"/>
      <c r="CK444" s="94"/>
      <c r="CL444" s="94"/>
      <c r="CM444" s="94"/>
      <c r="CN444" s="94"/>
      <c r="CO444" s="94"/>
      <c r="CP444" s="94"/>
      <c r="CQ444" s="94"/>
      <c r="CR444" s="94"/>
      <c r="CS444" s="94"/>
      <c r="CT444" s="94"/>
      <c r="CU444" s="94"/>
      <c r="CV444" s="94"/>
      <c r="CW444" s="94"/>
      <c r="CX444" s="94"/>
    </row>
    <row r="445" spans="1:102" ht="15.75" customHeight="1">
      <c r="A445" s="91"/>
      <c r="B445" s="92"/>
      <c r="C445" s="93"/>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c r="BV445" s="94"/>
      <c r="BW445" s="94"/>
      <c r="BX445" s="94"/>
      <c r="BY445" s="94"/>
      <c r="BZ445" s="94"/>
      <c r="CA445" s="94"/>
      <c r="CB445" s="94"/>
      <c r="CC445" s="94"/>
      <c r="CD445" s="94"/>
      <c r="CE445" s="94"/>
      <c r="CF445" s="94"/>
      <c r="CG445" s="94"/>
      <c r="CH445" s="94"/>
      <c r="CI445" s="94"/>
      <c r="CJ445" s="94"/>
      <c r="CK445" s="94"/>
      <c r="CL445" s="94"/>
      <c r="CM445" s="94"/>
      <c r="CN445" s="94"/>
      <c r="CO445" s="94"/>
      <c r="CP445" s="94"/>
      <c r="CQ445" s="94"/>
      <c r="CR445" s="94"/>
      <c r="CS445" s="94"/>
      <c r="CT445" s="94"/>
      <c r="CU445" s="94"/>
      <c r="CV445" s="94"/>
      <c r="CW445" s="94"/>
      <c r="CX445" s="94"/>
    </row>
    <row r="446" spans="1:102" ht="15.75" customHeight="1">
      <c r="A446" s="91"/>
      <c r="B446" s="92"/>
      <c r="C446" s="93"/>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c r="BV446" s="94"/>
      <c r="BW446" s="94"/>
      <c r="BX446" s="94"/>
      <c r="BY446" s="94"/>
      <c r="BZ446" s="94"/>
      <c r="CA446" s="94"/>
      <c r="CB446" s="94"/>
      <c r="CC446" s="94"/>
      <c r="CD446" s="94"/>
      <c r="CE446" s="94"/>
      <c r="CF446" s="94"/>
      <c r="CG446" s="94"/>
      <c r="CH446" s="94"/>
      <c r="CI446" s="94"/>
      <c r="CJ446" s="94"/>
      <c r="CK446" s="94"/>
      <c r="CL446" s="94"/>
      <c r="CM446" s="94"/>
      <c r="CN446" s="94"/>
      <c r="CO446" s="94"/>
      <c r="CP446" s="94"/>
      <c r="CQ446" s="94"/>
      <c r="CR446" s="94"/>
      <c r="CS446" s="94"/>
      <c r="CT446" s="94"/>
      <c r="CU446" s="94"/>
      <c r="CV446" s="94"/>
      <c r="CW446" s="94"/>
      <c r="CX446" s="94"/>
    </row>
    <row r="447" spans="1:102" ht="15.75" customHeight="1">
      <c r="A447" s="91"/>
      <c r="B447" s="92"/>
      <c r="C447" s="93"/>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c r="BV447" s="94"/>
      <c r="BW447" s="94"/>
      <c r="BX447" s="94"/>
      <c r="BY447" s="94"/>
      <c r="BZ447" s="94"/>
      <c r="CA447" s="94"/>
      <c r="CB447" s="94"/>
      <c r="CC447" s="94"/>
      <c r="CD447" s="94"/>
      <c r="CE447" s="94"/>
      <c r="CF447" s="94"/>
      <c r="CG447" s="94"/>
      <c r="CH447" s="94"/>
      <c r="CI447" s="94"/>
      <c r="CJ447" s="94"/>
      <c r="CK447" s="94"/>
      <c r="CL447" s="94"/>
      <c r="CM447" s="94"/>
      <c r="CN447" s="94"/>
      <c r="CO447" s="94"/>
      <c r="CP447" s="94"/>
      <c r="CQ447" s="94"/>
      <c r="CR447" s="94"/>
      <c r="CS447" s="94"/>
      <c r="CT447" s="94"/>
      <c r="CU447" s="94"/>
      <c r="CV447" s="94"/>
      <c r="CW447" s="94"/>
      <c r="CX447" s="94"/>
    </row>
    <row r="448" spans="1:102" ht="15.75" customHeight="1">
      <c r="A448" s="91"/>
      <c r="B448" s="92"/>
      <c r="C448" s="93"/>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c r="BV448" s="94"/>
      <c r="BW448" s="94"/>
      <c r="BX448" s="94"/>
      <c r="BY448" s="94"/>
      <c r="BZ448" s="94"/>
      <c r="CA448" s="94"/>
      <c r="CB448" s="94"/>
      <c r="CC448" s="94"/>
      <c r="CD448" s="94"/>
      <c r="CE448" s="94"/>
      <c r="CF448" s="94"/>
      <c r="CG448" s="94"/>
      <c r="CH448" s="94"/>
      <c r="CI448" s="94"/>
      <c r="CJ448" s="94"/>
      <c r="CK448" s="94"/>
      <c r="CL448" s="94"/>
      <c r="CM448" s="94"/>
      <c r="CN448" s="94"/>
      <c r="CO448" s="94"/>
      <c r="CP448" s="94"/>
      <c r="CQ448" s="94"/>
      <c r="CR448" s="94"/>
      <c r="CS448" s="94"/>
      <c r="CT448" s="94"/>
      <c r="CU448" s="94"/>
      <c r="CV448" s="94"/>
      <c r="CW448" s="94"/>
      <c r="CX448" s="94"/>
    </row>
    <row r="449" spans="1:102" ht="15.75" customHeight="1">
      <c r="A449" s="91"/>
      <c r="B449" s="92"/>
      <c r="C449" s="93"/>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c r="BV449" s="94"/>
      <c r="BW449" s="94"/>
      <c r="BX449" s="94"/>
      <c r="BY449" s="94"/>
      <c r="BZ449" s="94"/>
      <c r="CA449" s="94"/>
      <c r="CB449" s="94"/>
      <c r="CC449" s="94"/>
      <c r="CD449" s="94"/>
      <c r="CE449" s="94"/>
      <c r="CF449" s="94"/>
      <c r="CG449" s="94"/>
      <c r="CH449" s="94"/>
      <c r="CI449" s="94"/>
      <c r="CJ449" s="94"/>
      <c r="CK449" s="94"/>
      <c r="CL449" s="94"/>
      <c r="CM449" s="94"/>
      <c r="CN449" s="94"/>
      <c r="CO449" s="94"/>
      <c r="CP449" s="94"/>
      <c r="CQ449" s="94"/>
      <c r="CR449" s="94"/>
      <c r="CS449" s="94"/>
      <c r="CT449" s="94"/>
      <c r="CU449" s="94"/>
      <c r="CV449" s="94"/>
      <c r="CW449" s="94"/>
      <c r="CX449" s="94"/>
    </row>
    <row r="450" spans="1:102" ht="15.75" customHeight="1">
      <c r="A450" s="91"/>
      <c r="B450" s="92"/>
      <c r="C450" s="93"/>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c r="BV450" s="94"/>
      <c r="BW450" s="94"/>
      <c r="BX450" s="94"/>
      <c r="BY450" s="94"/>
      <c r="BZ450" s="94"/>
      <c r="CA450" s="94"/>
      <c r="CB450" s="94"/>
      <c r="CC450" s="94"/>
      <c r="CD450" s="94"/>
      <c r="CE450" s="94"/>
      <c r="CF450" s="94"/>
      <c r="CG450" s="94"/>
      <c r="CH450" s="94"/>
      <c r="CI450" s="94"/>
      <c r="CJ450" s="94"/>
      <c r="CK450" s="94"/>
      <c r="CL450" s="94"/>
      <c r="CM450" s="94"/>
      <c r="CN450" s="94"/>
      <c r="CO450" s="94"/>
      <c r="CP450" s="94"/>
      <c r="CQ450" s="94"/>
      <c r="CR450" s="94"/>
      <c r="CS450" s="94"/>
      <c r="CT450" s="94"/>
      <c r="CU450" s="94"/>
      <c r="CV450" s="94"/>
      <c r="CW450" s="94"/>
      <c r="CX450" s="94"/>
    </row>
    <row r="451" spans="1:102" ht="15.75" customHeight="1">
      <c r="A451" s="91"/>
      <c r="B451" s="92"/>
      <c r="C451" s="93"/>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c r="BV451" s="94"/>
      <c r="BW451" s="94"/>
      <c r="BX451" s="94"/>
      <c r="BY451" s="94"/>
      <c r="BZ451" s="94"/>
      <c r="CA451" s="94"/>
      <c r="CB451" s="94"/>
      <c r="CC451" s="94"/>
      <c r="CD451" s="94"/>
      <c r="CE451" s="94"/>
      <c r="CF451" s="94"/>
      <c r="CG451" s="94"/>
      <c r="CH451" s="94"/>
      <c r="CI451" s="94"/>
      <c r="CJ451" s="94"/>
      <c r="CK451" s="94"/>
      <c r="CL451" s="94"/>
      <c r="CM451" s="94"/>
      <c r="CN451" s="94"/>
      <c r="CO451" s="94"/>
      <c r="CP451" s="94"/>
      <c r="CQ451" s="94"/>
      <c r="CR451" s="94"/>
      <c r="CS451" s="94"/>
      <c r="CT451" s="94"/>
      <c r="CU451" s="94"/>
      <c r="CV451" s="94"/>
      <c r="CW451" s="94"/>
      <c r="CX451" s="94"/>
    </row>
    <row r="452" spans="1:102" ht="15.75" customHeight="1">
      <c r="A452" s="91"/>
      <c r="B452" s="92"/>
      <c r="C452" s="93"/>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c r="BV452" s="94"/>
      <c r="BW452" s="94"/>
      <c r="BX452" s="94"/>
      <c r="BY452" s="94"/>
      <c r="BZ452" s="94"/>
      <c r="CA452" s="94"/>
      <c r="CB452" s="94"/>
      <c r="CC452" s="94"/>
      <c r="CD452" s="94"/>
      <c r="CE452" s="94"/>
      <c r="CF452" s="94"/>
      <c r="CG452" s="94"/>
      <c r="CH452" s="94"/>
      <c r="CI452" s="94"/>
      <c r="CJ452" s="94"/>
      <c r="CK452" s="94"/>
      <c r="CL452" s="94"/>
      <c r="CM452" s="94"/>
      <c r="CN452" s="94"/>
      <c r="CO452" s="94"/>
      <c r="CP452" s="94"/>
      <c r="CQ452" s="94"/>
      <c r="CR452" s="94"/>
      <c r="CS452" s="94"/>
      <c r="CT452" s="94"/>
      <c r="CU452" s="94"/>
      <c r="CV452" s="94"/>
      <c r="CW452" s="94"/>
      <c r="CX452" s="94"/>
    </row>
    <row r="453" spans="1:102" ht="15.75" customHeight="1">
      <c r="A453" s="91"/>
      <c r="B453" s="92"/>
      <c r="C453" s="93"/>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c r="BV453" s="94"/>
      <c r="BW453" s="94"/>
      <c r="BX453" s="94"/>
      <c r="BY453" s="94"/>
      <c r="BZ453" s="94"/>
      <c r="CA453" s="94"/>
      <c r="CB453" s="94"/>
      <c r="CC453" s="94"/>
      <c r="CD453" s="94"/>
      <c r="CE453" s="94"/>
      <c r="CF453" s="94"/>
      <c r="CG453" s="94"/>
      <c r="CH453" s="94"/>
      <c r="CI453" s="94"/>
      <c r="CJ453" s="94"/>
      <c r="CK453" s="94"/>
      <c r="CL453" s="94"/>
      <c r="CM453" s="94"/>
      <c r="CN453" s="94"/>
      <c r="CO453" s="94"/>
      <c r="CP453" s="94"/>
      <c r="CQ453" s="94"/>
      <c r="CR453" s="94"/>
      <c r="CS453" s="94"/>
      <c r="CT453" s="94"/>
      <c r="CU453" s="94"/>
      <c r="CV453" s="94"/>
      <c r="CW453" s="94"/>
      <c r="CX453" s="94"/>
    </row>
    <row r="454" spans="1:102" ht="15.75" customHeight="1">
      <c r="A454" s="91"/>
      <c r="B454" s="92"/>
      <c r="C454" s="93"/>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c r="BV454" s="94"/>
      <c r="BW454" s="94"/>
      <c r="BX454" s="94"/>
      <c r="BY454" s="94"/>
      <c r="BZ454" s="94"/>
      <c r="CA454" s="94"/>
      <c r="CB454" s="94"/>
      <c r="CC454" s="94"/>
      <c r="CD454" s="94"/>
      <c r="CE454" s="94"/>
      <c r="CF454" s="94"/>
      <c r="CG454" s="94"/>
      <c r="CH454" s="94"/>
      <c r="CI454" s="94"/>
      <c r="CJ454" s="94"/>
      <c r="CK454" s="94"/>
      <c r="CL454" s="94"/>
      <c r="CM454" s="94"/>
      <c r="CN454" s="94"/>
      <c r="CO454" s="94"/>
      <c r="CP454" s="94"/>
      <c r="CQ454" s="94"/>
      <c r="CR454" s="94"/>
      <c r="CS454" s="94"/>
      <c r="CT454" s="94"/>
      <c r="CU454" s="94"/>
      <c r="CV454" s="94"/>
      <c r="CW454" s="94"/>
      <c r="CX454" s="94"/>
    </row>
    <row r="455" spans="1:102" ht="15.75" customHeight="1">
      <c r="A455" s="91"/>
      <c r="B455" s="92"/>
      <c r="C455" s="93"/>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c r="BV455" s="94"/>
      <c r="BW455" s="94"/>
      <c r="BX455" s="94"/>
      <c r="BY455" s="94"/>
      <c r="BZ455" s="94"/>
      <c r="CA455" s="94"/>
      <c r="CB455" s="94"/>
      <c r="CC455" s="94"/>
      <c r="CD455" s="94"/>
      <c r="CE455" s="94"/>
      <c r="CF455" s="94"/>
      <c r="CG455" s="94"/>
      <c r="CH455" s="94"/>
      <c r="CI455" s="94"/>
      <c r="CJ455" s="94"/>
      <c r="CK455" s="94"/>
      <c r="CL455" s="94"/>
      <c r="CM455" s="94"/>
      <c r="CN455" s="94"/>
      <c r="CO455" s="94"/>
      <c r="CP455" s="94"/>
      <c r="CQ455" s="94"/>
      <c r="CR455" s="94"/>
      <c r="CS455" s="94"/>
      <c r="CT455" s="94"/>
      <c r="CU455" s="94"/>
      <c r="CV455" s="94"/>
      <c r="CW455" s="94"/>
      <c r="CX455" s="94"/>
    </row>
    <row r="456" spans="1:102" ht="15.75" customHeight="1">
      <c r="A456" s="91"/>
      <c r="B456" s="92"/>
      <c r="C456" s="93"/>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c r="BV456" s="94"/>
      <c r="BW456" s="94"/>
      <c r="BX456" s="94"/>
      <c r="BY456" s="94"/>
      <c r="BZ456" s="94"/>
      <c r="CA456" s="94"/>
      <c r="CB456" s="94"/>
      <c r="CC456" s="94"/>
      <c r="CD456" s="94"/>
      <c r="CE456" s="94"/>
      <c r="CF456" s="94"/>
      <c r="CG456" s="94"/>
      <c r="CH456" s="94"/>
      <c r="CI456" s="94"/>
      <c r="CJ456" s="94"/>
      <c r="CK456" s="94"/>
      <c r="CL456" s="94"/>
      <c r="CM456" s="94"/>
      <c r="CN456" s="94"/>
      <c r="CO456" s="94"/>
      <c r="CP456" s="94"/>
      <c r="CQ456" s="94"/>
      <c r="CR456" s="94"/>
      <c r="CS456" s="94"/>
      <c r="CT456" s="94"/>
      <c r="CU456" s="94"/>
      <c r="CV456" s="94"/>
      <c r="CW456" s="94"/>
      <c r="CX456" s="94"/>
    </row>
    <row r="457" spans="1:102" ht="15.75" customHeight="1">
      <c r="A457" s="91"/>
      <c r="B457" s="92"/>
      <c r="C457" s="93"/>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c r="BV457" s="94"/>
      <c r="BW457" s="94"/>
      <c r="BX457" s="94"/>
      <c r="BY457" s="94"/>
      <c r="BZ457" s="94"/>
      <c r="CA457" s="94"/>
      <c r="CB457" s="94"/>
      <c r="CC457" s="94"/>
      <c r="CD457" s="94"/>
      <c r="CE457" s="94"/>
      <c r="CF457" s="94"/>
      <c r="CG457" s="94"/>
      <c r="CH457" s="94"/>
      <c r="CI457" s="94"/>
      <c r="CJ457" s="94"/>
      <c r="CK457" s="94"/>
      <c r="CL457" s="94"/>
      <c r="CM457" s="94"/>
      <c r="CN457" s="94"/>
      <c r="CO457" s="94"/>
      <c r="CP457" s="94"/>
      <c r="CQ457" s="94"/>
      <c r="CR457" s="94"/>
      <c r="CS457" s="94"/>
      <c r="CT457" s="94"/>
      <c r="CU457" s="94"/>
      <c r="CV457" s="94"/>
      <c r="CW457" s="94"/>
      <c r="CX457" s="94"/>
    </row>
    <row r="458" spans="1:102" ht="15.75" customHeight="1">
      <c r="A458" s="91"/>
      <c r="B458" s="92"/>
      <c r="C458" s="93"/>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c r="BV458" s="94"/>
      <c r="BW458" s="94"/>
      <c r="BX458" s="94"/>
      <c r="BY458" s="94"/>
      <c r="BZ458" s="94"/>
      <c r="CA458" s="94"/>
      <c r="CB458" s="94"/>
      <c r="CC458" s="94"/>
      <c r="CD458" s="94"/>
      <c r="CE458" s="94"/>
      <c r="CF458" s="94"/>
      <c r="CG458" s="94"/>
      <c r="CH458" s="94"/>
      <c r="CI458" s="94"/>
      <c r="CJ458" s="94"/>
      <c r="CK458" s="94"/>
      <c r="CL458" s="94"/>
      <c r="CM458" s="94"/>
      <c r="CN458" s="94"/>
      <c r="CO458" s="94"/>
      <c r="CP458" s="94"/>
      <c r="CQ458" s="94"/>
      <c r="CR458" s="94"/>
      <c r="CS458" s="94"/>
      <c r="CT458" s="94"/>
      <c r="CU458" s="94"/>
      <c r="CV458" s="94"/>
      <c r="CW458" s="94"/>
      <c r="CX458" s="94"/>
    </row>
    <row r="459" spans="1:102" ht="15.75" customHeight="1">
      <c r="A459" s="91"/>
      <c r="B459" s="92"/>
      <c r="C459" s="93"/>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c r="BV459" s="94"/>
      <c r="BW459" s="94"/>
      <c r="BX459" s="94"/>
      <c r="BY459" s="94"/>
      <c r="BZ459" s="94"/>
      <c r="CA459" s="94"/>
      <c r="CB459" s="94"/>
      <c r="CC459" s="94"/>
      <c r="CD459" s="94"/>
      <c r="CE459" s="94"/>
      <c r="CF459" s="94"/>
      <c r="CG459" s="94"/>
      <c r="CH459" s="94"/>
      <c r="CI459" s="94"/>
      <c r="CJ459" s="94"/>
      <c r="CK459" s="94"/>
      <c r="CL459" s="94"/>
      <c r="CM459" s="94"/>
      <c r="CN459" s="94"/>
      <c r="CO459" s="94"/>
      <c r="CP459" s="94"/>
      <c r="CQ459" s="94"/>
      <c r="CR459" s="94"/>
      <c r="CS459" s="94"/>
      <c r="CT459" s="94"/>
      <c r="CU459" s="94"/>
      <c r="CV459" s="94"/>
      <c r="CW459" s="94"/>
      <c r="CX459" s="94"/>
    </row>
    <row r="460" spans="1:102" ht="15.75" customHeight="1">
      <c r="A460" s="91"/>
      <c r="B460" s="92"/>
      <c r="C460" s="93"/>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c r="BV460" s="94"/>
      <c r="BW460" s="94"/>
      <c r="BX460" s="94"/>
      <c r="BY460" s="94"/>
      <c r="BZ460" s="94"/>
      <c r="CA460" s="94"/>
      <c r="CB460" s="94"/>
      <c r="CC460" s="94"/>
      <c r="CD460" s="94"/>
      <c r="CE460" s="94"/>
      <c r="CF460" s="94"/>
      <c r="CG460" s="94"/>
      <c r="CH460" s="94"/>
      <c r="CI460" s="94"/>
      <c r="CJ460" s="94"/>
      <c r="CK460" s="94"/>
      <c r="CL460" s="94"/>
      <c r="CM460" s="94"/>
      <c r="CN460" s="94"/>
      <c r="CO460" s="94"/>
      <c r="CP460" s="94"/>
      <c r="CQ460" s="94"/>
      <c r="CR460" s="94"/>
      <c r="CS460" s="94"/>
      <c r="CT460" s="94"/>
      <c r="CU460" s="94"/>
      <c r="CV460" s="94"/>
      <c r="CW460" s="94"/>
      <c r="CX460" s="94"/>
    </row>
    <row r="461" spans="1:102" ht="15.75" customHeight="1">
      <c r="A461" s="91"/>
      <c r="B461" s="92"/>
      <c r="C461" s="93"/>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c r="BV461" s="94"/>
      <c r="BW461" s="94"/>
      <c r="BX461" s="94"/>
      <c r="BY461" s="94"/>
      <c r="BZ461" s="94"/>
      <c r="CA461" s="94"/>
      <c r="CB461" s="94"/>
      <c r="CC461" s="94"/>
      <c r="CD461" s="94"/>
      <c r="CE461" s="94"/>
      <c r="CF461" s="94"/>
      <c r="CG461" s="94"/>
      <c r="CH461" s="94"/>
      <c r="CI461" s="94"/>
      <c r="CJ461" s="94"/>
      <c r="CK461" s="94"/>
      <c r="CL461" s="94"/>
      <c r="CM461" s="94"/>
      <c r="CN461" s="94"/>
      <c r="CO461" s="94"/>
      <c r="CP461" s="94"/>
      <c r="CQ461" s="94"/>
      <c r="CR461" s="94"/>
      <c r="CS461" s="94"/>
      <c r="CT461" s="94"/>
      <c r="CU461" s="94"/>
      <c r="CV461" s="94"/>
      <c r="CW461" s="94"/>
      <c r="CX461" s="94"/>
    </row>
    <row r="462" spans="1:102" ht="15.75" customHeight="1">
      <c r="A462" s="91"/>
      <c r="B462" s="92"/>
      <c r="C462" s="93"/>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c r="BV462" s="94"/>
      <c r="BW462" s="94"/>
      <c r="BX462" s="94"/>
      <c r="BY462" s="94"/>
      <c r="BZ462" s="94"/>
      <c r="CA462" s="94"/>
      <c r="CB462" s="94"/>
      <c r="CC462" s="94"/>
      <c r="CD462" s="94"/>
      <c r="CE462" s="94"/>
      <c r="CF462" s="94"/>
      <c r="CG462" s="94"/>
      <c r="CH462" s="94"/>
      <c r="CI462" s="94"/>
      <c r="CJ462" s="94"/>
      <c r="CK462" s="94"/>
      <c r="CL462" s="94"/>
      <c r="CM462" s="94"/>
      <c r="CN462" s="94"/>
      <c r="CO462" s="94"/>
      <c r="CP462" s="94"/>
      <c r="CQ462" s="94"/>
      <c r="CR462" s="94"/>
      <c r="CS462" s="94"/>
      <c r="CT462" s="94"/>
      <c r="CU462" s="94"/>
      <c r="CV462" s="94"/>
      <c r="CW462" s="94"/>
      <c r="CX462" s="94"/>
    </row>
    <row r="463" spans="1:102" ht="15.75" customHeight="1">
      <c r="A463" s="91"/>
      <c r="B463" s="92"/>
      <c r="C463" s="93"/>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c r="BV463" s="94"/>
      <c r="BW463" s="94"/>
      <c r="BX463" s="94"/>
      <c r="BY463" s="94"/>
      <c r="BZ463" s="94"/>
      <c r="CA463" s="94"/>
      <c r="CB463" s="94"/>
      <c r="CC463" s="94"/>
      <c r="CD463" s="94"/>
      <c r="CE463" s="94"/>
      <c r="CF463" s="94"/>
      <c r="CG463" s="94"/>
      <c r="CH463" s="94"/>
      <c r="CI463" s="94"/>
      <c r="CJ463" s="94"/>
      <c r="CK463" s="94"/>
      <c r="CL463" s="94"/>
      <c r="CM463" s="94"/>
      <c r="CN463" s="94"/>
      <c r="CO463" s="94"/>
      <c r="CP463" s="94"/>
      <c r="CQ463" s="94"/>
      <c r="CR463" s="94"/>
      <c r="CS463" s="94"/>
      <c r="CT463" s="94"/>
      <c r="CU463" s="94"/>
      <c r="CV463" s="94"/>
      <c r="CW463" s="94"/>
      <c r="CX463" s="94"/>
    </row>
    <row r="464" spans="1:102" ht="15.75" customHeight="1">
      <c r="A464" s="91"/>
      <c r="B464" s="92"/>
      <c r="C464" s="93"/>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c r="BV464" s="94"/>
      <c r="BW464" s="94"/>
      <c r="BX464" s="94"/>
      <c r="BY464" s="94"/>
      <c r="BZ464" s="94"/>
      <c r="CA464" s="94"/>
      <c r="CB464" s="94"/>
      <c r="CC464" s="94"/>
      <c r="CD464" s="94"/>
      <c r="CE464" s="94"/>
      <c r="CF464" s="94"/>
      <c r="CG464" s="94"/>
      <c r="CH464" s="94"/>
      <c r="CI464" s="94"/>
      <c r="CJ464" s="94"/>
      <c r="CK464" s="94"/>
      <c r="CL464" s="94"/>
      <c r="CM464" s="94"/>
      <c r="CN464" s="94"/>
      <c r="CO464" s="94"/>
      <c r="CP464" s="94"/>
      <c r="CQ464" s="94"/>
      <c r="CR464" s="94"/>
      <c r="CS464" s="94"/>
      <c r="CT464" s="94"/>
      <c r="CU464" s="94"/>
      <c r="CV464" s="94"/>
      <c r="CW464" s="94"/>
      <c r="CX464" s="94"/>
    </row>
    <row r="465" spans="1:102" ht="15.75" customHeight="1">
      <c r="A465" s="91"/>
      <c r="B465" s="92"/>
      <c r="C465" s="93"/>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c r="BV465" s="94"/>
      <c r="BW465" s="94"/>
      <c r="BX465" s="94"/>
      <c r="BY465" s="94"/>
      <c r="BZ465" s="94"/>
      <c r="CA465" s="94"/>
      <c r="CB465" s="94"/>
      <c r="CC465" s="94"/>
      <c r="CD465" s="94"/>
      <c r="CE465" s="94"/>
      <c r="CF465" s="94"/>
      <c r="CG465" s="94"/>
      <c r="CH465" s="94"/>
      <c r="CI465" s="94"/>
      <c r="CJ465" s="94"/>
      <c r="CK465" s="94"/>
      <c r="CL465" s="94"/>
      <c r="CM465" s="94"/>
      <c r="CN465" s="94"/>
      <c r="CO465" s="94"/>
      <c r="CP465" s="94"/>
      <c r="CQ465" s="94"/>
      <c r="CR465" s="94"/>
      <c r="CS465" s="94"/>
      <c r="CT465" s="94"/>
      <c r="CU465" s="94"/>
      <c r="CV465" s="94"/>
      <c r="CW465" s="94"/>
      <c r="CX465" s="94"/>
    </row>
    <row r="466" spans="1:102" ht="15.75" customHeight="1">
      <c r="A466" s="91"/>
      <c r="B466" s="92"/>
      <c r="C466" s="93"/>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c r="BV466" s="94"/>
      <c r="BW466" s="94"/>
      <c r="BX466" s="94"/>
      <c r="BY466" s="94"/>
      <c r="BZ466" s="94"/>
      <c r="CA466" s="94"/>
      <c r="CB466" s="94"/>
      <c r="CC466" s="94"/>
      <c r="CD466" s="94"/>
      <c r="CE466" s="94"/>
      <c r="CF466" s="94"/>
      <c r="CG466" s="94"/>
      <c r="CH466" s="94"/>
      <c r="CI466" s="94"/>
      <c r="CJ466" s="94"/>
      <c r="CK466" s="94"/>
      <c r="CL466" s="94"/>
      <c r="CM466" s="94"/>
      <c r="CN466" s="94"/>
      <c r="CO466" s="94"/>
      <c r="CP466" s="94"/>
      <c r="CQ466" s="94"/>
      <c r="CR466" s="94"/>
      <c r="CS466" s="94"/>
      <c r="CT466" s="94"/>
      <c r="CU466" s="94"/>
      <c r="CV466" s="94"/>
      <c r="CW466" s="94"/>
      <c r="CX466" s="94"/>
    </row>
    <row r="467" spans="1:102" ht="15.75" customHeight="1">
      <c r="A467" s="91"/>
      <c r="B467" s="92"/>
      <c r="C467" s="93"/>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c r="BV467" s="94"/>
      <c r="BW467" s="94"/>
      <c r="BX467" s="94"/>
      <c r="BY467" s="94"/>
      <c r="BZ467" s="94"/>
      <c r="CA467" s="94"/>
      <c r="CB467" s="94"/>
      <c r="CC467" s="94"/>
      <c r="CD467" s="94"/>
      <c r="CE467" s="94"/>
      <c r="CF467" s="94"/>
      <c r="CG467" s="94"/>
      <c r="CH467" s="94"/>
      <c r="CI467" s="94"/>
      <c r="CJ467" s="94"/>
      <c r="CK467" s="94"/>
      <c r="CL467" s="94"/>
      <c r="CM467" s="94"/>
      <c r="CN467" s="94"/>
      <c r="CO467" s="94"/>
      <c r="CP467" s="94"/>
      <c r="CQ467" s="94"/>
      <c r="CR467" s="94"/>
      <c r="CS467" s="94"/>
      <c r="CT467" s="94"/>
      <c r="CU467" s="94"/>
      <c r="CV467" s="94"/>
      <c r="CW467" s="94"/>
      <c r="CX467" s="94"/>
    </row>
    <row r="468" spans="1:102" ht="15.75" customHeight="1">
      <c r="A468" s="91"/>
      <c r="B468" s="92"/>
      <c r="C468" s="93"/>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c r="CB468" s="94"/>
      <c r="CC468" s="94"/>
      <c r="CD468" s="94"/>
      <c r="CE468" s="94"/>
      <c r="CF468" s="94"/>
      <c r="CG468" s="94"/>
      <c r="CH468" s="94"/>
      <c r="CI468" s="94"/>
      <c r="CJ468" s="94"/>
      <c r="CK468" s="94"/>
      <c r="CL468" s="94"/>
      <c r="CM468" s="94"/>
      <c r="CN468" s="94"/>
      <c r="CO468" s="94"/>
      <c r="CP468" s="94"/>
      <c r="CQ468" s="94"/>
      <c r="CR468" s="94"/>
      <c r="CS468" s="94"/>
      <c r="CT468" s="94"/>
      <c r="CU468" s="94"/>
      <c r="CV468" s="94"/>
      <c r="CW468" s="94"/>
      <c r="CX468" s="94"/>
    </row>
    <row r="469" spans="1:102" ht="15.75" customHeight="1">
      <c r="A469" s="91"/>
      <c r="B469" s="92"/>
      <c r="C469" s="93"/>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c r="BV469" s="94"/>
      <c r="BW469" s="94"/>
      <c r="BX469" s="94"/>
      <c r="BY469" s="94"/>
      <c r="BZ469" s="94"/>
      <c r="CA469" s="94"/>
      <c r="CB469" s="94"/>
      <c r="CC469" s="94"/>
      <c r="CD469" s="94"/>
      <c r="CE469" s="94"/>
      <c r="CF469" s="94"/>
      <c r="CG469" s="94"/>
      <c r="CH469" s="94"/>
      <c r="CI469" s="94"/>
      <c r="CJ469" s="94"/>
      <c r="CK469" s="94"/>
      <c r="CL469" s="94"/>
      <c r="CM469" s="94"/>
      <c r="CN469" s="94"/>
      <c r="CO469" s="94"/>
      <c r="CP469" s="94"/>
      <c r="CQ469" s="94"/>
      <c r="CR469" s="94"/>
      <c r="CS469" s="94"/>
      <c r="CT469" s="94"/>
      <c r="CU469" s="94"/>
      <c r="CV469" s="94"/>
      <c r="CW469" s="94"/>
      <c r="CX469" s="94"/>
    </row>
    <row r="470" spans="1:102" ht="15.75" customHeight="1">
      <c r="A470" s="91"/>
      <c r="B470" s="92"/>
      <c r="C470" s="93"/>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c r="BV470" s="94"/>
      <c r="BW470" s="94"/>
      <c r="BX470" s="94"/>
      <c r="BY470" s="94"/>
      <c r="BZ470" s="94"/>
      <c r="CA470" s="94"/>
      <c r="CB470" s="94"/>
      <c r="CC470" s="94"/>
      <c r="CD470" s="94"/>
      <c r="CE470" s="94"/>
      <c r="CF470" s="94"/>
      <c r="CG470" s="94"/>
      <c r="CH470" s="94"/>
      <c r="CI470" s="94"/>
      <c r="CJ470" s="94"/>
      <c r="CK470" s="94"/>
      <c r="CL470" s="94"/>
      <c r="CM470" s="94"/>
      <c r="CN470" s="94"/>
      <c r="CO470" s="94"/>
      <c r="CP470" s="94"/>
      <c r="CQ470" s="94"/>
      <c r="CR470" s="94"/>
      <c r="CS470" s="94"/>
      <c r="CT470" s="94"/>
      <c r="CU470" s="94"/>
      <c r="CV470" s="94"/>
      <c r="CW470" s="94"/>
      <c r="CX470" s="94"/>
    </row>
    <row r="471" spans="1:102" ht="15.75" customHeight="1">
      <c r="A471" s="91"/>
      <c r="B471" s="92"/>
      <c r="C471" s="93"/>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c r="BV471" s="94"/>
      <c r="BW471" s="94"/>
      <c r="BX471" s="94"/>
      <c r="BY471" s="94"/>
      <c r="BZ471" s="94"/>
      <c r="CA471" s="94"/>
      <c r="CB471" s="94"/>
      <c r="CC471" s="94"/>
      <c r="CD471" s="94"/>
      <c r="CE471" s="94"/>
      <c r="CF471" s="94"/>
      <c r="CG471" s="94"/>
      <c r="CH471" s="94"/>
      <c r="CI471" s="94"/>
      <c r="CJ471" s="94"/>
      <c r="CK471" s="94"/>
      <c r="CL471" s="94"/>
      <c r="CM471" s="94"/>
      <c r="CN471" s="94"/>
      <c r="CO471" s="94"/>
      <c r="CP471" s="94"/>
      <c r="CQ471" s="94"/>
      <c r="CR471" s="94"/>
      <c r="CS471" s="94"/>
      <c r="CT471" s="94"/>
      <c r="CU471" s="94"/>
      <c r="CV471" s="94"/>
      <c r="CW471" s="94"/>
      <c r="CX471" s="94"/>
    </row>
    <row r="472" spans="1:102" ht="15.75" customHeight="1">
      <c r="A472" s="91"/>
      <c r="B472" s="92"/>
      <c r="C472" s="93"/>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c r="BV472" s="94"/>
      <c r="BW472" s="94"/>
      <c r="BX472" s="94"/>
      <c r="BY472" s="94"/>
      <c r="BZ472" s="94"/>
      <c r="CA472" s="94"/>
      <c r="CB472" s="94"/>
      <c r="CC472" s="94"/>
      <c r="CD472" s="94"/>
      <c r="CE472" s="94"/>
      <c r="CF472" s="94"/>
      <c r="CG472" s="94"/>
      <c r="CH472" s="94"/>
      <c r="CI472" s="94"/>
      <c r="CJ472" s="94"/>
      <c r="CK472" s="94"/>
      <c r="CL472" s="94"/>
      <c r="CM472" s="94"/>
      <c r="CN472" s="94"/>
      <c r="CO472" s="94"/>
      <c r="CP472" s="94"/>
      <c r="CQ472" s="94"/>
      <c r="CR472" s="94"/>
      <c r="CS472" s="94"/>
      <c r="CT472" s="94"/>
      <c r="CU472" s="94"/>
      <c r="CV472" s="94"/>
      <c r="CW472" s="94"/>
      <c r="CX472" s="94"/>
    </row>
    <row r="473" spans="1:102" ht="15.75" customHeight="1">
      <c r="A473" s="91"/>
      <c r="B473" s="92"/>
      <c r="C473" s="93"/>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c r="BV473" s="94"/>
      <c r="BW473" s="94"/>
      <c r="BX473" s="94"/>
      <c r="BY473" s="94"/>
      <c r="BZ473" s="94"/>
      <c r="CA473" s="94"/>
      <c r="CB473" s="94"/>
      <c r="CC473" s="94"/>
      <c r="CD473" s="94"/>
      <c r="CE473" s="94"/>
      <c r="CF473" s="94"/>
      <c r="CG473" s="94"/>
      <c r="CH473" s="94"/>
      <c r="CI473" s="94"/>
      <c r="CJ473" s="94"/>
      <c r="CK473" s="94"/>
      <c r="CL473" s="94"/>
      <c r="CM473" s="94"/>
      <c r="CN473" s="94"/>
      <c r="CO473" s="94"/>
      <c r="CP473" s="94"/>
      <c r="CQ473" s="94"/>
      <c r="CR473" s="94"/>
      <c r="CS473" s="94"/>
      <c r="CT473" s="94"/>
      <c r="CU473" s="94"/>
      <c r="CV473" s="94"/>
      <c r="CW473" s="94"/>
      <c r="CX473" s="94"/>
    </row>
    <row r="474" spans="1:102" ht="15.75" customHeight="1">
      <c r="A474" s="91"/>
      <c r="B474" s="92"/>
      <c r="C474" s="93"/>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c r="BV474" s="94"/>
      <c r="BW474" s="94"/>
      <c r="BX474" s="94"/>
      <c r="BY474" s="94"/>
      <c r="BZ474" s="94"/>
      <c r="CA474" s="94"/>
      <c r="CB474" s="94"/>
      <c r="CC474" s="94"/>
      <c r="CD474" s="94"/>
      <c r="CE474" s="94"/>
      <c r="CF474" s="94"/>
      <c r="CG474" s="94"/>
      <c r="CH474" s="94"/>
      <c r="CI474" s="94"/>
      <c r="CJ474" s="94"/>
      <c r="CK474" s="94"/>
      <c r="CL474" s="94"/>
      <c r="CM474" s="94"/>
      <c r="CN474" s="94"/>
      <c r="CO474" s="94"/>
      <c r="CP474" s="94"/>
      <c r="CQ474" s="94"/>
      <c r="CR474" s="94"/>
      <c r="CS474" s="94"/>
      <c r="CT474" s="94"/>
      <c r="CU474" s="94"/>
      <c r="CV474" s="94"/>
      <c r="CW474" s="94"/>
      <c r="CX474" s="94"/>
    </row>
    <row r="475" spans="1:102" ht="15.75" customHeight="1">
      <c r="A475" s="91"/>
      <c r="B475" s="92"/>
      <c r="C475" s="93"/>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c r="BV475" s="94"/>
      <c r="BW475" s="94"/>
      <c r="BX475" s="94"/>
      <c r="BY475" s="94"/>
      <c r="BZ475" s="94"/>
      <c r="CA475" s="94"/>
      <c r="CB475" s="94"/>
      <c r="CC475" s="94"/>
      <c r="CD475" s="94"/>
      <c r="CE475" s="94"/>
      <c r="CF475" s="94"/>
      <c r="CG475" s="94"/>
      <c r="CH475" s="94"/>
      <c r="CI475" s="94"/>
      <c r="CJ475" s="94"/>
      <c r="CK475" s="94"/>
      <c r="CL475" s="94"/>
      <c r="CM475" s="94"/>
      <c r="CN475" s="94"/>
      <c r="CO475" s="94"/>
      <c r="CP475" s="94"/>
      <c r="CQ475" s="94"/>
      <c r="CR475" s="94"/>
      <c r="CS475" s="94"/>
      <c r="CT475" s="94"/>
      <c r="CU475" s="94"/>
      <c r="CV475" s="94"/>
      <c r="CW475" s="94"/>
      <c r="CX475" s="94"/>
    </row>
    <row r="476" spans="1:102" ht="15.75" customHeight="1">
      <c r="A476" s="91"/>
      <c r="B476" s="92"/>
      <c r="C476" s="93"/>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c r="BV476" s="94"/>
      <c r="BW476" s="94"/>
      <c r="BX476" s="94"/>
      <c r="BY476" s="94"/>
      <c r="BZ476" s="94"/>
      <c r="CA476" s="94"/>
      <c r="CB476" s="94"/>
      <c r="CC476" s="94"/>
      <c r="CD476" s="94"/>
      <c r="CE476" s="94"/>
      <c r="CF476" s="94"/>
      <c r="CG476" s="94"/>
      <c r="CH476" s="94"/>
      <c r="CI476" s="94"/>
      <c r="CJ476" s="94"/>
      <c r="CK476" s="94"/>
      <c r="CL476" s="94"/>
      <c r="CM476" s="94"/>
      <c r="CN476" s="94"/>
      <c r="CO476" s="94"/>
      <c r="CP476" s="94"/>
      <c r="CQ476" s="94"/>
      <c r="CR476" s="94"/>
      <c r="CS476" s="94"/>
      <c r="CT476" s="94"/>
      <c r="CU476" s="94"/>
      <c r="CV476" s="94"/>
      <c r="CW476" s="94"/>
      <c r="CX476" s="94"/>
    </row>
    <row r="477" spans="1:102" ht="15.75" customHeight="1">
      <c r="A477" s="91"/>
      <c r="B477" s="92"/>
      <c r="C477" s="93"/>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c r="BV477" s="94"/>
      <c r="BW477" s="94"/>
      <c r="BX477" s="94"/>
      <c r="BY477" s="94"/>
      <c r="BZ477" s="94"/>
      <c r="CA477" s="94"/>
      <c r="CB477" s="94"/>
      <c r="CC477" s="94"/>
      <c r="CD477" s="94"/>
      <c r="CE477" s="94"/>
      <c r="CF477" s="94"/>
      <c r="CG477" s="94"/>
      <c r="CH477" s="94"/>
      <c r="CI477" s="94"/>
      <c r="CJ477" s="94"/>
      <c r="CK477" s="94"/>
      <c r="CL477" s="94"/>
      <c r="CM477" s="94"/>
      <c r="CN477" s="94"/>
      <c r="CO477" s="94"/>
      <c r="CP477" s="94"/>
      <c r="CQ477" s="94"/>
      <c r="CR477" s="94"/>
      <c r="CS477" s="94"/>
      <c r="CT477" s="94"/>
      <c r="CU477" s="94"/>
      <c r="CV477" s="94"/>
      <c r="CW477" s="94"/>
      <c r="CX477" s="94"/>
    </row>
    <row r="478" spans="1:102" ht="15.75" customHeight="1">
      <c r="A478" s="91"/>
      <c r="B478" s="92"/>
      <c r="C478" s="93"/>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c r="BV478" s="94"/>
      <c r="BW478" s="94"/>
      <c r="BX478" s="94"/>
      <c r="BY478" s="94"/>
      <c r="BZ478" s="94"/>
      <c r="CA478" s="94"/>
      <c r="CB478" s="94"/>
      <c r="CC478" s="94"/>
      <c r="CD478" s="94"/>
      <c r="CE478" s="94"/>
      <c r="CF478" s="94"/>
      <c r="CG478" s="94"/>
      <c r="CH478" s="94"/>
      <c r="CI478" s="94"/>
      <c r="CJ478" s="94"/>
      <c r="CK478" s="94"/>
      <c r="CL478" s="94"/>
      <c r="CM478" s="94"/>
      <c r="CN478" s="94"/>
      <c r="CO478" s="94"/>
      <c r="CP478" s="94"/>
      <c r="CQ478" s="94"/>
      <c r="CR478" s="94"/>
      <c r="CS478" s="94"/>
      <c r="CT478" s="94"/>
      <c r="CU478" s="94"/>
      <c r="CV478" s="94"/>
      <c r="CW478" s="94"/>
      <c r="CX478" s="94"/>
    </row>
    <row r="479" spans="1:102" ht="15.75" customHeight="1">
      <c r="A479" s="91"/>
      <c r="B479" s="92"/>
      <c r="C479" s="93"/>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c r="BV479" s="94"/>
      <c r="BW479" s="94"/>
      <c r="BX479" s="94"/>
      <c r="BY479" s="94"/>
      <c r="BZ479" s="94"/>
      <c r="CA479" s="94"/>
      <c r="CB479" s="94"/>
      <c r="CC479" s="94"/>
      <c r="CD479" s="94"/>
      <c r="CE479" s="94"/>
      <c r="CF479" s="94"/>
      <c r="CG479" s="94"/>
      <c r="CH479" s="94"/>
      <c r="CI479" s="94"/>
      <c r="CJ479" s="94"/>
      <c r="CK479" s="94"/>
      <c r="CL479" s="94"/>
      <c r="CM479" s="94"/>
      <c r="CN479" s="94"/>
      <c r="CO479" s="94"/>
      <c r="CP479" s="94"/>
      <c r="CQ479" s="94"/>
      <c r="CR479" s="94"/>
      <c r="CS479" s="94"/>
      <c r="CT479" s="94"/>
      <c r="CU479" s="94"/>
      <c r="CV479" s="94"/>
      <c r="CW479" s="94"/>
      <c r="CX479" s="94"/>
    </row>
    <row r="480" spans="1:102" ht="15.75" customHeight="1">
      <c r="A480" s="91"/>
      <c r="B480" s="92"/>
      <c r="C480" s="93"/>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c r="BV480" s="94"/>
      <c r="BW480" s="94"/>
      <c r="BX480" s="94"/>
      <c r="BY480" s="94"/>
      <c r="BZ480" s="94"/>
      <c r="CA480" s="94"/>
      <c r="CB480" s="94"/>
      <c r="CC480" s="94"/>
      <c r="CD480" s="94"/>
      <c r="CE480" s="94"/>
      <c r="CF480" s="94"/>
      <c r="CG480" s="94"/>
      <c r="CH480" s="94"/>
      <c r="CI480" s="94"/>
      <c r="CJ480" s="94"/>
      <c r="CK480" s="94"/>
      <c r="CL480" s="94"/>
      <c r="CM480" s="94"/>
      <c r="CN480" s="94"/>
      <c r="CO480" s="94"/>
      <c r="CP480" s="94"/>
      <c r="CQ480" s="94"/>
      <c r="CR480" s="94"/>
      <c r="CS480" s="94"/>
      <c r="CT480" s="94"/>
      <c r="CU480" s="94"/>
      <c r="CV480" s="94"/>
      <c r="CW480" s="94"/>
      <c r="CX480" s="94"/>
    </row>
    <row r="481" spans="1:102" ht="15.75" customHeight="1">
      <c r="A481" s="91"/>
      <c r="B481" s="92"/>
      <c r="C481" s="93"/>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c r="BV481" s="94"/>
      <c r="BW481" s="94"/>
      <c r="BX481" s="94"/>
      <c r="BY481" s="94"/>
      <c r="BZ481" s="94"/>
      <c r="CA481" s="94"/>
      <c r="CB481" s="94"/>
      <c r="CC481" s="94"/>
      <c r="CD481" s="94"/>
      <c r="CE481" s="94"/>
      <c r="CF481" s="94"/>
      <c r="CG481" s="94"/>
      <c r="CH481" s="94"/>
      <c r="CI481" s="94"/>
      <c r="CJ481" s="94"/>
      <c r="CK481" s="94"/>
      <c r="CL481" s="94"/>
      <c r="CM481" s="94"/>
      <c r="CN481" s="94"/>
      <c r="CO481" s="94"/>
      <c r="CP481" s="94"/>
      <c r="CQ481" s="94"/>
      <c r="CR481" s="94"/>
      <c r="CS481" s="94"/>
      <c r="CT481" s="94"/>
      <c r="CU481" s="94"/>
      <c r="CV481" s="94"/>
      <c r="CW481" s="94"/>
      <c r="CX481" s="94"/>
    </row>
    <row r="482" spans="1:102" ht="15.75" customHeight="1">
      <c r="A482" s="91"/>
      <c r="B482" s="92"/>
      <c r="C482" s="93"/>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c r="CB482" s="94"/>
      <c r="CC482" s="94"/>
      <c r="CD482" s="94"/>
      <c r="CE482" s="94"/>
      <c r="CF482" s="94"/>
      <c r="CG482" s="94"/>
      <c r="CH482" s="94"/>
      <c r="CI482" s="94"/>
      <c r="CJ482" s="94"/>
      <c r="CK482" s="94"/>
      <c r="CL482" s="94"/>
      <c r="CM482" s="94"/>
      <c r="CN482" s="94"/>
      <c r="CO482" s="94"/>
      <c r="CP482" s="94"/>
      <c r="CQ482" s="94"/>
      <c r="CR482" s="94"/>
      <c r="CS482" s="94"/>
      <c r="CT482" s="94"/>
      <c r="CU482" s="94"/>
      <c r="CV482" s="94"/>
      <c r="CW482" s="94"/>
      <c r="CX482" s="94"/>
    </row>
    <row r="483" spans="1:102" ht="15.75" customHeight="1">
      <c r="A483" s="91"/>
      <c r="B483" s="92"/>
      <c r="C483" s="93"/>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c r="CB483" s="94"/>
      <c r="CC483" s="94"/>
      <c r="CD483" s="94"/>
      <c r="CE483" s="94"/>
      <c r="CF483" s="94"/>
      <c r="CG483" s="94"/>
      <c r="CH483" s="94"/>
      <c r="CI483" s="94"/>
      <c r="CJ483" s="94"/>
      <c r="CK483" s="94"/>
      <c r="CL483" s="94"/>
      <c r="CM483" s="94"/>
      <c r="CN483" s="94"/>
      <c r="CO483" s="94"/>
      <c r="CP483" s="94"/>
      <c r="CQ483" s="94"/>
      <c r="CR483" s="94"/>
      <c r="CS483" s="94"/>
      <c r="CT483" s="94"/>
      <c r="CU483" s="94"/>
      <c r="CV483" s="94"/>
      <c r="CW483" s="94"/>
      <c r="CX483" s="94"/>
    </row>
    <row r="484" spans="1:102" ht="15.75" customHeight="1">
      <c r="A484" s="91"/>
      <c r="B484" s="92"/>
      <c r="C484" s="93"/>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c r="BV484" s="94"/>
      <c r="BW484" s="94"/>
      <c r="BX484" s="94"/>
      <c r="BY484" s="94"/>
      <c r="BZ484" s="94"/>
      <c r="CA484" s="94"/>
      <c r="CB484" s="94"/>
      <c r="CC484" s="94"/>
      <c r="CD484" s="94"/>
      <c r="CE484" s="94"/>
      <c r="CF484" s="94"/>
      <c r="CG484" s="94"/>
      <c r="CH484" s="94"/>
      <c r="CI484" s="94"/>
      <c r="CJ484" s="94"/>
      <c r="CK484" s="94"/>
      <c r="CL484" s="94"/>
      <c r="CM484" s="94"/>
      <c r="CN484" s="94"/>
      <c r="CO484" s="94"/>
      <c r="CP484" s="94"/>
      <c r="CQ484" s="94"/>
      <c r="CR484" s="94"/>
      <c r="CS484" s="94"/>
      <c r="CT484" s="94"/>
      <c r="CU484" s="94"/>
      <c r="CV484" s="94"/>
      <c r="CW484" s="94"/>
      <c r="CX484" s="94"/>
    </row>
    <row r="485" spans="1:102" ht="15.75" customHeight="1">
      <c r="A485" s="91"/>
      <c r="B485" s="92"/>
      <c r="C485" s="93"/>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c r="BV485" s="94"/>
      <c r="BW485" s="94"/>
      <c r="BX485" s="94"/>
      <c r="BY485" s="94"/>
      <c r="BZ485" s="94"/>
      <c r="CA485" s="94"/>
      <c r="CB485" s="94"/>
      <c r="CC485" s="94"/>
      <c r="CD485" s="94"/>
      <c r="CE485" s="94"/>
      <c r="CF485" s="94"/>
      <c r="CG485" s="94"/>
      <c r="CH485" s="94"/>
      <c r="CI485" s="94"/>
      <c r="CJ485" s="94"/>
      <c r="CK485" s="94"/>
      <c r="CL485" s="94"/>
      <c r="CM485" s="94"/>
      <c r="CN485" s="94"/>
      <c r="CO485" s="94"/>
      <c r="CP485" s="94"/>
      <c r="CQ485" s="94"/>
      <c r="CR485" s="94"/>
      <c r="CS485" s="94"/>
      <c r="CT485" s="94"/>
      <c r="CU485" s="94"/>
      <c r="CV485" s="94"/>
      <c r="CW485" s="94"/>
      <c r="CX485" s="94"/>
    </row>
    <row r="486" spans="1:102" ht="15.75" customHeight="1">
      <c r="A486" s="91"/>
      <c r="B486" s="92"/>
      <c r="C486" s="93"/>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c r="BV486" s="94"/>
      <c r="BW486" s="94"/>
      <c r="BX486" s="94"/>
      <c r="BY486" s="94"/>
      <c r="BZ486" s="94"/>
      <c r="CA486" s="94"/>
      <c r="CB486" s="94"/>
      <c r="CC486" s="94"/>
      <c r="CD486" s="94"/>
      <c r="CE486" s="94"/>
      <c r="CF486" s="94"/>
      <c r="CG486" s="94"/>
      <c r="CH486" s="94"/>
      <c r="CI486" s="94"/>
      <c r="CJ486" s="94"/>
      <c r="CK486" s="94"/>
      <c r="CL486" s="94"/>
      <c r="CM486" s="94"/>
      <c r="CN486" s="94"/>
      <c r="CO486" s="94"/>
      <c r="CP486" s="94"/>
      <c r="CQ486" s="94"/>
      <c r="CR486" s="94"/>
      <c r="CS486" s="94"/>
      <c r="CT486" s="94"/>
      <c r="CU486" s="94"/>
      <c r="CV486" s="94"/>
      <c r="CW486" s="94"/>
      <c r="CX486" s="94"/>
    </row>
    <row r="487" spans="1:102" ht="15.75" customHeight="1">
      <c r="A487" s="91"/>
      <c r="B487" s="92"/>
      <c r="C487" s="93"/>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c r="BV487" s="94"/>
      <c r="BW487" s="94"/>
      <c r="BX487" s="94"/>
      <c r="BY487" s="94"/>
      <c r="BZ487" s="94"/>
      <c r="CA487" s="94"/>
      <c r="CB487" s="94"/>
      <c r="CC487" s="94"/>
      <c r="CD487" s="94"/>
      <c r="CE487" s="94"/>
      <c r="CF487" s="94"/>
      <c r="CG487" s="94"/>
      <c r="CH487" s="94"/>
      <c r="CI487" s="94"/>
      <c r="CJ487" s="94"/>
      <c r="CK487" s="94"/>
      <c r="CL487" s="94"/>
      <c r="CM487" s="94"/>
      <c r="CN487" s="94"/>
      <c r="CO487" s="94"/>
      <c r="CP487" s="94"/>
      <c r="CQ487" s="94"/>
      <c r="CR487" s="94"/>
      <c r="CS487" s="94"/>
      <c r="CT487" s="94"/>
      <c r="CU487" s="94"/>
      <c r="CV487" s="94"/>
      <c r="CW487" s="94"/>
      <c r="CX487" s="94"/>
    </row>
    <row r="488" spans="1:102" ht="15.75" customHeight="1">
      <c r="A488" s="91"/>
      <c r="B488" s="92"/>
      <c r="C488" s="93"/>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c r="BV488" s="94"/>
      <c r="BW488" s="94"/>
      <c r="BX488" s="94"/>
      <c r="BY488" s="94"/>
      <c r="BZ488" s="94"/>
      <c r="CA488" s="94"/>
      <c r="CB488" s="94"/>
      <c r="CC488" s="94"/>
      <c r="CD488" s="94"/>
      <c r="CE488" s="94"/>
      <c r="CF488" s="94"/>
      <c r="CG488" s="94"/>
      <c r="CH488" s="94"/>
      <c r="CI488" s="94"/>
      <c r="CJ488" s="94"/>
      <c r="CK488" s="94"/>
      <c r="CL488" s="94"/>
      <c r="CM488" s="94"/>
      <c r="CN488" s="94"/>
      <c r="CO488" s="94"/>
      <c r="CP488" s="94"/>
      <c r="CQ488" s="94"/>
      <c r="CR488" s="94"/>
      <c r="CS488" s="94"/>
      <c r="CT488" s="94"/>
      <c r="CU488" s="94"/>
      <c r="CV488" s="94"/>
      <c r="CW488" s="94"/>
      <c r="CX488" s="94"/>
    </row>
    <row r="489" spans="1:102" ht="15.75" customHeight="1">
      <c r="A489" s="91"/>
      <c r="B489" s="92"/>
      <c r="C489" s="93"/>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c r="BV489" s="94"/>
      <c r="BW489" s="94"/>
      <c r="BX489" s="94"/>
      <c r="BY489" s="94"/>
      <c r="BZ489" s="94"/>
      <c r="CA489" s="94"/>
      <c r="CB489" s="94"/>
      <c r="CC489" s="94"/>
      <c r="CD489" s="94"/>
      <c r="CE489" s="94"/>
      <c r="CF489" s="94"/>
      <c r="CG489" s="94"/>
      <c r="CH489" s="94"/>
      <c r="CI489" s="94"/>
      <c r="CJ489" s="94"/>
      <c r="CK489" s="94"/>
      <c r="CL489" s="94"/>
      <c r="CM489" s="94"/>
      <c r="CN489" s="94"/>
      <c r="CO489" s="94"/>
      <c r="CP489" s="94"/>
      <c r="CQ489" s="94"/>
      <c r="CR489" s="94"/>
      <c r="CS489" s="94"/>
      <c r="CT489" s="94"/>
      <c r="CU489" s="94"/>
      <c r="CV489" s="94"/>
      <c r="CW489" s="94"/>
      <c r="CX489" s="94"/>
    </row>
    <row r="490" spans="1:102" ht="15.75" customHeight="1">
      <c r="A490" s="91"/>
      <c r="B490" s="92"/>
      <c r="C490" s="93"/>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c r="BV490" s="94"/>
      <c r="BW490" s="94"/>
      <c r="BX490" s="94"/>
      <c r="BY490" s="94"/>
      <c r="BZ490" s="94"/>
      <c r="CA490" s="94"/>
      <c r="CB490" s="94"/>
      <c r="CC490" s="94"/>
      <c r="CD490" s="94"/>
      <c r="CE490" s="94"/>
      <c r="CF490" s="94"/>
      <c r="CG490" s="94"/>
      <c r="CH490" s="94"/>
      <c r="CI490" s="94"/>
      <c r="CJ490" s="94"/>
      <c r="CK490" s="94"/>
      <c r="CL490" s="94"/>
      <c r="CM490" s="94"/>
      <c r="CN490" s="94"/>
      <c r="CO490" s="94"/>
      <c r="CP490" s="94"/>
      <c r="CQ490" s="94"/>
      <c r="CR490" s="94"/>
      <c r="CS490" s="94"/>
      <c r="CT490" s="94"/>
      <c r="CU490" s="94"/>
      <c r="CV490" s="94"/>
      <c r="CW490" s="94"/>
      <c r="CX490" s="94"/>
    </row>
    <row r="491" spans="1:102" ht="15.75" customHeight="1">
      <c r="A491" s="91"/>
      <c r="B491" s="92"/>
      <c r="C491" s="93"/>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c r="BV491" s="94"/>
      <c r="BW491" s="94"/>
      <c r="BX491" s="94"/>
      <c r="BY491" s="94"/>
      <c r="BZ491" s="94"/>
      <c r="CA491" s="94"/>
      <c r="CB491" s="94"/>
      <c r="CC491" s="94"/>
      <c r="CD491" s="94"/>
      <c r="CE491" s="94"/>
      <c r="CF491" s="94"/>
      <c r="CG491" s="94"/>
      <c r="CH491" s="94"/>
      <c r="CI491" s="94"/>
      <c r="CJ491" s="94"/>
      <c r="CK491" s="94"/>
      <c r="CL491" s="94"/>
      <c r="CM491" s="94"/>
      <c r="CN491" s="94"/>
      <c r="CO491" s="94"/>
      <c r="CP491" s="94"/>
      <c r="CQ491" s="94"/>
      <c r="CR491" s="94"/>
      <c r="CS491" s="94"/>
      <c r="CT491" s="94"/>
      <c r="CU491" s="94"/>
      <c r="CV491" s="94"/>
      <c r="CW491" s="94"/>
      <c r="CX491" s="94"/>
    </row>
    <row r="492" spans="1:102" ht="15.75" customHeight="1">
      <c r="A492" s="91"/>
      <c r="B492" s="92"/>
      <c r="C492" s="93"/>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c r="BV492" s="94"/>
      <c r="BW492" s="94"/>
      <c r="BX492" s="94"/>
      <c r="BY492" s="94"/>
      <c r="BZ492" s="94"/>
      <c r="CA492" s="94"/>
      <c r="CB492" s="94"/>
      <c r="CC492" s="94"/>
      <c r="CD492" s="94"/>
      <c r="CE492" s="94"/>
      <c r="CF492" s="94"/>
      <c r="CG492" s="94"/>
      <c r="CH492" s="94"/>
      <c r="CI492" s="94"/>
      <c r="CJ492" s="94"/>
      <c r="CK492" s="94"/>
      <c r="CL492" s="94"/>
      <c r="CM492" s="94"/>
      <c r="CN492" s="94"/>
      <c r="CO492" s="94"/>
      <c r="CP492" s="94"/>
      <c r="CQ492" s="94"/>
      <c r="CR492" s="94"/>
      <c r="CS492" s="94"/>
      <c r="CT492" s="94"/>
      <c r="CU492" s="94"/>
      <c r="CV492" s="94"/>
      <c r="CW492" s="94"/>
      <c r="CX492" s="94"/>
    </row>
    <row r="493" spans="1:102" ht="15.75" customHeight="1">
      <c r="A493" s="91"/>
      <c r="B493" s="92"/>
      <c r="C493" s="93"/>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c r="CB493" s="94"/>
      <c r="CC493" s="94"/>
      <c r="CD493" s="94"/>
      <c r="CE493" s="94"/>
      <c r="CF493" s="94"/>
      <c r="CG493" s="94"/>
      <c r="CH493" s="94"/>
      <c r="CI493" s="94"/>
      <c r="CJ493" s="94"/>
      <c r="CK493" s="94"/>
      <c r="CL493" s="94"/>
      <c r="CM493" s="94"/>
      <c r="CN493" s="94"/>
      <c r="CO493" s="94"/>
      <c r="CP493" s="94"/>
      <c r="CQ493" s="94"/>
      <c r="CR493" s="94"/>
      <c r="CS493" s="94"/>
      <c r="CT493" s="94"/>
      <c r="CU493" s="94"/>
      <c r="CV493" s="94"/>
      <c r="CW493" s="94"/>
      <c r="CX493" s="94"/>
    </row>
    <row r="494" spans="1:102" ht="15.75" customHeight="1">
      <c r="A494" s="91"/>
      <c r="B494" s="92"/>
      <c r="C494" s="93"/>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c r="BV494" s="94"/>
      <c r="BW494" s="94"/>
      <c r="BX494" s="94"/>
      <c r="BY494" s="94"/>
      <c r="BZ494" s="94"/>
      <c r="CA494" s="94"/>
      <c r="CB494" s="94"/>
      <c r="CC494" s="94"/>
      <c r="CD494" s="94"/>
      <c r="CE494" s="94"/>
      <c r="CF494" s="94"/>
      <c r="CG494" s="94"/>
      <c r="CH494" s="94"/>
      <c r="CI494" s="94"/>
      <c r="CJ494" s="94"/>
      <c r="CK494" s="94"/>
      <c r="CL494" s="94"/>
      <c r="CM494" s="94"/>
      <c r="CN494" s="94"/>
      <c r="CO494" s="94"/>
      <c r="CP494" s="94"/>
      <c r="CQ494" s="94"/>
      <c r="CR494" s="94"/>
      <c r="CS494" s="94"/>
      <c r="CT494" s="94"/>
      <c r="CU494" s="94"/>
      <c r="CV494" s="94"/>
      <c r="CW494" s="94"/>
      <c r="CX494" s="94"/>
    </row>
    <row r="495" spans="1:102" ht="15.75" customHeight="1">
      <c r="A495" s="91"/>
      <c r="B495" s="92"/>
      <c r="C495" s="93"/>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c r="BV495" s="94"/>
      <c r="BW495" s="94"/>
      <c r="BX495" s="94"/>
      <c r="BY495" s="94"/>
      <c r="BZ495" s="94"/>
      <c r="CA495" s="94"/>
      <c r="CB495" s="94"/>
      <c r="CC495" s="94"/>
      <c r="CD495" s="94"/>
      <c r="CE495" s="94"/>
      <c r="CF495" s="94"/>
      <c r="CG495" s="94"/>
      <c r="CH495" s="94"/>
      <c r="CI495" s="94"/>
      <c r="CJ495" s="94"/>
      <c r="CK495" s="94"/>
      <c r="CL495" s="94"/>
      <c r="CM495" s="94"/>
      <c r="CN495" s="94"/>
      <c r="CO495" s="94"/>
      <c r="CP495" s="94"/>
      <c r="CQ495" s="94"/>
      <c r="CR495" s="94"/>
      <c r="CS495" s="94"/>
      <c r="CT495" s="94"/>
      <c r="CU495" s="94"/>
      <c r="CV495" s="94"/>
      <c r="CW495" s="94"/>
      <c r="CX495" s="94"/>
    </row>
    <row r="496" spans="1:102" ht="15.75" customHeight="1">
      <c r="A496" s="91"/>
      <c r="B496" s="92"/>
      <c r="C496" s="93"/>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c r="BV496" s="94"/>
      <c r="BW496" s="94"/>
      <c r="BX496" s="94"/>
      <c r="BY496" s="94"/>
      <c r="BZ496" s="94"/>
      <c r="CA496" s="94"/>
      <c r="CB496" s="94"/>
      <c r="CC496" s="94"/>
      <c r="CD496" s="94"/>
      <c r="CE496" s="94"/>
      <c r="CF496" s="94"/>
      <c r="CG496" s="94"/>
      <c r="CH496" s="94"/>
      <c r="CI496" s="94"/>
      <c r="CJ496" s="94"/>
      <c r="CK496" s="94"/>
      <c r="CL496" s="94"/>
      <c r="CM496" s="94"/>
      <c r="CN496" s="94"/>
      <c r="CO496" s="94"/>
      <c r="CP496" s="94"/>
      <c r="CQ496" s="94"/>
      <c r="CR496" s="94"/>
      <c r="CS496" s="94"/>
      <c r="CT496" s="94"/>
      <c r="CU496" s="94"/>
      <c r="CV496" s="94"/>
      <c r="CW496" s="94"/>
      <c r="CX496" s="94"/>
    </row>
    <row r="497" spans="1:102" ht="15.75" customHeight="1">
      <c r="A497" s="91"/>
      <c r="B497" s="92"/>
      <c r="C497" s="93"/>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c r="CA497" s="94"/>
      <c r="CB497" s="94"/>
      <c r="CC497" s="94"/>
      <c r="CD497" s="94"/>
      <c r="CE497" s="94"/>
      <c r="CF497" s="94"/>
      <c r="CG497" s="94"/>
      <c r="CH497" s="94"/>
      <c r="CI497" s="94"/>
      <c r="CJ497" s="94"/>
      <c r="CK497" s="94"/>
      <c r="CL497" s="94"/>
      <c r="CM497" s="94"/>
      <c r="CN497" s="94"/>
      <c r="CO497" s="94"/>
      <c r="CP497" s="94"/>
      <c r="CQ497" s="94"/>
      <c r="CR497" s="94"/>
      <c r="CS497" s="94"/>
      <c r="CT497" s="94"/>
      <c r="CU497" s="94"/>
      <c r="CV497" s="94"/>
      <c r="CW497" s="94"/>
      <c r="CX497" s="94"/>
    </row>
    <row r="498" spans="1:102" ht="15.75" customHeight="1">
      <c r="A498" s="91"/>
      <c r="B498" s="92"/>
      <c r="C498" s="93"/>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c r="BV498" s="94"/>
      <c r="BW498" s="94"/>
      <c r="BX498" s="94"/>
      <c r="BY498" s="94"/>
      <c r="BZ498" s="94"/>
      <c r="CA498" s="94"/>
      <c r="CB498" s="94"/>
      <c r="CC498" s="94"/>
      <c r="CD498" s="94"/>
      <c r="CE498" s="94"/>
      <c r="CF498" s="94"/>
      <c r="CG498" s="94"/>
      <c r="CH498" s="94"/>
      <c r="CI498" s="94"/>
      <c r="CJ498" s="94"/>
      <c r="CK498" s="94"/>
      <c r="CL498" s="94"/>
      <c r="CM498" s="94"/>
      <c r="CN498" s="94"/>
      <c r="CO498" s="94"/>
      <c r="CP498" s="94"/>
      <c r="CQ498" s="94"/>
      <c r="CR498" s="94"/>
      <c r="CS498" s="94"/>
      <c r="CT498" s="94"/>
      <c r="CU498" s="94"/>
      <c r="CV498" s="94"/>
      <c r="CW498" s="94"/>
      <c r="CX498" s="94"/>
    </row>
    <row r="499" spans="1:102" ht="15.75" customHeight="1">
      <c r="A499" s="91"/>
      <c r="B499" s="92"/>
      <c r="C499" s="93"/>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c r="BV499" s="94"/>
      <c r="BW499" s="94"/>
      <c r="BX499" s="94"/>
      <c r="BY499" s="94"/>
      <c r="BZ499" s="94"/>
      <c r="CA499" s="94"/>
      <c r="CB499" s="94"/>
      <c r="CC499" s="94"/>
      <c r="CD499" s="94"/>
      <c r="CE499" s="94"/>
      <c r="CF499" s="94"/>
      <c r="CG499" s="94"/>
      <c r="CH499" s="94"/>
      <c r="CI499" s="94"/>
      <c r="CJ499" s="94"/>
      <c r="CK499" s="94"/>
      <c r="CL499" s="94"/>
      <c r="CM499" s="94"/>
      <c r="CN499" s="94"/>
      <c r="CO499" s="94"/>
      <c r="CP499" s="94"/>
      <c r="CQ499" s="94"/>
      <c r="CR499" s="94"/>
      <c r="CS499" s="94"/>
      <c r="CT499" s="94"/>
      <c r="CU499" s="94"/>
      <c r="CV499" s="94"/>
      <c r="CW499" s="94"/>
      <c r="CX499" s="94"/>
    </row>
    <row r="500" spans="1:102" ht="15.75" customHeight="1">
      <c r="A500" s="91"/>
      <c r="B500" s="92"/>
      <c r="C500" s="93"/>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c r="BV500" s="94"/>
      <c r="BW500" s="94"/>
      <c r="BX500" s="94"/>
      <c r="BY500" s="94"/>
      <c r="BZ500" s="94"/>
      <c r="CA500" s="94"/>
      <c r="CB500" s="94"/>
      <c r="CC500" s="94"/>
      <c r="CD500" s="94"/>
      <c r="CE500" s="94"/>
      <c r="CF500" s="94"/>
      <c r="CG500" s="94"/>
      <c r="CH500" s="94"/>
      <c r="CI500" s="94"/>
      <c r="CJ500" s="94"/>
      <c r="CK500" s="94"/>
      <c r="CL500" s="94"/>
      <c r="CM500" s="94"/>
      <c r="CN500" s="94"/>
      <c r="CO500" s="94"/>
      <c r="CP500" s="94"/>
      <c r="CQ500" s="94"/>
      <c r="CR500" s="94"/>
      <c r="CS500" s="94"/>
      <c r="CT500" s="94"/>
      <c r="CU500" s="94"/>
      <c r="CV500" s="94"/>
      <c r="CW500" s="94"/>
      <c r="CX500" s="94"/>
    </row>
    <row r="501" spans="1:102" ht="15.75" customHeight="1">
      <c r="A501" s="91"/>
      <c r="B501" s="92"/>
      <c r="C501" s="93"/>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c r="BV501" s="94"/>
      <c r="BW501" s="94"/>
      <c r="BX501" s="94"/>
      <c r="BY501" s="94"/>
      <c r="BZ501" s="94"/>
      <c r="CA501" s="94"/>
      <c r="CB501" s="94"/>
      <c r="CC501" s="94"/>
      <c r="CD501" s="94"/>
      <c r="CE501" s="94"/>
      <c r="CF501" s="94"/>
      <c r="CG501" s="94"/>
      <c r="CH501" s="94"/>
      <c r="CI501" s="94"/>
      <c r="CJ501" s="94"/>
      <c r="CK501" s="94"/>
      <c r="CL501" s="94"/>
      <c r="CM501" s="94"/>
      <c r="CN501" s="94"/>
      <c r="CO501" s="94"/>
      <c r="CP501" s="94"/>
      <c r="CQ501" s="94"/>
      <c r="CR501" s="94"/>
      <c r="CS501" s="94"/>
      <c r="CT501" s="94"/>
      <c r="CU501" s="94"/>
      <c r="CV501" s="94"/>
      <c r="CW501" s="94"/>
      <c r="CX501" s="94"/>
    </row>
    <row r="502" spans="1:102" ht="15.75" customHeight="1">
      <c r="A502" s="91"/>
      <c r="B502" s="92"/>
      <c r="C502" s="93"/>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c r="BV502" s="94"/>
      <c r="BW502" s="94"/>
      <c r="BX502" s="94"/>
      <c r="BY502" s="94"/>
      <c r="BZ502" s="94"/>
      <c r="CA502" s="94"/>
      <c r="CB502" s="94"/>
      <c r="CC502" s="94"/>
      <c r="CD502" s="94"/>
      <c r="CE502" s="94"/>
      <c r="CF502" s="94"/>
      <c r="CG502" s="94"/>
      <c r="CH502" s="94"/>
      <c r="CI502" s="94"/>
      <c r="CJ502" s="94"/>
      <c r="CK502" s="94"/>
      <c r="CL502" s="94"/>
      <c r="CM502" s="94"/>
      <c r="CN502" s="94"/>
      <c r="CO502" s="94"/>
      <c r="CP502" s="94"/>
      <c r="CQ502" s="94"/>
      <c r="CR502" s="94"/>
      <c r="CS502" s="94"/>
      <c r="CT502" s="94"/>
      <c r="CU502" s="94"/>
      <c r="CV502" s="94"/>
      <c r="CW502" s="94"/>
      <c r="CX502" s="94"/>
    </row>
    <row r="503" spans="1:102" ht="15.75" customHeight="1">
      <c r="A503" s="91"/>
      <c r="B503" s="92"/>
      <c r="C503" s="93"/>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c r="BV503" s="94"/>
      <c r="BW503" s="94"/>
      <c r="BX503" s="94"/>
      <c r="BY503" s="94"/>
      <c r="BZ503" s="94"/>
      <c r="CA503" s="94"/>
      <c r="CB503" s="94"/>
      <c r="CC503" s="94"/>
      <c r="CD503" s="94"/>
      <c r="CE503" s="94"/>
      <c r="CF503" s="94"/>
      <c r="CG503" s="94"/>
      <c r="CH503" s="94"/>
      <c r="CI503" s="94"/>
      <c r="CJ503" s="94"/>
      <c r="CK503" s="94"/>
      <c r="CL503" s="94"/>
      <c r="CM503" s="94"/>
      <c r="CN503" s="94"/>
      <c r="CO503" s="94"/>
      <c r="CP503" s="94"/>
      <c r="CQ503" s="94"/>
      <c r="CR503" s="94"/>
      <c r="CS503" s="94"/>
      <c r="CT503" s="94"/>
      <c r="CU503" s="94"/>
      <c r="CV503" s="94"/>
      <c r="CW503" s="94"/>
      <c r="CX503" s="94"/>
    </row>
    <row r="504" spans="1:102" ht="15.75" customHeight="1">
      <c r="A504" s="91"/>
      <c r="B504" s="92"/>
      <c r="C504" s="93"/>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c r="BV504" s="94"/>
      <c r="BW504" s="94"/>
      <c r="BX504" s="94"/>
      <c r="BY504" s="94"/>
      <c r="BZ504" s="94"/>
      <c r="CA504" s="94"/>
      <c r="CB504" s="94"/>
      <c r="CC504" s="94"/>
      <c r="CD504" s="94"/>
      <c r="CE504" s="94"/>
      <c r="CF504" s="94"/>
      <c r="CG504" s="94"/>
      <c r="CH504" s="94"/>
      <c r="CI504" s="94"/>
      <c r="CJ504" s="94"/>
      <c r="CK504" s="94"/>
      <c r="CL504" s="94"/>
      <c r="CM504" s="94"/>
      <c r="CN504" s="94"/>
      <c r="CO504" s="94"/>
      <c r="CP504" s="94"/>
      <c r="CQ504" s="94"/>
      <c r="CR504" s="94"/>
      <c r="CS504" s="94"/>
      <c r="CT504" s="94"/>
      <c r="CU504" s="94"/>
      <c r="CV504" s="94"/>
      <c r="CW504" s="94"/>
      <c r="CX504" s="94"/>
    </row>
    <row r="505" spans="1:102" ht="15.75" customHeight="1">
      <c r="A505" s="91"/>
      <c r="B505" s="92"/>
      <c r="C505" s="93"/>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c r="BV505" s="94"/>
      <c r="BW505" s="94"/>
      <c r="BX505" s="94"/>
      <c r="BY505" s="94"/>
      <c r="BZ505" s="94"/>
      <c r="CA505" s="94"/>
      <c r="CB505" s="94"/>
      <c r="CC505" s="94"/>
      <c r="CD505" s="94"/>
      <c r="CE505" s="94"/>
      <c r="CF505" s="94"/>
      <c r="CG505" s="94"/>
      <c r="CH505" s="94"/>
      <c r="CI505" s="94"/>
      <c r="CJ505" s="94"/>
      <c r="CK505" s="94"/>
      <c r="CL505" s="94"/>
      <c r="CM505" s="94"/>
      <c r="CN505" s="94"/>
      <c r="CO505" s="94"/>
      <c r="CP505" s="94"/>
      <c r="CQ505" s="94"/>
      <c r="CR505" s="94"/>
      <c r="CS505" s="94"/>
      <c r="CT505" s="94"/>
      <c r="CU505" s="94"/>
      <c r="CV505" s="94"/>
      <c r="CW505" s="94"/>
      <c r="CX505" s="94"/>
    </row>
    <row r="506" spans="1:102" ht="15.75" customHeight="1">
      <c r="A506" s="91"/>
      <c r="B506" s="92"/>
      <c r="C506" s="93"/>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c r="BV506" s="94"/>
      <c r="BW506" s="94"/>
      <c r="BX506" s="94"/>
      <c r="BY506" s="94"/>
      <c r="BZ506" s="94"/>
      <c r="CA506" s="94"/>
      <c r="CB506" s="94"/>
      <c r="CC506" s="94"/>
      <c r="CD506" s="94"/>
      <c r="CE506" s="94"/>
      <c r="CF506" s="94"/>
      <c r="CG506" s="94"/>
      <c r="CH506" s="94"/>
      <c r="CI506" s="94"/>
      <c r="CJ506" s="94"/>
      <c r="CK506" s="94"/>
      <c r="CL506" s="94"/>
      <c r="CM506" s="94"/>
      <c r="CN506" s="94"/>
      <c r="CO506" s="94"/>
      <c r="CP506" s="94"/>
      <c r="CQ506" s="94"/>
      <c r="CR506" s="94"/>
      <c r="CS506" s="94"/>
      <c r="CT506" s="94"/>
      <c r="CU506" s="94"/>
      <c r="CV506" s="94"/>
      <c r="CW506" s="94"/>
      <c r="CX506" s="94"/>
    </row>
    <row r="507" spans="1:102" ht="15.75" customHeight="1">
      <c r="A507" s="91"/>
      <c r="B507" s="92"/>
      <c r="C507" s="93"/>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c r="BV507" s="94"/>
      <c r="BW507" s="94"/>
      <c r="BX507" s="94"/>
      <c r="BY507" s="94"/>
      <c r="BZ507" s="94"/>
      <c r="CA507" s="94"/>
      <c r="CB507" s="94"/>
      <c r="CC507" s="94"/>
      <c r="CD507" s="94"/>
      <c r="CE507" s="94"/>
      <c r="CF507" s="94"/>
      <c r="CG507" s="94"/>
      <c r="CH507" s="94"/>
      <c r="CI507" s="94"/>
      <c r="CJ507" s="94"/>
      <c r="CK507" s="94"/>
      <c r="CL507" s="94"/>
      <c r="CM507" s="94"/>
      <c r="CN507" s="94"/>
      <c r="CO507" s="94"/>
      <c r="CP507" s="94"/>
      <c r="CQ507" s="94"/>
      <c r="CR507" s="94"/>
      <c r="CS507" s="94"/>
      <c r="CT507" s="94"/>
      <c r="CU507" s="94"/>
      <c r="CV507" s="94"/>
      <c r="CW507" s="94"/>
      <c r="CX507" s="94"/>
    </row>
    <row r="508" spans="1:102" ht="15.75" customHeight="1">
      <c r="A508" s="91"/>
      <c r="B508" s="92"/>
      <c r="C508" s="93"/>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c r="BV508" s="94"/>
      <c r="BW508" s="94"/>
      <c r="BX508" s="94"/>
      <c r="BY508" s="94"/>
      <c r="BZ508" s="94"/>
      <c r="CA508" s="94"/>
      <c r="CB508" s="94"/>
      <c r="CC508" s="94"/>
      <c r="CD508" s="94"/>
      <c r="CE508" s="94"/>
      <c r="CF508" s="94"/>
      <c r="CG508" s="94"/>
      <c r="CH508" s="94"/>
      <c r="CI508" s="94"/>
      <c r="CJ508" s="94"/>
      <c r="CK508" s="94"/>
      <c r="CL508" s="94"/>
      <c r="CM508" s="94"/>
      <c r="CN508" s="94"/>
      <c r="CO508" s="94"/>
      <c r="CP508" s="94"/>
      <c r="CQ508" s="94"/>
      <c r="CR508" s="94"/>
      <c r="CS508" s="94"/>
      <c r="CT508" s="94"/>
      <c r="CU508" s="94"/>
      <c r="CV508" s="94"/>
      <c r="CW508" s="94"/>
      <c r="CX508" s="94"/>
    </row>
    <row r="509" spans="1:102" ht="15.75" customHeight="1">
      <c r="A509" s="91"/>
      <c r="B509" s="92"/>
      <c r="C509" s="93"/>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c r="BV509" s="94"/>
      <c r="BW509" s="94"/>
      <c r="BX509" s="94"/>
      <c r="BY509" s="94"/>
      <c r="BZ509" s="94"/>
      <c r="CA509" s="94"/>
      <c r="CB509" s="94"/>
      <c r="CC509" s="94"/>
      <c r="CD509" s="94"/>
      <c r="CE509" s="94"/>
      <c r="CF509" s="94"/>
      <c r="CG509" s="94"/>
      <c r="CH509" s="94"/>
      <c r="CI509" s="94"/>
      <c r="CJ509" s="94"/>
      <c r="CK509" s="94"/>
      <c r="CL509" s="94"/>
      <c r="CM509" s="94"/>
      <c r="CN509" s="94"/>
      <c r="CO509" s="94"/>
      <c r="CP509" s="94"/>
      <c r="CQ509" s="94"/>
      <c r="CR509" s="94"/>
      <c r="CS509" s="94"/>
      <c r="CT509" s="94"/>
      <c r="CU509" s="94"/>
      <c r="CV509" s="94"/>
      <c r="CW509" s="94"/>
      <c r="CX509" s="94"/>
    </row>
    <row r="510" spans="1:102" ht="15.75" customHeight="1">
      <c r="A510" s="91"/>
      <c r="B510" s="92"/>
      <c r="C510" s="93"/>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c r="BV510" s="94"/>
      <c r="BW510" s="94"/>
      <c r="BX510" s="94"/>
      <c r="BY510" s="94"/>
      <c r="BZ510" s="94"/>
      <c r="CA510" s="94"/>
      <c r="CB510" s="94"/>
      <c r="CC510" s="94"/>
      <c r="CD510" s="94"/>
      <c r="CE510" s="94"/>
      <c r="CF510" s="94"/>
      <c r="CG510" s="94"/>
      <c r="CH510" s="94"/>
      <c r="CI510" s="94"/>
      <c r="CJ510" s="94"/>
      <c r="CK510" s="94"/>
      <c r="CL510" s="94"/>
      <c r="CM510" s="94"/>
      <c r="CN510" s="94"/>
      <c r="CO510" s="94"/>
      <c r="CP510" s="94"/>
      <c r="CQ510" s="94"/>
      <c r="CR510" s="94"/>
      <c r="CS510" s="94"/>
      <c r="CT510" s="94"/>
      <c r="CU510" s="94"/>
      <c r="CV510" s="94"/>
      <c r="CW510" s="94"/>
      <c r="CX510" s="94"/>
    </row>
    <row r="511" spans="1:102" ht="15.75" customHeight="1">
      <c r="A511" s="91"/>
      <c r="B511" s="92"/>
      <c r="C511" s="93"/>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c r="BV511" s="94"/>
      <c r="BW511" s="94"/>
      <c r="BX511" s="94"/>
      <c r="BY511" s="94"/>
      <c r="BZ511" s="94"/>
      <c r="CA511" s="94"/>
      <c r="CB511" s="94"/>
      <c r="CC511" s="94"/>
      <c r="CD511" s="94"/>
      <c r="CE511" s="94"/>
      <c r="CF511" s="94"/>
      <c r="CG511" s="94"/>
      <c r="CH511" s="94"/>
      <c r="CI511" s="94"/>
      <c r="CJ511" s="94"/>
      <c r="CK511" s="94"/>
      <c r="CL511" s="94"/>
      <c r="CM511" s="94"/>
      <c r="CN511" s="94"/>
      <c r="CO511" s="94"/>
      <c r="CP511" s="94"/>
      <c r="CQ511" s="94"/>
      <c r="CR511" s="94"/>
      <c r="CS511" s="94"/>
      <c r="CT511" s="94"/>
      <c r="CU511" s="94"/>
      <c r="CV511" s="94"/>
      <c r="CW511" s="94"/>
      <c r="CX511" s="94"/>
    </row>
    <row r="512" spans="1:102" ht="15.75" customHeight="1">
      <c r="A512" s="91"/>
      <c r="B512" s="92"/>
      <c r="C512" s="93"/>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c r="BV512" s="94"/>
      <c r="BW512" s="94"/>
      <c r="BX512" s="94"/>
      <c r="BY512" s="94"/>
      <c r="BZ512" s="94"/>
      <c r="CA512" s="94"/>
      <c r="CB512" s="94"/>
      <c r="CC512" s="94"/>
      <c r="CD512" s="94"/>
      <c r="CE512" s="94"/>
      <c r="CF512" s="94"/>
      <c r="CG512" s="94"/>
      <c r="CH512" s="94"/>
      <c r="CI512" s="94"/>
      <c r="CJ512" s="94"/>
      <c r="CK512" s="94"/>
      <c r="CL512" s="94"/>
      <c r="CM512" s="94"/>
      <c r="CN512" s="94"/>
      <c r="CO512" s="94"/>
      <c r="CP512" s="94"/>
      <c r="CQ512" s="94"/>
      <c r="CR512" s="94"/>
      <c r="CS512" s="94"/>
      <c r="CT512" s="94"/>
      <c r="CU512" s="94"/>
      <c r="CV512" s="94"/>
      <c r="CW512" s="94"/>
      <c r="CX512" s="94"/>
    </row>
    <row r="513" spans="1:102" ht="15.75" customHeight="1">
      <c r="A513" s="91"/>
      <c r="B513" s="92"/>
      <c r="C513" s="93"/>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c r="BV513" s="94"/>
      <c r="BW513" s="94"/>
      <c r="BX513" s="94"/>
      <c r="BY513" s="94"/>
      <c r="BZ513" s="94"/>
      <c r="CA513" s="94"/>
      <c r="CB513" s="94"/>
      <c r="CC513" s="94"/>
      <c r="CD513" s="94"/>
      <c r="CE513" s="94"/>
      <c r="CF513" s="94"/>
      <c r="CG513" s="94"/>
      <c r="CH513" s="94"/>
      <c r="CI513" s="94"/>
      <c r="CJ513" s="94"/>
      <c r="CK513" s="94"/>
      <c r="CL513" s="94"/>
      <c r="CM513" s="94"/>
      <c r="CN513" s="94"/>
      <c r="CO513" s="94"/>
      <c r="CP513" s="94"/>
      <c r="CQ513" s="94"/>
      <c r="CR513" s="94"/>
      <c r="CS513" s="94"/>
      <c r="CT513" s="94"/>
      <c r="CU513" s="94"/>
      <c r="CV513" s="94"/>
      <c r="CW513" s="94"/>
      <c r="CX513" s="94"/>
    </row>
    <row r="514" spans="1:102" ht="15.75" customHeight="1">
      <c r="A514" s="91"/>
      <c r="B514" s="92"/>
      <c r="C514" s="93"/>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c r="BV514" s="94"/>
      <c r="BW514" s="94"/>
      <c r="BX514" s="94"/>
      <c r="BY514" s="94"/>
      <c r="BZ514" s="94"/>
      <c r="CA514" s="94"/>
      <c r="CB514" s="94"/>
      <c r="CC514" s="94"/>
      <c r="CD514" s="94"/>
      <c r="CE514" s="94"/>
      <c r="CF514" s="94"/>
      <c r="CG514" s="94"/>
      <c r="CH514" s="94"/>
      <c r="CI514" s="94"/>
      <c r="CJ514" s="94"/>
      <c r="CK514" s="94"/>
      <c r="CL514" s="94"/>
      <c r="CM514" s="94"/>
      <c r="CN514" s="94"/>
      <c r="CO514" s="94"/>
      <c r="CP514" s="94"/>
      <c r="CQ514" s="94"/>
      <c r="CR514" s="94"/>
      <c r="CS514" s="94"/>
      <c r="CT514" s="94"/>
      <c r="CU514" s="94"/>
      <c r="CV514" s="94"/>
      <c r="CW514" s="94"/>
      <c r="CX514" s="94"/>
    </row>
    <row r="515" spans="1:102" ht="15.75" customHeight="1">
      <c r="A515" s="91"/>
      <c r="B515" s="92"/>
      <c r="C515" s="93"/>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c r="BV515" s="94"/>
      <c r="BW515" s="94"/>
      <c r="BX515" s="94"/>
      <c r="BY515" s="94"/>
      <c r="BZ515" s="94"/>
      <c r="CA515" s="94"/>
      <c r="CB515" s="94"/>
      <c r="CC515" s="94"/>
      <c r="CD515" s="94"/>
      <c r="CE515" s="94"/>
      <c r="CF515" s="94"/>
      <c r="CG515" s="94"/>
      <c r="CH515" s="94"/>
      <c r="CI515" s="94"/>
      <c r="CJ515" s="94"/>
      <c r="CK515" s="94"/>
      <c r="CL515" s="94"/>
      <c r="CM515" s="94"/>
      <c r="CN515" s="94"/>
      <c r="CO515" s="94"/>
      <c r="CP515" s="94"/>
      <c r="CQ515" s="94"/>
      <c r="CR515" s="94"/>
      <c r="CS515" s="94"/>
      <c r="CT515" s="94"/>
      <c r="CU515" s="94"/>
      <c r="CV515" s="94"/>
      <c r="CW515" s="94"/>
      <c r="CX515" s="94"/>
    </row>
    <row r="516" spans="1:102" ht="15.75" customHeight="1">
      <c r="A516" s="91"/>
      <c r="B516" s="92"/>
      <c r="C516" s="93"/>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c r="BV516" s="94"/>
      <c r="BW516" s="94"/>
      <c r="BX516" s="94"/>
      <c r="BY516" s="94"/>
      <c r="BZ516" s="94"/>
      <c r="CA516" s="94"/>
      <c r="CB516" s="94"/>
      <c r="CC516" s="94"/>
      <c r="CD516" s="94"/>
      <c r="CE516" s="94"/>
      <c r="CF516" s="94"/>
      <c r="CG516" s="94"/>
      <c r="CH516" s="94"/>
      <c r="CI516" s="94"/>
      <c r="CJ516" s="94"/>
      <c r="CK516" s="94"/>
      <c r="CL516" s="94"/>
      <c r="CM516" s="94"/>
      <c r="CN516" s="94"/>
      <c r="CO516" s="94"/>
      <c r="CP516" s="94"/>
      <c r="CQ516" s="94"/>
      <c r="CR516" s="94"/>
      <c r="CS516" s="94"/>
      <c r="CT516" s="94"/>
      <c r="CU516" s="94"/>
      <c r="CV516" s="94"/>
      <c r="CW516" s="94"/>
      <c r="CX516" s="94"/>
    </row>
    <row r="517" spans="1:102" ht="15.75" customHeight="1">
      <c r="A517" s="91"/>
      <c r="B517" s="92"/>
      <c r="C517" s="93"/>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c r="BV517" s="94"/>
      <c r="BW517" s="94"/>
      <c r="BX517" s="94"/>
      <c r="BY517" s="94"/>
      <c r="BZ517" s="94"/>
      <c r="CA517" s="94"/>
      <c r="CB517" s="94"/>
      <c r="CC517" s="94"/>
      <c r="CD517" s="94"/>
      <c r="CE517" s="94"/>
      <c r="CF517" s="94"/>
      <c r="CG517" s="94"/>
      <c r="CH517" s="94"/>
      <c r="CI517" s="94"/>
      <c r="CJ517" s="94"/>
      <c r="CK517" s="94"/>
      <c r="CL517" s="94"/>
      <c r="CM517" s="94"/>
      <c r="CN517" s="94"/>
      <c r="CO517" s="94"/>
      <c r="CP517" s="94"/>
      <c r="CQ517" s="94"/>
      <c r="CR517" s="94"/>
      <c r="CS517" s="94"/>
      <c r="CT517" s="94"/>
      <c r="CU517" s="94"/>
      <c r="CV517" s="94"/>
      <c r="CW517" s="94"/>
      <c r="CX517" s="94"/>
    </row>
    <row r="518" spans="1:102" ht="15.75" customHeight="1">
      <c r="A518" s="91"/>
      <c r="B518" s="92"/>
      <c r="C518" s="93"/>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c r="BV518" s="94"/>
      <c r="BW518" s="94"/>
      <c r="BX518" s="94"/>
      <c r="BY518" s="94"/>
      <c r="BZ518" s="94"/>
      <c r="CA518" s="94"/>
      <c r="CB518" s="94"/>
      <c r="CC518" s="94"/>
      <c r="CD518" s="94"/>
      <c r="CE518" s="94"/>
      <c r="CF518" s="94"/>
      <c r="CG518" s="94"/>
      <c r="CH518" s="94"/>
      <c r="CI518" s="94"/>
      <c r="CJ518" s="94"/>
      <c r="CK518" s="94"/>
      <c r="CL518" s="94"/>
      <c r="CM518" s="94"/>
      <c r="CN518" s="94"/>
      <c r="CO518" s="94"/>
      <c r="CP518" s="94"/>
      <c r="CQ518" s="94"/>
      <c r="CR518" s="94"/>
      <c r="CS518" s="94"/>
      <c r="CT518" s="94"/>
      <c r="CU518" s="94"/>
      <c r="CV518" s="94"/>
      <c r="CW518" s="94"/>
      <c r="CX518" s="94"/>
    </row>
    <row r="519" spans="1:102" ht="15.75" customHeight="1">
      <c r="A519" s="91"/>
      <c r="B519" s="92"/>
      <c r="C519" s="93"/>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c r="BV519" s="94"/>
      <c r="BW519" s="94"/>
      <c r="BX519" s="94"/>
      <c r="BY519" s="94"/>
      <c r="BZ519" s="94"/>
      <c r="CA519" s="94"/>
      <c r="CB519" s="94"/>
      <c r="CC519" s="94"/>
      <c r="CD519" s="94"/>
      <c r="CE519" s="94"/>
      <c r="CF519" s="94"/>
      <c r="CG519" s="94"/>
      <c r="CH519" s="94"/>
      <c r="CI519" s="94"/>
      <c r="CJ519" s="94"/>
      <c r="CK519" s="94"/>
      <c r="CL519" s="94"/>
      <c r="CM519" s="94"/>
      <c r="CN519" s="94"/>
      <c r="CO519" s="94"/>
      <c r="CP519" s="94"/>
      <c r="CQ519" s="94"/>
      <c r="CR519" s="94"/>
      <c r="CS519" s="94"/>
      <c r="CT519" s="94"/>
      <c r="CU519" s="94"/>
      <c r="CV519" s="94"/>
      <c r="CW519" s="94"/>
      <c r="CX519" s="94"/>
    </row>
    <row r="520" spans="1:102" ht="15.75" customHeight="1">
      <c r="A520" s="91"/>
      <c r="B520" s="92"/>
      <c r="C520" s="93"/>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c r="BV520" s="94"/>
      <c r="BW520" s="94"/>
      <c r="BX520" s="94"/>
      <c r="BY520" s="94"/>
      <c r="BZ520" s="94"/>
      <c r="CA520" s="94"/>
      <c r="CB520" s="94"/>
      <c r="CC520" s="94"/>
      <c r="CD520" s="94"/>
      <c r="CE520" s="94"/>
      <c r="CF520" s="94"/>
      <c r="CG520" s="94"/>
      <c r="CH520" s="94"/>
      <c r="CI520" s="94"/>
      <c r="CJ520" s="94"/>
      <c r="CK520" s="94"/>
      <c r="CL520" s="94"/>
      <c r="CM520" s="94"/>
      <c r="CN520" s="94"/>
      <c r="CO520" s="94"/>
      <c r="CP520" s="94"/>
      <c r="CQ520" s="94"/>
      <c r="CR520" s="94"/>
      <c r="CS520" s="94"/>
      <c r="CT520" s="94"/>
      <c r="CU520" s="94"/>
      <c r="CV520" s="94"/>
      <c r="CW520" s="94"/>
      <c r="CX520" s="94"/>
    </row>
    <row r="521" spans="1:102" ht="15.75" customHeight="1">
      <c r="A521" s="91"/>
      <c r="B521" s="92"/>
      <c r="C521" s="93"/>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c r="BV521" s="94"/>
      <c r="BW521" s="94"/>
      <c r="BX521" s="94"/>
      <c r="BY521" s="94"/>
      <c r="BZ521" s="94"/>
      <c r="CA521" s="94"/>
      <c r="CB521" s="94"/>
      <c r="CC521" s="94"/>
      <c r="CD521" s="94"/>
      <c r="CE521" s="94"/>
      <c r="CF521" s="94"/>
      <c r="CG521" s="94"/>
      <c r="CH521" s="94"/>
      <c r="CI521" s="94"/>
      <c r="CJ521" s="94"/>
      <c r="CK521" s="94"/>
      <c r="CL521" s="94"/>
      <c r="CM521" s="94"/>
      <c r="CN521" s="94"/>
      <c r="CO521" s="94"/>
      <c r="CP521" s="94"/>
      <c r="CQ521" s="94"/>
      <c r="CR521" s="94"/>
      <c r="CS521" s="94"/>
      <c r="CT521" s="94"/>
      <c r="CU521" s="94"/>
      <c r="CV521" s="94"/>
      <c r="CW521" s="94"/>
      <c r="CX521" s="94"/>
    </row>
    <row r="522" spans="1:102" ht="15.75" customHeight="1">
      <c r="A522" s="91"/>
      <c r="B522" s="92"/>
      <c r="C522" s="93"/>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c r="BV522" s="94"/>
      <c r="BW522" s="94"/>
      <c r="BX522" s="94"/>
      <c r="BY522" s="94"/>
      <c r="BZ522" s="94"/>
      <c r="CA522" s="94"/>
      <c r="CB522" s="94"/>
      <c r="CC522" s="94"/>
      <c r="CD522" s="94"/>
      <c r="CE522" s="94"/>
      <c r="CF522" s="94"/>
      <c r="CG522" s="94"/>
      <c r="CH522" s="94"/>
      <c r="CI522" s="94"/>
      <c r="CJ522" s="94"/>
      <c r="CK522" s="94"/>
      <c r="CL522" s="94"/>
      <c r="CM522" s="94"/>
      <c r="CN522" s="94"/>
      <c r="CO522" s="94"/>
      <c r="CP522" s="94"/>
      <c r="CQ522" s="94"/>
      <c r="CR522" s="94"/>
      <c r="CS522" s="94"/>
      <c r="CT522" s="94"/>
      <c r="CU522" s="94"/>
      <c r="CV522" s="94"/>
      <c r="CW522" s="94"/>
      <c r="CX522" s="94"/>
    </row>
    <row r="523" spans="1:102" ht="15.75" customHeight="1">
      <c r="A523" s="91"/>
      <c r="B523" s="92"/>
      <c r="C523" s="93"/>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c r="BV523" s="94"/>
      <c r="BW523" s="94"/>
      <c r="BX523" s="94"/>
      <c r="BY523" s="94"/>
      <c r="BZ523" s="94"/>
      <c r="CA523" s="94"/>
      <c r="CB523" s="94"/>
      <c r="CC523" s="94"/>
      <c r="CD523" s="94"/>
      <c r="CE523" s="94"/>
      <c r="CF523" s="94"/>
      <c r="CG523" s="94"/>
      <c r="CH523" s="94"/>
      <c r="CI523" s="94"/>
      <c r="CJ523" s="94"/>
      <c r="CK523" s="94"/>
      <c r="CL523" s="94"/>
      <c r="CM523" s="94"/>
      <c r="CN523" s="94"/>
      <c r="CO523" s="94"/>
      <c r="CP523" s="94"/>
      <c r="CQ523" s="94"/>
      <c r="CR523" s="94"/>
      <c r="CS523" s="94"/>
      <c r="CT523" s="94"/>
      <c r="CU523" s="94"/>
      <c r="CV523" s="94"/>
      <c r="CW523" s="94"/>
      <c r="CX523" s="94"/>
    </row>
    <row r="524" spans="1:102" ht="15.75" customHeight="1">
      <c r="A524" s="91"/>
      <c r="B524" s="92"/>
      <c r="C524" s="93"/>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c r="BV524" s="94"/>
      <c r="BW524" s="94"/>
      <c r="BX524" s="94"/>
      <c r="BY524" s="94"/>
      <c r="BZ524" s="94"/>
      <c r="CA524" s="94"/>
      <c r="CB524" s="94"/>
      <c r="CC524" s="94"/>
      <c r="CD524" s="94"/>
      <c r="CE524" s="94"/>
      <c r="CF524" s="94"/>
      <c r="CG524" s="94"/>
      <c r="CH524" s="94"/>
      <c r="CI524" s="94"/>
      <c r="CJ524" s="94"/>
      <c r="CK524" s="94"/>
      <c r="CL524" s="94"/>
      <c r="CM524" s="94"/>
      <c r="CN524" s="94"/>
      <c r="CO524" s="94"/>
      <c r="CP524" s="94"/>
      <c r="CQ524" s="94"/>
      <c r="CR524" s="94"/>
      <c r="CS524" s="94"/>
      <c r="CT524" s="94"/>
      <c r="CU524" s="94"/>
      <c r="CV524" s="94"/>
      <c r="CW524" s="94"/>
      <c r="CX524" s="94"/>
    </row>
    <row r="525" spans="1:102" ht="15.75" customHeight="1">
      <c r="A525" s="91"/>
      <c r="B525" s="92"/>
      <c r="C525" s="93"/>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c r="BV525" s="94"/>
      <c r="BW525" s="94"/>
      <c r="BX525" s="94"/>
      <c r="BY525" s="94"/>
      <c r="BZ525" s="94"/>
      <c r="CA525" s="94"/>
      <c r="CB525" s="94"/>
      <c r="CC525" s="94"/>
      <c r="CD525" s="94"/>
      <c r="CE525" s="94"/>
      <c r="CF525" s="94"/>
      <c r="CG525" s="94"/>
      <c r="CH525" s="94"/>
      <c r="CI525" s="94"/>
      <c r="CJ525" s="94"/>
      <c r="CK525" s="94"/>
      <c r="CL525" s="94"/>
      <c r="CM525" s="94"/>
      <c r="CN525" s="94"/>
      <c r="CO525" s="94"/>
      <c r="CP525" s="94"/>
      <c r="CQ525" s="94"/>
      <c r="CR525" s="94"/>
      <c r="CS525" s="94"/>
      <c r="CT525" s="94"/>
      <c r="CU525" s="94"/>
      <c r="CV525" s="94"/>
      <c r="CW525" s="94"/>
      <c r="CX525" s="94"/>
    </row>
    <row r="526" spans="1:102" ht="15.75" customHeight="1">
      <c r="A526" s="91"/>
      <c r="B526" s="92"/>
      <c r="C526" s="93"/>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c r="BV526" s="94"/>
      <c r="BW526" s="94"/>
      <c r="BX526" s="94"/>
      <c r="BY526" s="94"/>
      <c r="BZ526" s="94"/>
      <c r="CA526" s="94"/>
      <c r="CB526" s="94"/>
      <c r="CC526" s="94"/>
      <c r="CD526" s="94"/>
      <c r="CE526" s="94"/>
      <c r="CF526" s="94"/>
      <c r="CG526" s="94"/>
      <c r="CH526" s="94"/>
      <c r="CI526" s="94"/>
      <c r="CJ526" s="94"/>
      <c r="CK526" s="94"/>
      <c r="CL526" s="94"/>
      <c r="CM526" s="94"/>
      <c r="CN526" s="94"/>
      <c r="CO526" s="94"/>
      <c r="CP526" s="94"/>
      <c r="CQ526" s="94"/>
      <c r="CR526" s="94"/>
      <c r="CS526" s="94"/>
      <c r="CT526" s="94"/>
      <c r="CU526" s="94"/>
      <c r="CV526" s="94"/>
      <c r="CW526" s="94"/>
      <c r="CX526" s="94"/>
    </row>
    <row r="527" spans="1:102" ht="15.75" customHeight="1">
      <c r="A527" s="91"/>
      <c r="B527" s="92"/>
      <c r="C527" s="93"/>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c r="BV527" s="94"/>
      <c r="BW527" s="94"/>
      <c r="BX527" s="94"/>
      <c r="BY527" s="94"/>
      <c r="BZ527" s="94"/>
      <c r="CA527" s="94"/>
      <c r="CB527" s="94"/>
      <c r="CC527" s="94"/>
      <c r="CD527" s="94"/>
      <c r="CE527" s="94"/>
      <c r="CF527" s="94"/>
      <c r="CG527" s="94"/>
      <c r="CH527" s="94"/>
      <c r="CI527" s="94"/>
      <c r="CJ527" s="94"/>
      <c r="CK527" s="94"/>
      <c r="CL527" s="94"/>
      <c r="CM527" s="94"/>
      <c r="CN527" s="94"/>
      <c r="CO527" s="94"/>
      <c r="CP527" s="94"/>
      <c r="CQ527" s="94"/>
      <c r="CR527" s="94"/>
      <c r="CS527" s="94"/>
      <c r="CT527" s="94"/>
      <c r="CU527" s="94"/>
      <c r="CV527" s="94"/>
      <c r="CW527" s="94"/>
      <c r="CX527" s="94"/>
    </row>
    <row r="528" spans="1:102" ht="15.75" customHeight="1">
      <c r="A528" s="91"/>
      <c r="B528" s="92"/>
      <c r="C528" s="93"/>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c r="BV528" s="94"/>
      <c r="BW528" s="94"/>
      <c r="BX528" s="94"/>
      <c r="BY528" s="94"/>
      <c r="BZ528" s="94"/>
      <c r="CA528" s="94"/>
      <c r="CB528" s="94"/>
      <c r="CC528" s="94"/>
      <c r="CD528" s="94"/>
      <c r="CE528" s="94"/>
      <c r="CF528" s="94"/>
      <c r="CG528" s="94"/>
      <c r="CH528" s="94"/>
      <c r="CI528" s="94"/>
      <c r="CJ528" s="94"/>
      <c r="CK528" s="94"/>
      <c r="CL528" s="94"/>
      <c r="CM528" s="94"/>
      <c r="CN528" s="94"/>
      <c r="CO528" s="94"/>
      <c r="CP528" s="94"/>
      <c r="CQ528" s="94"/>
      <c r="CR528" s="94"/>
      <c r="CS528" s="94"/>
      <c r="CT528" s="94"/>
      <c r="CU528" s="94"/>
      <c r="CV528" s="94"/>
      <c r="CW528" s="94"/>
      <c r="CX528" s="94"/>
    </row>
    <row r="529" spans="1:102" ht="15.75" customHeight="1">
      <c r="A529" s="91"/>
      <c r="B529" s="92"/>
      <c r="C529" s="93"/>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c r="BV529" s="94"/>
      <c r="BW529" s="94"/>
      <c r="BX529" s="94"/>
      <c r="BY529" s="94"/>
      <c r="BZ529" s="94"/>
      <c r="CA529" s="94"/>
      <c r="CB529" s="94"/>
      <c r="CC529" s="94"/>
      <c r="CD529" s="94"/>
      <c r="CE529" s="94"/>
      <c r="CF529" s="94"/>
      <c r="CG529" s="94"/>
      <c r="CH529" s="94"/>
      <c r="CI529" s="94"/>
      <c r="CJ529" s="94"/>
      <c r="CK529" s="94"/>
      <c r="CL529" s="94"/>
      <c r="CM529" s="94"/>
      <c r="CN529" s="94"/>
      <c r="CO529" s="94"/>
      <c r="CP529" s="94"/>
      <c r="CQ529" s="94"/>
      <c r="CR529" s="94"/>
      <c r="CS529" s="94"/>
      <c r="CT529" s="94"/>
      <c r="CU529" s="94"/>
      <c r="CV529" s="94"/>
      <c r="CW529" s="94"/>
      <c r="CX529" s="94"/>
    </row>
    <row r="530" spans="1:102" ht="15.75" customHeight="1">
      <c r="A530" s="91"/>
      <c r="B530" s="92"/>
      <c r="C530" s="93"/>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c r="BV530" s="94"/>
      <c r="BW530" s="94"/>
      <c r="BX530" s="94"/>
      <c r="BY530" s="94"/>
      <c r="BZ530" s="94"/>
      <c r="CA530" s="94"/>
      <c r="CB530" s="94"/>
      <c r="CC530" s="94"/>
      <c r="CD530" s="94"/>
      <c r="CE530" s="94"/>
      <c r="CF530" s="94"/>
      <c r="CG530" s="94"/>
      <c r="CH530" s="94"/>
      <c r="CI530" s="94"/>
      <c r="CJ530" s="94"/>
      <c r="CK530" s="94"/>
      <c r="CL530" s="94"/>
      <c r="CM530" s="94"/>
      <c r="CN530" s="94"/>
      <c r="CO530" s="94"/>
      <c r="CP530" s="94"/>
      <c r="CQ530" s="94"/>
      <c r="CR530" s="94"/>
      <c r="CS530" s="94"/>
      <c r="CT530" s="94"/>
      <c r="CU530" s="94"/>
      <c r="CV530" s="94"/>
      <c r="CW530" s="94"/>
      <c r="CX530" s="94"/>
    </row>
    <row r="531" spans="1:102" ht="15.75" customHeight="1">
      <c r="A531" s="91"/>
      <c r="B531" s="92"/>
      <c r="C531" s="93"/>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c r="BV531" s="94"/>
      <c r="BW531" s="94"/>
      <c r="BX531" s="94"/>
      <c r="BY531" s="94"/>
      <c r="BZ531" s="94"/>
      <c r="CA531" s="94"/>
      <c r="CB531" s="94"/>
      <c r="CC531" s="94"/>
      <c r="CD531" s="94"/>
      <c r="CE531" s="94"/>
      <c r="CF531" s="94"/>
      <c r="CG531" s="94"/>
      <c r="CH531" s="94"/>
      <c r="CI531" s="94"/>
      <c r="CJ531" s="94"/>
      <c r="CK531" s="94"/>
      <c r="CL531" s="94"/>
      <c r="CM531" s="94"/>
      <c r="CN531" s="94"/>
      <c r="CO531" s="94"/>
      <c r="CP531" s="94"/>
      <c r="CQ531" s="94"/>
      <c r="CR531" s="94"/>
      <c r="CS531" s="94"/>
      <c r="CT531" s="94"/>
      <c r="CU531" s="94"/>
      <c r="CV531" s="94"/>
      <c r="CW531" s="94"/>
      <c r="CX531" s="94"/>
    </row>
    <row r="532" spans="1:102" ht="15.75" customHeight="1">
      <c r="A532" s="91"/>
      <c r="B532" s="92"/>
      <c r="C532" s="93"/>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c r="BV532" s="94"/>
      <c r="BW532" s="94"/>
      <c r="BX532" s="94"/>
      <c r="BY532" s="94"/>
      <c r="BZ532" s="94"/>
      <c r="CA532" s="94"/>
      <c r="CB532" s="94"/>
      <c r="CC532" s="94"/>
      <c r="CD532" s="94"/>
      <c r="CE532" s="94"/>
      <c r="CF532" s="94"/>
      <c r="CG532" s="94"/>
      <c r="CH532" s="94"/>
      <c r="CI532" s="94"/>
      <c r="CJ532" s="94"/>
      <c r="CK532" s="94"/>
      <c r="CL532" s="94"/>
      <c r="CM532" s="94"/>
      <c r="CN532" s="94"/>
      <c r="CO532" s="94"/>
      <c r="CP532" s="94"/>
      <c r="CQ532" s="94"/>
      <c r="CR532" s="94"/>
      <c r="CS532" s="94"/>
      <c r="CT532" s="94"/>
      <c r="CU532" s="94"/>
      <c r="CV532" s="94"/>
      <c r="CW532" s="94"/>
      <c r="CX532" s="94"/>
    </row>
    <row r="533" spans="1:102" ht="15.75" customHeight="1">
      <c r="A533" s="91"/>
      <c r="B533" s="92"/>
      <c r="C533" s="93"/>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c r="BV533" s="94"/>
      <c r="BW533" s="94"/>
      <c r="BX533" s="94"/>
      <c r="BY533" s="94"/>
      <c r="BZ533" s="94"/>
      <c r="CA533" s="94"/>
      <c r="CB533" s="94"/>
      <c r="CC533" s="94"/>
      <c r="CD533" s="94"/>
      <c r="CE533" s="94"/>
      <c r="CF533" s="94"/>
      <c r="CG533" s="94"/>
      <c r="CH533" s="94"/>
      <c r="CI533" s="94"/>
      <c r="CJ533" s="94"/>
      <c r="CK533" s="94"/>
      <c r="CL533" s="94"/>
      <c r="CM533" s="94"/>
      <c r="CN533" s="94"/>
      <c r="CO533" s="94"/>
      <c r="CP533" s="94"/>
      <c r="CQ533" s="94"/>
      <c r="CR533" s="94"/>
      <c r="CS533" s="94"/>
      <c r="CT533" s="94"/>
      <c r="CU533" s="94"/>
      <c r="CV533" s="94"/>
      <c r="CW533" s="94"/>
      <c r="CX533" s="94"/>
    </row>
    <row r="534" spans="1:102" ht="15.75" customHeight="1">
      <c r="A534" s="91"/>
      <c r="B534" s="92"/>
      <c r="C534" s="93"/>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c r="BV534" s="94"/>
      <c r="BW534" s="94"/>
      <c r="BX534" s="94"/>
      <c r="BY534" s="94"/>
      <c r="BZ534" s="94"/>
      <c r="CA534" s="94"/>
      <c r="CB534" s="94"/>
      <c r="CC534" s="94"/>
      <c r="CD534" s="94"/>
      <c r="CE534" s="94"/>
      <c r="CF534" s="94"/>
      <c r="CG534" s="94"/>
      <c r="CH534" s="94"/>
      <c r="CI534" s="94"/>
      <c r="CJ534" s="94"/>
      <c r="CK534" s="94"/>
      <c r="CL534" s="94"/>
      <c r="CM534" s="94"/>
      <c r="CN534" s="94"/>
      <c r="CO534" s="94"/>
      <c r="CP534" s="94"/>
      <c r="CQ534" s="94"/>
      <c r="CR534" s="94"/>
      <c r="CS534" s="94"/>
      <c r="CT534" s="94"/>
      <c r="CU534" s="94"/>
      <c r="CV534" s="94"/>
      <c r="CW534" s="94"/>
      <c r="CX534" s="94"/>
    </row>
    <row r="535" spans="1:102" ht="15.75" customHeight="1">
      <c r="A535" s="91"/>
      <c r="B535" s="92"/>
      <c r="C535" s="93"/>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c r="BV535" s="94"/>
      <c r="BW535" s="94"/>
      <c r="BX535" s="94"/>
      <c r="BY535" s="94"/>
      <c r="BZ535" s="94"/>
      <c r="CA535" s="94"/>
      <c r="CB535" s="94"/>
      <c r="CC535" s="94"/>
      <c r="CD535" s="94"/>
      <c r="CE535" s="94"/>
      <c r="CF535" s="94"/>
      <c r="CG535" s="94"/>
      <c r="CH535" s="94"/>
      <c r="CI535" s="94"/>
      <c r="CJ535" s="94"/>
      <c r="CK535" s="94"/>
      <c r="CL535" s="94"/>
      <c r="CM535" s="94"/>
      <c r="CN535" s="94"/>
      <c r="CO535" s="94"/>
      <c r="CP535" s="94"/>
      <c r="CQ535" s="94"/>
      <c r="CR535" s="94"/>
      <c r="CS535" s="94"/>
      <c r="CT535" s="94"/>
      <c r="CU535" s="94"/>
      <c r="CV535" s="94"/>
      <c r="CW535" s="94"/>
      <c r="CX535" s="94"/>
    </row>
    <row r="536" spans="1:102" ht="15.75" customHeight="1">
      <c r="A536" s="91"/>
      <c r="B536" s="92"/>
      <c r="C536" s="93"/>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c r="BV536" s="94"/>
      <c r="BW536" s="94"/>
      <c r="BX536" s="94"/>
      <c r="BY536" s="94"/>
      <c r="BZ536" s="94"/>
      <c r="CA536" s="94"/>
      <c r="CB536" s="94"/>
      <c r="CC536" s="94"/>
      <c r="CD536" s="94"/>
      <c r="CE536" s="94"/>
      <c r="CF536" s="94"/>
      <c r="CG536" s="94"/>
      <c r="CH536" s="94"/>
      <c r="CI536" s="94"/>
      <c r="CJ536" s="94"/>
      <c r="CK536" s="94"/>
      <c r="CL536" s="94"/>
      <c r="CM536" s="94"/>
      <c r="CN536" s="94"/>
      <c r="CO536" s="94"/>
      <c r="CP536" s="94"/>
      <c r="CQ536" s="94"/>
      <c r="CR536" s="94"/>
      <c r="CS536" s="94"/>
      <c r="CT536" s="94"/>
      <c r="CU536" s="94"/>
      <c r="CV536" s="94"/>
      <c r="CW536" s="94"/>
      <c r="CX536" s="94"/>
    </row>
    <row r="537" spans="1:102" ht="15.75" customHeight="1">
      <c r="A537" s="91"/>
      <c r="B537" s="92"/>
      <c r="C537" s="93"/>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c r="BV537" s="94"/>
      <c r="BW537" s="94"/>
      <c r="BX537" s="94"/>
      <c r="BY537" s="94"/>
      <c r="BZ537" s="94"/>
      <c r="CA537" s="94"/>
      <c r="CB537" s="94"/>
      <c r="CC537" s="94"/>
      <c r="CD537" s="94"/>
      <c r="CE537" s="94"/>
      <c r="CF537" s="94"/>
      <c r="CG537" s="94"/>
      <c r="CH537" s="94"/>
      <c r="CI537" s="94"/>
      <c r="CJ537" s="94"/>
      <c r="CK537" s="94"/>
      <c r="CL537" s="94"/>
      <c r="CM537" s="94"/>
      <c r="CN537" s="94"/>
      <c r="CO537" s="94"/>
      <c r="CP537" s="94"/>
      <c r="CQ537" s="94"/>
      <c r="CR537" s="94"/>
      <c r="CS537" s="94"/>
      <c r="CT537" s="94"/>
      <c r="CU537" s="94"/>
      <c r="CV537" s="94"/>
      <c r="CW537" s="94"/>
      <c r="CX537" s="94"/>
    </row>
    <row r="538" spans="1:102" ht="15.75" customHeight="1">
      <c r="A538" s="91"/>
      <c r="B538" s="92"/>
      <c r="C538" s="93"/>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c r="BV538" s="94"/>
      <c r="BW538" s="94"/>
      <c r="BX538" s="94"/>
      <c r="BY538" s="94"/>
      <c r="BZ538" s="94"/>
      <c r="CA538" s="94"/>
      <c r="CB538" s="94"/>
      <c r="CC538" s="94"/>
      <c r="CD538" s="94"/>
      <c r="CE538" s="94"/>
      <c r="CF538" s="94"/>
      <c r="CG538" s="94"/>
      <c r="CH538" s="94"/>
      <c r="CI538" s="94"/>
      <c r="CJ538" s="94"/>
      <c r="CK538" s="94"/>
      <c r="CL538" s="94"/>
      <c r="CM538" s="94"/>
      <c r="CN538" s="94"/>
      <c r="CO538" s="94"/>
      <c r="CP538" s="94"/>
      <c r="CQ538" s="94"/>
      <c r="CR538" s="94"/>
      <c r="CS538" s="94"/>
      <c r="CT538" s="94"/>
      <c r="CU538" s="94"/>
      <c r="CV538" s="94"/>
      <c r="CW538" s="94"/>
      <c r="CX538" s="94"/>
    </row>
    <row r="539" spans="1:102" ht="15.75" customHeight="1">
      <c r="A539" s="91"/>
      <c r="B539" s="92"/>
      <c r="C539" s="93"/>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c r="BV539" s="94"/>
      <c r="BW539" s="94"/>
      <c r="BX539" s="94"/>
      <c r="BY539" s="94"/>
      <c r="BZ539" s="94"/>
      <c r="CA539" s="94"/>
      <c r="CB539" s="94"/>
      <c r="CC539" s="94"/>
      <c r="CD539" s="94"/>
      <c r="CE539" s="94"/>
      <c r="CF539" s="94"/>
      <c r="CG539" s="94"/>
      <c r="CH539" s="94"/>
      <c r="CI539" s="94"/>
      <c r="CJ539" s="94"/>
      <c r="CK539" s="94"/>
      <c r="CL539" s="94"/>
      <c r="CM539" s="94"/>
      <c r="CN539" s="94"/>
      <c r="CO539" s="94"/>
      <c r="CP539" s="94"/>
      <c r="CQ539" s="94"/>
      <c r="CR539" s="94"/>
      <c r="CS539" s="94"/>
      <c r="CT539" s="94"/>
      <c r="CU539" s="94"/>
      <c r="CV539" s="94"/>
      <c r="CW539" s="94"/>
      <c r="CX539" s="94"/>
    </row>
    <row r="540" spans="1:102" ht="15.75" customHeight="1">
      <c r="A540" s="91"/>
      <c r="B540" s="92"/>
      <c r="C540" s="93"/>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c r="BV540" s="94"/>
      <c r="BW540" s="94"/>
      <c r="BX540" s="94"/>
      <c r="BY540" s="94"/>
      <c r="BZ540" s="94"/>
      <c r="CA540" s="94"/>
      <c r="CB540" s="94"/>
      <c r="CC540" s="94"/>
      <c r="CD540" s="94"/>
      <c r="CE540" s="94"/>
      <c r="CF540" s="94"/>
      <c r="CG540" s="94"/>
      <c r="CH540" s="94"/>
      <c r="CI540" s="94"/>
      <c r="CJ540" s="94"/>
      <c r="CK540" s="94"/>
      <c r="CL540" s="94"/>
      <c r="CM540" s="94"/>
      <c r="CN540" s="94"/>
      <c r="CO540" s="94"/>
      <c r="CP540" s="94"/>
      <c r="CQ540" s="94"/>
      <c r="CR540" s="94"/>
      <c r="CS540" s="94"/>
      <c r="CT540" s="94"/>
      <c r="CU540" s="94"/>
      <c r="CV540" s="94"/>
      <c r="CW540" s="94"/>
      <c r="CX540" s="94"/>
    </row>
    <row r="541" spans="1:102" ht="15.75" customHeight="1">
      <c r="A541" s="91"/>
      <c r="B541" s="92"/>
      <c r="C541" s="93"/>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c r="BV541" s="94"/>
      <c r="BW541" s="94"/>
      <c r="BX541" s="94"/>
      <c r="BY541" s="94"/>
      <c r="BZ541" s="94"/>
      <c r="CA541" s="94"/>
      <c r="CB541" s="94"/>
      <c r="CC541" s="94"/>
      <c r="CD541" s="94"/>
      <c r="CE541" s="94"/>
      <c r="CF541" s="94"/>
      <c r="CG541" s="94"/>
      <c r="CH541" s="94"/>
      <c r="CI541" s="94"/>
      <c r="CJ541" s="94"/>
      <c r="CK541" s="94"/>
      <c r="CL541" s="94"/>
      <c r="CM541" s="94"/>
      <c r="CN541" s="94"/>
      <c r="CO541" s="94"/>
      <c r="CP541" s="94"/>
      <c r="CQ541" s="94"/>
      <c r="CR541" s="94"/>
      <c r="CS541" s="94"/>
      <c r="CT541" s="94"/>
      <c r="CU541" s="94"/>
      <c r="CV541" s="94"/>
      <c r="CW541" s="94"/>
      <c r="CX541" s="94"/>
    </row>
    <row r="542" spans="1:102" ht="15.75" customHeight="1">
      <c r="A542" s="91"/>
      <c r="B542" s="92"/>
      <c r="C542" s="93"/>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c r="BV542" s="94"/>
      <c r="BW542" s="94"/>
      <c r="BX542" s="94"/>
      <c r="BY542" s="94"/>
      <c r="BZ542" s="94"/>
      <c r="CA542" s="94"/>
      <c r="CB542" s="94"/>
      <c r="CC542" s="94"/>
      <c r="CD542" s="94"/>
      <c r="CE542" s="94"/>
      <c r="CF542" s="94"/>
      <c r="CG542" s="94"/>
      <c r="CH542" s="94"/>
      <c r="CI542" s="94"/>
      <c r="CJ542" s="94"/>
      <c r="CK542" s="94"/>
      <c r="CL542" s="94"/>
      <c r="CM542" s="94"/>
      <c r="CN542" s="94"/>
      <c r="CO542" s="94"/>
      <c r="CP542" s="94"/>
      <c r="CQ542" s="94"/>
      <c r="CR542" s="94"/>
      <c r="CS542" s="94"/>
      <c r="CT542" s="94"/>
      <c r="CU542" s="94"/>
      <c r="CV542" s="94"/>
      <c r="CW542" s="94"/>
      <c r="CX542" s="94"/>
    </row>
    <row r="543" spans="1:102" ht="15.75" customHeight="1">
      <c r="A543" s="91"/>
      <c r="B543" s="92"/>
      <c r="C543" s="93"/>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c r="BV543" s="94"/>
      <c r="BW543" s="94"/>
      <c r="BX543" s="94"/>
      <c r="BY543" s="94"/>
      <c r="BZ543" s="94"/>
      <c r="CA543" s="94"/>
      <c r="CB543" s="94"/>
      <c r="CC543" s="94"/>
      <c r="CD543" s="94"/>
      <c r="CE543" s="94"/>
      <c r="CF543" s="94"/>
      <c r="CG543" s="94"/>
      <c r="CH543" s="94"/>
      <c r="CI543" s="94"/>
      <c r="CJ543" s="94"/>
      <c r="CK543" s="94"/>
      <c r="CL543" s="94"/>
      <c r="CM543" s="94"/>
      <c r="CN543" s="94"/>
      <c r="CO543" s="94"/>
      <c r="CP543" s="94"/>
      <c r="CQ543" s="94"/>
      <c r="CR543" s="94"/>
      <c r="CS543" s="94"/>
      <c r="CT543" s="94"/>
      <c r="CU543" s="94"/>
      <c r="CV543" s="94"/>
      <c r="CW543" s="94"/>
      <c r="CX543" s="94"/>
    </row>
    <row r="544" spans="1:102" ht="15.75" customHeight="1">
      <c r="A544" s="91"/>
      <c r="B544" s="92"/>
      <c r="C544" s="93"/>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c r="BV544" s="94"/>
      <c r="BW544" s="94"/>
      <c r="BX544" s="94"/>
      <c r="BY544" s="94"/>
      <c r="BZ544" s="94"/>
      <c r="CA544" s="94"/>
      <c r="CB544" s="94"/>
      <c r="CC544" s="94"/>
      <c r="CD544" s="94"/>
      <c r="CE544" s="94"/>
      <c r="CF544" s="94"/>
      <c r="CG544" s="94"/>
      <c r="CH544" s="94"/>
      <c r="CI544" s="94"/>
      <c r="CJ544" s="94"/>
      <c r="CK544" s="94"/>
      <c r="CL544" s="94"/>
      <c r="CM544" s="94"/>
      <c r="CN544" s="94"/>
      <c r="CO544" s="94"/>
      <c r="CP544" s="94"/>
      <c r="CQ544" s="94"/>
      <c r="CR544" s="94"/>
      <c r="CS544" s="94"/>
      <c r="CT544" s="94"/>
      <c r="CU544" s="94"/>
      <c r="CV544" s="94"/>
      <c r="CW544" s="94"/>
      <c r="CX544" s="94"/>
    </row>
    <row r="545" spans="1:102" ht="15.75" customHeight="1">
      <c r="A545" s="91"/>
      <c r="B545" s="92"/>
      <c r="C545" s="93"/>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c r="BV545" s="94"/>
      <c r="BW545" s="94"/>
      <c r="BX545" s="94"/>
      <c r="BY545" s="94"/>
      <c r="BZ545" s="94"/>
      <c r="CA545" s="94"/>
      <c r="CB545" s="94"/>
      <c r="CC545" s="94"/>
      <c r="CD545" s="94"/>
      <c r="CE545" s="94"/>
      <c r="CF545" s="94"/>
      <c r="CG545" s="94"/>
      <c r="CH545" s="94"/>
      <c r="CI545" s="94"/>
      <c r="CJ545" s="94"/>
      <c r="CK545" s="94"/>
      <c r="CL545" s="94"/>
      <c r="CM545" s="94"/>
      <c r="CN545" s="94"/>
      <c r="CO545" s="94"/>
      <c r="CP545" s="94"/>
      <c r="CQ545" s="94"/>
      <c r="CR545" s="94"/>
      <c r="CS545" s="94"/>
      <c r="CT545" s="94"/>
      <c r="CU545" s="94"/>
      <c r="CV545" s="94"/>
      <c r="CW545" s="94"/>
      <c r="CX545" s="94"/>
    </row>
    <row r="546" spans="1:102" ht="15.75" customHeight="1">
      <c r="A546" s="91"/>
      <c r="B546" s="92"/>
      <c r="C546" s="93"/>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c r="BV546" s="94"/>
      <c r="BW546" s="94"/>
      <c r="BX546" s="94"/>
      <c r="BY546" s="94"/>
      <c r="BZ546" s="94"/>
      <c r="CA546" s="94"/>
      <c r="CB546" s="94"/>
      <c r="CC546" s="94"/>
      <c r="CD546" s="94"/>
      <c r="CE546" s="94"/>
      <c r="CF546" s="94"/>
      <c r="CG546" s="94"/>
      <c r="CH546" s="94"/>
      <c r="CI546" s="94"/>
      <c r="CJ546" s="94"/>
      <c r="CK546" s="94"/>
      <c r="CL546" s="94"/>
      <c r="CM546" s="94"/>
      <c r="CN546" s="94"/>
      <c r="CO546" s="94"/>
      <c r="CP546" s="94"/>
      <c r="CQ546" s="94"/>
      <c r="CR546" s="94"/>
      <c r="CS546" s="94"/>
      <c r="CT546" s="94"/>
      <c r="CU546" s="94"/>
      <c r="CV546" s="94"/>
      <c r="CW546" s="94"/>
      <c r="CX546" s="94"/>
    </row>
    <row r="547" spans="1:102" ht="15.75" customHeight="1">
      <c r="A547" s="91"/>
      <c r="B547" s="92"/>
      <c r="C547" s="93"/>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c r="BV547" s="94"/>
      <c r="BW547" s="94"/>
      <c r="BX547" s="94"/>
      <c r="BY547" s="94"/>
      <c r="BZ547" s="94"/>
      <c r="CA547" s="94"/>
      <c r="CB547" s="94"/>
      <c r="CC547" s="94"/>
      <c r="CD547" s="94"/>
      <c r="CE547" s="94"/>
      <c r="CF547" s="94"/>
      <c r="CG547" s="94"/>
      <c r="CH547" s="94"/>
      <c r="CI547" s="94"/>
      <c r="CJ547" s="94"/>
      <c r="CK547" s="94"/>
      <c r="CL547" s="94"/>
      <c r="CM547" s="94"/>
      <c r="CN547" s="94"/>
      <c r="CO547" s="94"/>
      <c r="CP547" s="94"/>
      <c r="CQ547" s="94"/>
      <c r="CR547" s="94"/>
      <c r="CS547" s="94"/>
      <c r="CT547" s="94"/>
      <c r="CU547" s="94"/>
      <c r="CV547" s="94"/>
      <c r="CW547" s="94"/>
      <c r="CX547" s="94"/>
    </row>
    <row r="548" spans="1:102" ht="15.75" customHeight="1">
      <c r="A548" s="91"/>
      <c r="B548" s="92"/>
      <c r="C548" s="93"/>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c r="BV548" s="94"/>
      <c r="BW548" s="94"/>
      <c r="BX548" s="94"/>
      <c r="BY548" s="94"/>
      <c r="BZ548" s="94"/>
      <c r="CA548" s="94"/>
      <c r="CB548" s="94"/>
      <c r="CC548" s="94"/>
      <c r="CD548" s="94"/>
      <c r="CE548" s="94"/>
      <c r="CF548" s="94"/>
      <c r="CG548" s="94"/>
      <c r="CH548" s="94"/>
      <c r="CI548" s="94"/>
      <c r="CJ548" s="94"/>
      <c r="CK548" s="94"/>
      <c r="CL548" s="94"/>
      <c r="CM548" s="94"/>
      <c r="CN548" s="94"/>
      <c r="CO548" s="94"/>
      <c r="CP548" s="94"/>
      <c r="CQ548" s="94"/>
      <c r="CR548" s="94"/>
      <c r="CS548" s="94"/>
      <c r="CT548" s="94"/>
      <c r="CU548" s="94"/>
      <c r="CV548" s="94"/>
      <c r="CW548" s="94"/>
      <c r="CX548" s="94"/>
    </row>
    <row r="549" spans="1:102" ht="15.75" customHeight="1">
      <c r="A549" s="91"/>
      <c r="B549" s="92"/>
      <c r="C549" s="93"/>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c r="BV549" s="94"/>
      <c r="BW549" s="94"/>
      <c r="BX549" s="94"/>
      <c r="BY549" s="94"/>
      <c r="BZ549" s="94"/>
      <c r="CA549" s="94"/>
      <c r="CB549" s="94"/>
      <c r="CC549" s="94"/>
      <c r="CD549" s="94"/>
      <c r="CE549" s="94"/>
      <c r="CF549" s="94"/>
      <c r="CG549" s="94"/>
      <c r="CH549" s="94"/>
      <c r="CI549" s="94"/>
      <c r="CJ549" s="94"/>
      <c r="CK549" s="94"/>
      <c r="CL549" s="94"/>
      <c r="CM549" s="94"/>
      <c r="CN549" s="94"/>
      <c r="CO549" s="94"/>
      <c r="CP549" s="94"/>
      <c r="CQ549" s="94"/>
      <c r="CR549" s="94"/>
      <c r="CS549" s="94"/>
      <c r="CT549" s="94"/>
      <c r="CU549" s="94"/>
      <c r="CV549" s="94"/>
      <c r="CW549" s="94"/>
      <c r="CX549" s="94"/>
    </row>
    <row r="550" spans="1:102" ht="15.75" customHeight="1">
      <c r="A550" s="91"/>
      <c r="B550" s="92"/>
      <c r="C550" s="93"/>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c r="BV550" s="94"/>
      <c r="BW550" s="94"/>
      <c r="BX550" s="94"/>
      <c r="BY550" s="94"/>
      <c r="BZ550" s="94"/>
      <c r="CA550" s="94"/>
      <c r="CB550" s="94"/>
      <c r="CC550" s="94"/>
      <c r="CD550" s="94"/>
      <c r="CE550" s="94"/>
      <c r="CF550" s="94"/>
      <c r="CG550" s="94"/>
      <c r="CH550" s="94"/>
      <c r="CI550" s="94"/>
      <c r="CJ550" s="94"/>
      <c r="CK550" s="94"/>
      <c r="CL550" s="94"/>
      <c r="CM550" s="94"/>
      <c r="CN550" s="94"/>
      <c r="CO550" s="94"/>
      <c r="CP550" s="94"/>
      <c r="CQ550" s="94"/>
      <c r="CR550" s="94"/>
      <c r="CS550" s="94"/>
      <c r="CT550" s="94"/>
      <c r="CU550" s="94"/>
      <c r="CV550" s="94"/>
      <c r="CW550" s="94"/>
      <c r="CX550" s="94"/>
    </row>
    <row r="551" spans="1:102" ht="15.75" customHeight="1">
      <c r="A551" s="91"/>
      <c r="B551" s="92"/>
      <c r="C551" s="93"/>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c r="BV551" s="94"/>
      <c r="BW551" s="94"/>
      <c r="BX551" s="94"/>
      <c r="BY551" s="94"/>
      <c r="BZ551" s="94"/>
      <c r="CA551" s="94"/>
      <c r="CB551" s="94"/>
      <c r="CC551" s="94"/>
      <c r="CD551" s="94"/>
      <c r="CE551" s="94"/>
      <c r="CF551" s="94"/>
      <c r="CG551" s="94"/>
      <c r="CH551" s="94"/>
      <c r="CI551" s="94"/>
      <c r="CJ551" s="94"/>
      <c r="CK551" s="94"/>
      <c r="CL551" s="94"/>
      <c r="CM551" s="94"/>
      <c r="CN551" s="94"/>
      <c r="CO551" s="94"/>
      <c r="CP551" s="94"/>
      <c r="CQ551" s="94"/>
      <c r="CR551" s="94"/>
      <c r="CS551" s="94"/>
      <c r="CT551" s="94"/>
      <c r="CU551" s="94"/>
      <c r="CV551" s="94"/>
      <c r="CW551" s="94"/>
      <c r="CX551" s="94"/>
    </row>
    <row r="552" spans="1:102" ht="15.75" customHeight="1">
      <c r="A552" s="91"/>
      <c r="B552" s="92"/>
      <c r="C552" s="93"/>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c r="BV552" s="94"/>
      <c r="BW552" s="94"/>
      <c r="BX552" s="94"/>
      <c r="BY552" s="94"/>
      <c r="BZ552" s="94"/>
      <c r="CA552" s="94"/>
      <c r="CB552" s="94"/>
      <c r="CC552" s="94"/>
      <c r="CD552" s="94"/>
      <c r="CE552" s="94"/>
      <c r="CF552" s="94"/>
      <c r="CG552" s="94"/>
      <c r="CH552" s="94"/>
      <c r="CI552" s="94"/>
      <c r="CJ552" s="94"/>
      <c r="CK552" s="94"/>
      <c r="CL552" s="94"/>
      <c r="CM552" s="94"/>
      <c r="CN552" s="94"/>
      <c r="CO552" s="94"/>
      <c r="CP552" s="94"/>
      <c r="CQ552" s="94"/>
      <c r="CR552" s="94"/>
      <c r="CS552" s="94"/>
      <c r="CT552" s="94"/>
      <c r="CU552" s="94"/>
      <c r="CV552" s="94"/>
      <c r="CW552" s="94"/>
      <c r="CX552" s="94"/>
    </row>
    <row r="553" spans="1:102" ht="15.75" customHeight="1">
      <c r="A553" s="91"/>
      <c r="B553" s="92"/>
      <c r="C553" s="93"/>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c r="BV553" s="94"/>
      <c r="BW553" s="94"/>
      <c r="BX553" s="94"/>
      <c r="BY553" s="94"/>
      <c r="BZ553" s="94"/>
      <c r="CA553" s="94"/>
      <c r="CB553" s="94"/>
      <c r="CC553" s="94"/>
      <c r="CD553" s="94"/>
      <c r="CE553" s="94"/>
      <c r="CF553" s="94"/>
      <c r="CG553" s="94"/>
      <c r="CH553" s="94"/>
      <c r="CI553" s="94"/>
      <c r="CJ553" s="94"/>
      <c r="CK553" s="94"/>
      <c r="CL553" s="94"/>
      <c r="CM553" s="94"/>
      <c r="CN553" s="94"/>
      <c r="CO553" s="94"/>
      <c r="CP553" s="94"/>
      <c r="CQ553" s="94"/>
      <c r="CR553" s="94"/>
      <c r="CS553" s="94"/>
      <c r="CT553" s="94"/>
      <c r="CU553" s="94"/>
      <c r="CV553" s="94"/>
      <c r="CW553" s="94"/>
      <c r="CX553" s="94"/>
    </row>
    <row r="554" spans="1:102" ht="15.75" customHeight="1">
      <c r="A554" s="91"/>
      <c r="B554" s="92"/>
      <c r="C554" s="93"/>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c r="BV554" s="94"/>
      <c r="BW554" s="94"/>
      <c r="BX554" s="94"/>
      <c r="BY554" s="94"/>
      <c r="BZ554" s="94"/>
      <c r="CA554" s="94"/>
      <c r="CB554" s="94"/>
      <c r="CC554" s="94"/>
      <c r="CD554" s="94"/>
      <c r="CE554" s="94"/>
      <c r="CF554" s="94"/>
      <c r="CG554" s="94"/>
      <c r="CH554" s="94"/>
      <c r="CI554" s="94"/>
      <c r="CJ554" s="94"/>
      <c r="CK554" s="94"/>
      <c r="CL554" s="94"/>
      <c r="CM554" s="94"/>
      <c r="CN554" s="94"/>
      <c r="CO554" s="94"/>
      <c r="CP554" s="94"/>
      <c r="CQ554" s="94"/>
      <c r="CR554" s="94"/>
      <c r="CS554" s="94"/>
      <c r="CT554" s="94"/>
      <c r="CU554" s="94"/>
      <c r="CV554" s="94"/>
      <c r="CW554" s="94"/>
      <c r="CX554" s="94"/>
    </row>
    <row r="555" spans="1:102" ht="15.75" customHeight="1">
      <c r="A555" s="91"/>
      <c r="B555" s="92"/>
      <c r="C555" s="93"/>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c r="BV555" s="94"/>
      <c r="BW555" s="94"/>
      <c r="BX555" s="94"/>
      <c r="BY555" s="94"/>
      <c r="BZ555" s="94"/>
      <c r="CA555" s="94"/>
      <c r="CB555" s="94"/>
      <c r="CC555" s="94"/>
      <c r="CD555" s="94"/>
      <c r="CE555" s="94"/>
      <c r="CF555" s="94"/>
      <c r="CG555" s="94"/>
      <c r="CH555" s="94"/>
      <c r="CI555" s="94"/>
      <c r="CJ555" s="94"/>
      <c r="CK555" s="94"/>
      <c r="CL555" s="94"/>
      <c r="CM555" s="94"/>
      <c r="CN555" s="94"/>
      <c r="CO555" s="94"/>
      <c r="CP555" s="94"/>
      <c r="CQ555" s="94"/>
      <c r="CR555" s="94"/>
      <c r="CS555" s="94"/>
      <c r="CT555" s="94"/>
      <c r="CU555" s="94"/>
      <c r="CV555" s="94"/>
      <c r="CW555" s="94"/>
      <c r="CX555" s="94"/>
    </row>
    <row r="556" spans="1:102" ht="15.75" customHeight="1">
      <c r="A556" s="91"/>
      <c r="B556" s="92"/>
      <c r="C556" s="93"/>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c r="BV556" s="94"/>
      <c r="BW556" s="94"/>
      <c r="BX556" s="94"/>
      <c r="BY556" s="94"/>
      <c r="BZ556" s="94"/>
      <c r="CA556" s="94"/>
      <c r="CB556" s="94"/>
      <c r="CC556" s="94"/>
      <c r="CD556" s="94"/>
      <c r="CE556" s="94"/>
      <c r="CF556" s="94"/>
      <c r="CG556" s="94"/>
      <c r="CH556" s="94"/>
      <c r="CI556" s="94"/>
      <c r="CJ556" s="94"/>
      <c r="CK556" s="94"/>
      <c r="CL556" s="94"/>
      <c r="CM556" s="94"/>
      <c r="CN556" s="94"/>
      <c r="CO556" s="94"/>
      <c r="CP556" s="94"/>
      <c r="CQ556" s="94"/>
      <c r="CR556" s="94"/>
      <c r="CS556" s="94"/>
      <c r="CT556" s="94"/>
      <c r="CU556" s="94"/>
      <c r="CV556" s="94"/>
      <c r="CW556" s="94"/>
      <c r="CX556" s="94"/>
    </row>
    <row r="557" spans="1:102" ht="15.75" customHeight="1">
      <c r="A557" s="91"/>
      <c r="B557" s="92"/>
      <c r="C557" s="93"/>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c r="BV557" s="94"/>
      <c r="BW557" s="94"/>
      <c r="BX557" s="94"/>
      <c r="BY557" s="94"/>
      <c r="BZ557" s="94"/>
      <c r="CA557" s="94"/>
      <c r="CB557" s="94"/>
      <c r="CC557" s="94"/>
      <c r="CD557" s="94"/>
      <c r="CE557" s="94"/>
      <c r="CF557" s="94"/>
      <c r="CG557" s="94"/>
      <c r="CH557" s="94"/>
      <c r="CI557" s="94"/>
      <c r="CJ557" s="94"/>
      <c r="CK557" s="94"/>
      <c r="CL557" s="94"/>
      <c r="CM557" s="94"/>
      <c r="CN557" s="94"/>
      <c r="CO557" s="94"/>
      <c r="CP557" s="94"/>
      <c r="CQ557" s="94"/>
      <c r="CR557" s="94"/>
      <c r="CS557" s="94"/>
      <c r="CT557" s="94"/>
      <c r="CU557" s="94"/>
      <c r="CV557" s="94"/>
      <c r="CW557" s="94"/>
      <c r="CX557" s="94"/>
    </row>
    <row r="558" spans="1:102" ht="15.75" customHeight="1">
      <c r="A558" s="91"/>
      <c r="B558" s="92"/>
      <c r="C558" s="93"/>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c r="BV558" s="94"/>
      <c r="BW558" s="94"/>
      <c r="BX558" s="94"/>
      <c r="BY558" s="94"/>
      <c r="BZ558" s="94"/>
      <c r="CA558" s="94"/>
      <c r="CB558" s="94"/>
      <c r="CC558" s="94"/>
      <c r="CD558" s="94"/>
      <c r="CE558" s="94"/>
      <c r="CF558" s="94"/>
      <c r="CG558" s="94"/>
      <c r="CH558" s="94"/>
      <c r="CI558" s="94"/>
      <c r="CJ558" s="94"/>
      <c r="CK558" s="94"/>
      <c r="CL558" s="94"/>
      <c r="CM558" s="94"/>
      <c r="CN558" s="94"/>
      <c r="CO558" s="94"/>
      <c r="CP558" s="94"/>
      <c r="CQ558" s="94"/>
      <c r="CR558" s="94"/>
      <c r="CS558" s="94"/>
      <c r="CT558" s="94"/>
      <c r="CU558" s="94"/>
      <c r="CV558" s="94"/>
      <c r="CW558" s="94"/>
      <c r="CX558" s="94"/>
    </row>
    <row r="559" spans="1:102" ht="15.75" customHeight="1">
      <c r="A559" s="91"/>
      <c r="B559" s="92"/>
      <c r="C559" s="93"/>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c r="BV559" s="94"/>
      <c r="BW559" s="94"/>
      <c r="BX559" s="94"/>
      <c r="BY559" s="94"/>
      <c r="BZ559" s="94"/>
      <c r="CA559" s="94"/>
      <c r="CB559" s="94"/>
      <c r="CC559" s="94"/>
      <c r="CD559" s="94"/>
      <c r="CE559" s="94"/>
      <c r="CF559" s="94"/>
      <c r="CG559" s="94"/>
      <c r="CH559" s="94"/>
      <c r="CI559" s="94"/>
      <c r="CJ559" s="94"/>
      <c r="CK559" s="94"/>
      <c r="CL559" s="94"/>
      <c r="CM559" s="94"/>
      <c r="CN559" s="94"/>
      <c r="CO559" s="94"/>
      <c r="CP559" s="94"/>
      <c r="CQ559" s="94"/>
      <c r="CR559" s="94"/>
      <c r="CS559" s="94"/>
      <c r="CT559" s="94"/>
      <c r="CU559" s="94"/>
      <c r="CV559" s="94"/>
      <c r="CW559" s="94"/>
      <c r="CX559" s="94"/>
    </row>
    <row r="560" spans="1:102" ht="15.75" customHeight="1">
      <c r="A560" s="91"/>
      <c r="B560" s="92"/>
      <c r="C560" s="93"/>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c r="BV560" s="94"/>
      <c r="BW560" s="94"/>
      <c r="BX560" s="94"/>
      <c r="BY560" s="94"/>
      <c r="BZ560" s="94"/>
      <c r="CA560" s="94"/>
      <c r="CB560" s="94"/>
      <c r="CC560" s="94"/>
      <c r="CD560" s="94"/>
      <c r="CE560" s="94"/>
      <c r="CF560" s="94"/>
      <c r="CG560" s="94"/>
      <c r="CH560" s="94"/>
      <c r="CI560" s="94"/>
      <c r="CJ560" s="94"/>
      <c r="CK560" s="94"/>
      <c r="CL560" s="94"/>
      <c r="CM560" s="94"/>
      <c r="CN560" s="94"/>
      <c r="CO560" s="94"/>
      <c r="CP560" s="94"/>
      <c r="CQ560" s="94"/>
      <c r="CR560" s="94"/>
      <c r="CS560" s="94"/>
      <c r="CT560" s="94"/>
      <c r="CU560" s="94"/>
      <c r="CV560" s="94"/>
      <c r="CW560" s="94"/>
      <c r="CX560" s="94"/>
    </row>
    <row r="561" spans="1:102" ht="15.75" customHeight="1">
      <c r="A561" s="91"/>
      <c r="B561" s="92"/>
      <c r="C561" s="93"/>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c r="BV561" s="94"/>
      <c r="BW561" s="94"/>
      <c r="BX561" s="94"/>
      <c r="BY561" s="94"/>
      <c r="BZ561" s="94"/>
      <c r="CA561" s="94"/>
      <c r="CB561" s="94"/>
      <c r="CC561" s="94"/>
      <c r="CD561" s="94"/>
      <c r="CE561" s="94"/>
      <c r="CF561" s="94"/>
      <c r="CG561" s="94"/>
      <c r="CH561" s="94"/>
      <c r="CI561" s="94"/>
      <c r="CJ561" s="94"/>
      <c r="CK561" s="94"/>
      <c r="CL561" s="94"/>
      <c r="CM561" s="94"/>
      <c r="CN561" s="94"/>
      <c r="CO561" s="94"/>
      <c r="CP561" s="94"/>
      <c r="CQ561" s="94"/>
      <c r="CR561" s="94"/>
      <c r="CS561" s="94"/>
      <c r="CT561" s="94"/>
      <c r="CU561" s="94"/>
      <c r="CV561" s="94"/>
      <c r="CW561" s="94"/>
      <c r="CX561" s="94"/>
    </row>
    <row r="562" spans="1:102" ht="15.75" customHeight="1">
      <c r="A562" s="91"/>
      <c r="B562" s="92"/>
      <c r="C562" s="93"/>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c r="BV562" s="94"/>
      <c r="BW562" s="94"/>
      <c r="BX562" s="94"/>
      <c r="BY562" s="94"/>
      <c r="BZ562" s="94"/>
      <c r="CA562" s="94"/>
      <c r="CB562" s="94"/>
      <c r="CC562" s="94"/>
      <c r="CD562" s="94"/>
      <c r="CE562" s="94"/>
      <c r="CF562" s="94"/>
      <c r="CG562" s="94"/>
      <c r="CH562" s="94"/>
      <c r="CI562" s="94"/>
      <c r="CJ562" s="94"/>
      <c r="CK562" s="94"/>
      <c r="CL562" s="94"/>
      <c r="CM562" s="94"/>
      <c r="CN562" s="94"/>
      <c r="CO562" s="94"/>
      <c r="CP562" s="94"/>
      <c r="CQ562" s="94"/>
      <c r="CR562" s="94"/>
      <c r="CS562" s="94"/>
      <c r="CT562" s="94"/>
      <c r="CU562" s="94"/>
      <c r="CV562" s="94"/>
      <c r="CW562" s="94"/>
      <c r="CX562" s="94"/>
    </row>
    <row r="563" spans="1:102" ht="15.75" customHeight="1">
      <c r="A563" s="91"/>
      <c r="B563" s="92"/>
      <c r="C563" s="93"/>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c r="BV563" s="94"/>
      <c r="BW563" s="94"/>
      <c r="BX563" s="94"/>
      <c r="BY563" s="94"/>
      <c r="BZ563" s="94"/>
      <c r="CA563" s="94"/>
      <c r="CB563" s="94"/>
      <c r="CC563" s="94"/>
      <c r="CD563" s="94"/>
      <c r="CE563" s="94"/>
      <c r="CF563" s="94"/>
      <c r="CG563" s="94"/>
      <c r="CH563" s="94"/>
      <c r="CI563" s="94"/>
      <c r="CJ563" s="94"/>
      <c r="CK563" s="94"/>
      <c r="CL563" s="94"/>
      <c r="CM563" s="94"/>
      <c r="CN563" s="94"/>
      <c r="CO563" s="94"/>
      <c r="CP563" s="94"/>
      <c r="CQ563" s="94"/>
      <c r="CR563" s="94"/>
      <c r="CS563" s="94"/>
      <c r="CT563" s="94"/>
      <c r="CU563" s="94"/>
      <c r="CV563" s="94"/>
      <c r="CW563" s="94"/>
      <c r="CX563" s="94"/>
    </row>
    <row r="564" spans="1:102" ht="15.75" customHeight="1">
      <c r="A564" s="91"/>
      <c r="B564" s="92"/>
      <c r="C564" s="93"/>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c r="BV564" s="94"/>
      <c r="BW564" s="94"/>
      <c r="BX564" s="94"/>
      <c r="BY564" s="94"/>
      <c r="BZ564" s="94"/>
      <c r="CA564" s="94"/>
      <c r="CB564" s="94"/>
      <c r="CC564" s="94"/>
      <c r="CD564" s="94"/>
      <c r="CE564" s="94"/>
      <c r="CF564" s="94"/>
      <c r="CG564" s="94"/>
      <c r="CH564" s="94"/>
      <c r="CI564" s="94"/>
      <c r="CJ564" s="94"/>
      <c r="CK564" s="94"/>
      <c r="CL564" s="94"/>
      <c r="CM564" s="94"/>
      <c r="CN564" s="94"/>
      <c r="CO564" s="94"/>
      <c r="CP564" s="94"/>
      <c r="CQ564" s="94"/>
      <c r="CR564" s="94"/>
      <c r="CS564" s="94"/>
      <c r="CT564" s="94"/>
      <c r="CU564" s="94"/>
      <c r="CV564" s="94"/>
      <c r="CW564" s="94"/>
      <c r="CX564" s="94"/>
    </row>
    <row r="565" spans="1:102" ht="15.75" customHeight="1">
      <c r="A565" s="91"/>
      <c r="B565" s="92"/>
      <c r="C565" s="93"/>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c r="BV565" s="94"/>
      <c r="BW565" s="94"/>
      <c r="BX565" s="94"/>
      <c r="BY565" s="94"/>
      <c r="BZ565" s="94"/>
      <c r="CA565" s="94"/>
      <c r="CB565" s="94"/>
      <c r="CC565" s="94"/>
      <c r="CD565" s="94"/>
      <c r="CE565" s="94"/>
      <c r="CF565" s="94"/>
      <c r="CG565" s="94"/>
      <c r="CH565" s="94"/>
      <c r="CI565" s="94"/>
      <c r="CJ565" s="94"/>
      <c r="CK565" s="94"/>
      <c r="CL565" s="94"/>
      <c r="CM565" s="94"/>
      <c r="CN565" s="94"/>
      <c r="CO565" s="94"/>
      <c r="CP565" s="94"/>
      <c r="CQ565" s="94"/>
      <c r="CR565" s="94"/>
      <c r="CS565" s="94"/>
      <c r="CT565" s="94"/>
      <c r="CU565" s="94"/>
      <c r="CV565" s="94"/>
      <c r="CW565" s="94"/>
      <c r="CX565" s="94"/>
    </row>
    <row r="566" spans="1:102" ht="15.75" customHeight="1">
      <c r="A566" s="91"/>
      <c r="B566" s="92"/>
      <c r="C566" s="93"/>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c r="BV566" s="94"/>
      <c r="BW566" s="94"/>
      <c r="BX566" s="94"/>
      <c r="BY566" s="94"/>
      <c r="BZ566" s="94"/>
      <c r="CA566" s="94"/>
      <c r="CB566" s="94"/>
      <c r="CC566" s="94"/>
      <c r="CD566" s="94"/>
      <c r="CE566" s="94"/>
      <c r="CF566" s="94"/>
      <c r="CG566" s="94"/>
      <c r="CH566" s="94"/>
      <c r="CI566" s="94"/>
      <c r="CJ566" s="94"/>
      <c r="CK566" s="94"/>
      <c r="CL566" s="94"/>
      <c r="CM566" s="94"/>
      <c r="CN566" s="94"/>
      <c r="CO566" s="94"/>
      <c r="CP566" s="94"/>
      <c r="CQ566" s="94"/>
      <c r="CR566" s="94"/>
      <c r="CS566" s="94"/>
      <c r="CT566" s="94"/>
      <c r="CU566" s="94"/>
      <c r="CV566" s="94"/>
      <c r="CW566" s="94"/>
      <c r="CX566" s="94"/>
    </row>
    <row r="567" spans="1:102" ht="15.75" customHeight="1">
      <c r="A567" s="91"/>
      <c r="B567" s="92"/>
      <c r="C567" s="93"/>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c r="BV567" s="94"/>
      <c r="BW567" s="94"/>
      <c r="BX567" s="94"/>
      <c r="BY567" s="94"/>
      <c r="BZ567" s="94"/>
      <c r="CA567" s="94"/>
      <c r="CB567" s="94"/>
      <c r="CC567" s="94"/>
      <c r="CD567" s="94"/>
      <c r="CE567" s="94"/>
      <c r="CF567" s="94"/>
      <c r="CG567" s="94"/>
      <c r="CH567" s="94"/>
      <c r="CI567" s="94"/>
      <c r="CJ567" s="94"/>
      <c r="CK567" s="94"/>
      <c r="CL567" s="94"/>
      <c r="CM567" s="94"/>
      <c r="CN567" s="94"/>
      <c r="CO567" s="94"/>
      <c r="CP567" s="94"/>
      <c r="CQ567" s="94"/>
      <c r="CR567" s="94"/>
      <c r="CS567" s="94"/>
      <c r="CT567" s="94"/>
      <c r="CU567" s="94"/>
      <c r="CV567" s="94"/>
      <c r="CW567" s="94"/>
      <c r="CX567" s="94"/>
    </row>
    <row r="568" spans="1:102" ht="15.75" customHeight="1">
      <c r="A568" s="91"/>
      <c r="B568" s="92"/>
      <c r="C568" s="93"/>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c r="BV568" s="94"/>
      <c r="BW568" s="94"/>
      <c r="BX568" s="94"/>
      <c r="BY568" s="94"/>
      <c r="BZ568" s="94"/>
      <c r="CA568" s="94"/>
      <c r="CB568" s="94"/>
      <c r="CC568" s="94"/>
      <c r="CD568" s="94"/>
      <c r="CE568" s="94"/>
      <c r="CF568" s="94"/>
      <c r="CG568" s="94"/>
      <c r="CH568" s="94"/>
      <c r="CI568" s="94"/>
      <c r="CJ568" s="94"/>
      <c r="CK568" s="94"/>
      <c r="CL568" s="94"/>
      <c r="CM568" s="94"/>
      <c r="CN568" s="94"/>
      <c r="CO568" s="94"/>
      <c r="CP568" s="94"/>
      <c r="CQ568" s="94"/>
      <c r="CR568" s="94"/>
      <c r="CS568" s="94"/>
      <c r="CT568" s="94"/>
      <c r="CU568" s="94"/>
      <c r="CV568" s="94"/>
      <c r="CW568" s="94"/>
      <c r="CX568" s="94"/>
    </row>
    <row r="569" spans="1:102" ht="15.75" customHeight="1">
      <c r="A569" s="91"/>
      <c r="B569" s="92"/>
      <c r="C569" s="93"/>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c r="BV569" s="94"/>
      <c r="BW569" s="94"/>
      <c r="BX569" s="94"/>
      <c r="BY569" s="94"/>
      <c r="BZ569" s="94"/>
      <c r="CA569" s="94"/>
      <c r="CB569" s="94"/>
      <c r="CC569" s="94"/>
      <c r="CD569" s="94"/>
      <c r="CE569" s="94"/>
      <c r="CF569" s="94"/>
      <c r="CG569" s="94"/>
      <c r="CH569" s="94"/>
      <c r="CI569" s="94"/>
      <c r="CJ569" s="94"/>
      <c r="CK569" s="94"/>
      <c r="CL569" s="94"/>
      <c r="CM569" s="94"/>
      <c r="CN569" s="94"/>
      <c r="CO569" s="94"/>
      <c r="CP569" s="94"/>
      <c r="CQ569" s="94"/>
      <c r="CR569" s="94"/>
      <c r="CS569" s="94"/>
      <c r="CT569" s="94"/>
      <c r="CU569" s="94"/>
      <c r="CV569" s="94"/>
      <c r="CW569" s="94"/>
      <c r="CX569" s="94"/>
    </row>
    <row r="570" spans="1:102" ht="15.75" customHeight="1">
      <c r="A570" s="91"/>
      <c r="B570" s="92"/>
      <c r="C570" s="93"/>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c r="BV570" s="94"/>
      <c r="BW570" s="94"/>
      <c r="BX570" s="94"/>
      <c r="BY570" s="94"/>
      <c r="BZ570" s="94"/>
      <c r="CA570" s="94"/>
      <c r="CB570" s="94"/>
      <c r="CC570" s="94"/>
      <c r="CD570" s="94"/>
      <c r="CE570" s="94"/>
      <c r="CF570" s="94"/>
      <c r="CG570" s="94"/>
      <c r="CH570" s="94"/>
      <c r="CI570" s="94"/>
      <c r="CJ570" s="94"/>
      <c r="CK570" s="94"/>
      <c r="CL570" s="94"/>
      <c r="CM570" s="94"/>
      <c r="CN570" s="94"/>
      <c r="CO570" s="94"/>
      <c r="CP570" s="94"/>
      <c r="CQ570" s="94"/>
      <c r="CR570" s="94"/>
      <c r="CS570" s="94"/>
      <c r="CT570" s="94"/>
      <c r="CU570" s="94"/>
      <c r="CV570" s="94"/>
      <c r="CW570" s="94"/>
      <c r="CX570" s="94"/>
    </row>
    <row r="571" spans="1:102" ht="15.75" customHeight="1">
      <c r="A571" s="91"/>
      <c r="B571" s="92"/>
      <c r="C571" s="93"/>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c r="BV571" s="94"/>
      <c r="BW571" s="94"/>
      <c r="BX571" s="94"/>
      <c r="BY571" s="94"/>
      <c r="BZ571" s="94"/>
      <c r="CA571" s="94"/>
      <c r="CB571" s="94"/>
      <c r="CC571" s="94"/>
      <c r="CD571" s="94"/>
      <c r="CE571" s="94"/>
      <c r="CF571" s="94"/>
      <c r="CG571" s="94"/>
      <c r="CH571" s="94"/>
      <c r="CI571" s="94"/>
      <c r="CJ571" s="94"/>
      <c r="CK571" s="94"/>
      <c r="CL571" s="94"/>
      <c r="CM571" s="94"/>
      <c r="CN571" s="94"/>
      <c r="CO571" s="94"/>
      <c r="CP571" s="94"/>
      <c r="CQ571" s="94"/>
      <c r="CR571" s="94"/>
      <c r="CS571" s="94"/>
      <c r="CT571" s="94"/>
      <c r="CU571" s="94"/>
      <c r="CV571" s="94"/>
      <c r="CW571" s="94"/>
      <c r="CX571" s="94"/>
    </row>
    <row r="572" spans="1:102" ht="15.75" customHeight="1">
      <c r="A572" s="91"/>
      <c r="B572" s="92"/>
      <c r="C572" s="93"/>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c r="BV572" s="94"/>
      <c r="BW572" s="94"/>
      <c r="BX572" s="94"/>
      <c r="BY572" s="94"/>
      <c r="BZ572" s="94"/>
      <c r="CA572" s="94"/>
      <c r="CB572" s="94"/>
      <c r="CC572" s="94"/>
      <c r="CD572" s="94"/>
      <c r="CE572" s="94"/>
      <c r="CF572" s="94"/>
      <c r="CG572" s="94"/>
      <c r="CH572" s="94"/>
      <c r="CI572" s="94"/>
      <c r="CJ572" s="94"/>
      <c r="CK572" s="94"/>
      <c r="CL572" s="94"/>
      <c r="CM572" s="94"/>
      <c r="CN572" s="94"/>
      <c r="CO572" s="94"/>
      <c r="CP572" s="94"/>
      <c r="CQ572" s="94"/>
      <c r="CR572" s="94"/>
      <c r="CS572" s="94"/>
      <c r="CT572" s="94"/>
      <c r="CU572" s="94"/>
      <c r="CV572" s="94"/>
      <c r="CW572" s="94"/>
      <c r="CX572" s="94"/>
    </row>
    <row r="573" spans="1:102" ht="15.75" customHeight="1">
      <c r="A573" s="91"/>
      <c r="B573" s="92"/>
      <c r="C573" s="93"/>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c r="BV573" s="94"/>
      <c r="BW573" s="94"/>
      <c r="BX573" s="94"/>
      <c r="BY573" s="94"/>
      <c r="BZ573" s="94"/>
      <c r="CA573" s="94"/>
      <c r="CB573" s="94"/>
      <c r="CC573" s="94"/>
      <c r="CD573" s="94"/>
      <c r="CE573" s="94"/>
      <c r="CF573" s="94"/>
      <c r="CG573" s="94"/>
      <c r="CH573" s="94"/>
      <c r="CI573" s="94"/>
      <c r="CJ573" s="94"/>
      <c r="CK573" s="94"/>
      <c r="CL573" s="94"/>
      <c r="CM573" s="94"/>
      <c r="CN573" s="94"/>
      <c r="CO573" s="94"/>
      <c r="CP573" s="94"/>
      <c r="CQ573" s="94"/>
      <c r="CR573" s="94"/>
      <c r="CS573" s="94"/>
      <c r="CT573" s="94"/>
      <c r="CU573" s="94"/>
      <c r="CV573" s="94"/>
      <c r="CW573" s="94"/>
      <c r="CX573" s="94"/>
    </row>
    <row r="574" spans="1:102" ht="15.75" customHeight="1">
      <c r="A574" s="91"/>
      <c r="B574" s="92"/>
      <c r="C574" s="93"/>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c r="BV574" s="94"/>
      <c r="BW574" s="94"/>
      <c r="BX574" s="94"/>
      <c r="BY574" s="94"/>
      <c r="BZ574" s="94"/>
      <c r="CA574" s="94"/>
      <c r="CB574" s="94"/>
      <c r="CC574" s="94"/>
      <c r="CD574" s="94"/>
      <c r="CE574" s="94"/>
      <c r="CF574" s="94"/>
      <c r="CG574" s="94"/>
      <c r="CH574" s="94"/>
      <c r="CI574" s="94"/>
      <c r="CJ574" s="94"/>
      <c r="CK574" s="94"/>
      <c r="CL574" s="94"/>
      <c r="CM574" s="94"/>
      <c r="CN574" s="94"/>
      <c r="CO574" s="94"/>
      <c r="CP574" s="94"/>
      <c r="CQ574" s="94"/>
      <c r="CR574" s="94"/>
      <c r="CS574" s="94"/>
      <c r="CT574" s="94"/>
      <c r="CU574" s="94"/>
      <c r="CV574" s="94"/>
      <c r="CW574" s="94"/>
      <c r="CX574" s="94"/>
    </row>
    <row r="575" spans="1:102" ht="15.75" customHeight="1">
      <c r="A575" s="91"/>
      <c r="B575" s="92"/>
      <c r="C575" s="93"/>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c r="BV575" s="94"/>
      <c r="BW575" s="94"/>
      <c r="BX575" s="94"/>
      <c r="BY575" s="94"/>
      <c r="BZ575" s="94"/>
      <c r="CA575" s="94"/>
      <c r="CB575" s="94"/>
      <c r="CC575" s="94"/>
      <c r="CD575" s="94"/>
      <c r="CE575" s="94"/>
      <c r="CF575" s="94"/>
      <c r="CG575" s="94"/>
      <c r="CH575" s="94"/>
      <c r="CI575" s="94"/>
      <c r="CJ575" s="94"/>
      <c r="CK575" s="94"/>
      <c r="CL575" s="94"/>
      <c r="CM575" s="94"/>
      <c r="CN575" s="94"/>
      <c r="CO575" s="94"/>
      <c r="CP575" s="94"/>
      <c r="CQ575" s="94"/>
      <c r="CR575" s="94"/>
      <c r="CS575" s="94"/>
      <c r="CT575" s="94"/>
      <c r="CU575" s="94"/>
      <c r="CV575" s="94"/>
      <c r="CW575" s="94"/>
      <c r="CX575" s="94"/>
    </row>
    <row r="576" spans="1:102" ht="15.75" customHeight="1">
      <c r="A576" s="91"/>
      <c r="B576" s="92"/>
      <c r="C576" s="93"/>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c r="BV576" s="94"/>
      <c r="BW576" s="94"/>
      <c r="BX576" s="94"/>
      <c r="BY576" s="94"/>
      <c r="BZ576" s="94"/>
      <c r="CA576" s="94"/>
      <c r="CB576" s="94"/>
      <c r="CC576" s="94"/>
      <c r="CD576" s="94"/>
      <c r="CE576" s="94"/>
      <c r="CF576" s="94"/>
      <c r="CG576" s="94"/>
      <c r="CH576" s="94"/>
      <c r="CI576" s="94"/>
      <c r="CJ576" s="94"/>
      <c r="CK576" s="94"/>
      <c r="CL576" s="94"/>
      <c r="CM576" s="94"/>
      <c r="CN576" s="94"/>
      <c r="CO576" s="94"/>
      <c r="CP576" s="94"/>
      <c r="CQ576" s="94"/>
      <c r="CR576" s="94"/>
      <c r="CS576" s="94"/>
      <c r="CT576" s="94"/>
      <c r="CU576" s="94"/>
      <c r="CV576" s="94"/>
      <c r="CW576" s="94"/>
      <c r="CX576" s="94"/>
    </row>
    <row r="577" spans="1:102" ht="15.75" customHeight="1">
      <c r="A577" s="91"/>
      <c r="B577" s="92"/>
      <c r="C577" s="93"/>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c r="BV577" s="94"/>
      <c r="BW577" s="94"/>
      <c r="BX577" s="94"/>
      <c r="BY577" s="94"/>
      <c r="BZ577" s="94"/>
      <c r="CA577" s="94"/>
      <c r="CB577" s="94"/>
      <c r="CC577" s="94"/>
      <c r="CD577" s="94"/>
      <c r="CE577" s="94"/>
      <c r="CF577" s="94"/>
      <c r="CG577" s="94"/>
      <c r="CH577" s="94"/>
      <c r="CI577" s="94"/>
      <c r="CJ577" s="94"/>
      <c r="CK577" s="94"/>
      <c r="CL577" s="94"/>
      <c r="CM577" s="94"/>
      <c r="CN577" s="94"/>
      <c r="CO577" s="94"/>
      <c r="CP577" s="94"/>
      <c r="CQ577" s="94"/>
      <c r="CR577" s="94"/>
      <c r="CS577" s="94"/>
      <c r="CT577" s="94"/>
      <c r="CU577" s="94"/>
      <c r="CV577" s="94"/>
      <c r="CW577" s="94"/>
      <c r="CX577" s="94"/>
    </row>
    <row r="578" spans="1:102" ht="15.75" customHeight="1">
      <c r="A578" s="91"/>
      <c r="B578" s="92"/>
      <c r="C578" s="93"/>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c r="BV578" s="94"/>
      <c r="BW578" s="94"/>
      <c r="BX578" s="94"/>
      <c r="BY578" s="94"/>
      <c r="BZ578" s="94"/>
      <c r="CA578" s="94"/>
      <c r="CB578" s="94"/>
      <c r="CC578" s="94"/>
      <c r="CD578" s="94"/>
      <c r="CE578" s="94"/>
      <c r="CF578" s="94"/>
      <c r="CG578" s="94"/>
      <c r="CH578" s="94"/>
      <c r="CI578" s="94"/>
      <c r="CJ578" s="94"/>
      <c r="CK578" s="94"/>
      <c r="CL578" s="94"/>
      <c r="CM578" s="94"/>
      <c r="CN578" s="94"/>
      <c r="CO578" s="94"/>
      <c r="CP578" s="94"/>
      <c r="CQ578" s="94"/>
      <c r="CR578" s="94"/>
      <c r="CS578" s="94"/>
      <c r="CT578" s="94"/>
      <c r="CU578" s="94"/>
      <c r="CV578" s="94"/>
      <c r="CW578" s="94"/>
      <c r="CX578" s="94"/>
    </row>
    <row r="579" spans="1:102" ht="15.75" customHeight="1">
      <c r="A579" s="91"/>
      <c r="B579" s="92"/>
      <c r="C579" s="93"/>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c r="BV579" s="94"/>
      <c r="BW579" s="94"/>
      <c r="BX579" s="94"/>
      <c r="BY579" s="94"/>
      <c r="BZ579" s="94"/>
      <c r="CA579" s="94"/>
      <c r="CB579" s="94"/>
      <c r="CC579" s="94"/>
      <c r="CD579" s="94"/>
      <c r="CE579" s="94"/>
      <c r="CF579" s="94"/>
      <c r="CG579" s="94"/>
      <c r="CH579" s="94"/>
      <c r="CI579" s="94"/>
      <c r="CJ579" s="94"/>
      <c r="CK579" s="94"/>
      <c r="CL579" s="94"/>
      <c r="CM579" s="94"/>
      <c r="CN579" s="94"/>
      <c r="CO579" s="94"/>
      <c r="CP579" s="94"/>
      <c r="CQ579" s="94"/>
      <c r="CR579" s="94"/>
      <c r="CS579" s="94"/>
      <c r="CT579" s="94"/>
      <c r="CU579" s="94"/>
      <c r="CV579" s="94"/>
      <c r="CW579" s="94"/>
      <c r="CX579" s="94"/>
    </row>
    <row r="580" spans="1:102" ht="15.75" customHeight="1">
      <c r="A580" s="91"/>
      <c r="B580" s="92"/>
      <c r="C580" s="93"/>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c r="BV580" s="94"/>
      <c r="BW580" s="94"/>
      <c r="BX580" s="94"/>
      <c r="BY580" s="94"/>
      <c r="BZ580" s="94"/>
      <c r="CA580" s="94"/>
      <c r="CB580" s="94"/>
      <c r="CC580" s="94"/>
      <c r="CD580" s="94"/>
      <c r="CE580" s="94"/>
      <c r="CF580" s="94"/>
      <c r="CG580" s="94"/>
      <c r="CH580" s="94"/>
      <c r="CI580" s="94"/>
      <c r="CJ580" s="94"/>
      <c r="CK580" s="94"/>
      <c r="CL580" s="94"/>
      <c r="CM580" s="94"/>
      <c r="CN580" s="94"/>
      <c r="CO580" s="94"/>
      <c r="CP580" s="94"/>
      <c r="CQ580" s="94"/>
      <c r="CR580" s="94"/>
      <c r="CS580" s="94"/>
      <c r="CT580" s="94"/>
      <c r="CU580" s="94"/>
      <c r="CV580" s="94"/>
      <c r="CW580" s="94"/>
      <c r="CX580" s="94"/>
    </row>
    <row r="581" spans="1:102" ht="15.75" customHeight="1">
      <c r="A581" s="91"/>
      <c r="B581" s="92"/>
      <c r="C581" s="93"/>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c r="BV581" s="94"/>
      <c r="BW581" s="94"/>
      <c r="BX581" s="94"/>
      <c r="BY581" s="94"/>
      <c r="BZ581" s="94"/>
      <c r="CA581" s="94"/>
      <c r="CB581" s="94"/>
      <c r="CC581" s="94"/>
      <c r="CD581" s="94"/>
      <c r="CE581" s="94"/>
      <c r="CF581" s="94"/>
      <c r="CG581" s="94"/>
      <c r="CH581" s="94"/>
      <c r="CI581" s="94"/>
      <c r="CJ581" s="94"/>
      <c r="CK581" s="94"/>
      <c r="CL581" s="94"/>
      <c r="CM581" s="94"/>
      <c r="CN581" s="94"/>
      <c r="CO581" s="94"/>
      <c r="CP581" s="94"/>
      <c r="CQ581" s="94"/>
      <c r="CR581" s="94"/>
      <c r="CS581" s="94"/>
      <c r="CT581" s="94"/>
      <c r="CU581" s="94"/>
      <c r="CV581" s="94"/>
      <c r="CW581" s="94"/>
      <c r="CX581" s="94"/>
    </row>
    <row r="582" spans="1:102" ht="15.75" customHeight="1">
      <c r="A582" s="91"/>
      <c r="B582" s="92"/>
      <c r="C582" s="93"/>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c r="BV582" s="94"/>
      <c r="BW582" s="94"/>
      <c r="BX582" s="94"/>
      <c r="BY582" s="94"/>
      <c r="BZ582" s="94"/>
      <c r="CA582" s="94"/>
      <c r="CB582" s="94"/>
      <c r="CC582" s="94"/>
      <c r="CD582" s="94"/>
      <c r="CE582" s="94"/>
      <c r="CF582" s="94"/>
      <c r="CG582" s="94"/>
      <c r="CH582" s="94"/>
      <c r="CI582" s="94"/>
      <c r="CJ582" s="94"/>
      <c r="CK582" s="94"/>
      <c r="CL582" s="94"/>
      <c r="CM582" s="94"/>
      <c r="CN582" s="94"/>
      <c r="CO582" s="94"/>
      <c r="CP582" s="94"/>
      <c r="CQ582" s="94"/>
      <c r="CR582" s="94"/>
      <c r="CS582" s="94"/>
      <c r="CT582" s="94"/>
      <c r="CU582" s="94"/>
      <c r="CV582" s="94"/>
      <c r="CW582" s="94"/>
      <c r="CX582" s="94"/>
    </row>
    <row r="583" spans="1:102" ht="15.75" customHeight="1">
      <c r="A583" s="91"/>
      <c r="B583" s="92"/>
      <c r="C583" s="93"/>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c r="BV583" s="94"/>
      <c r="BW583" s="94"/>
      <c r="BX583" s="94"/>
      <c r="BY583" s="94"/>
      <c r="BZ583" s="94"/>
      <c r="CA583" s="94"/>
      <c r="CB583" s="94"/>
      <c r="CC583" s="94"/>
      <c r="CD583" s="94"/>
      <c r="CE583" s="94"/>
      <c r="CF583" s="94"/>
      <c r="CG583" s="94"/>
      <c r="CH583" s="94"/>
      <c r="CI583" s="94"/>
      <c r="CJ583" s="94"/>
      <c r="CK583" s="94"/>
      <c r="CL583" s="94"/>
      <c r="CM583" s="94"/>
      <c r="CN583" s="94"/>
      <c r="CO583" s="94"/>
      <c r="CP583" s="94"/>
      <c r="CQ583" s="94"/>
      <c r="CR583" s="94"/>
      <c r="CS583" s="94"/>
      <c r="CT583" s="94"/>
      <c r="CU583" s="94"/>
      <c r="CV583" s="94"/>
      <c r="CW583" s="94"/>
      <c r="CX583" s="94"/>
    </row>
    <row r="584" spans="1:102" ht="15.75" customHeight="1">
      <c r="A584" s="91"/>
      <c r="B584" s="92"/>
      <c r="C584" s="93"/>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c r="BV584" s="94"/>
      <c r="BW584" s="94"/>
      <c r="BX584" s="94"/>
      <c r="BY584" s="94"/>
      <c r="BZ584" s="94"/>
      <c r="CA584" s="94"/>
      <c r="CB584" s="94"/>
      <c r="CC584" s="94"/>
      <c r="CD584" s="94"/>
      <c r="CE584" s="94"/>
      <c r="CF584" s="94"/>
      <c r="CG584" s="94"/>
      <c r="CH584" s="94"/>
      <c r="CI584" s="94"/>
      <c r="CJ584" s="94"/>
      <c r="CK584" s="94"/>
      <c r="CL584" s="94"/>
      <c r="CM584" s="94"/>
      <c r="CN584" s="94"/>
      <c r="CO584" s="94"/>
      <c r="CP584" s="94"/>
      <c r="CQ584" s="94"/>
      <c r="CR584" s="94"/>
      <c r="CS584" s="94"/>
      <c r="CT584" s="94"/>
      <c r="CU584" s="94"/>
      <c r="CV584" s="94"/>
      <c r="CW584" s="94"/>
      <c r="CX584" s="94"/>
    </row>
    <row r="585" spans="1:102" ht="15.75" customHeight="1">
      <c r="A585" s="91"/>
      <c r="B585" s="92"/>
      <c r="C585" s="93"/>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c r="BV585" s="94"/>
      <c r="BW585" s="94"/>
      <c r="BX585" s="94"/>
      <c r="BY585" s="94"/>
      <c r="BZ585" s="94"/>
      <c r="CA585" s="94"/>
      <c r="CB585" s="94"/>
      <c r="CC585" s="94"/>
      <c r="CD585" s="94"/>
      <c r="CE585" s="94"/>
      <c r="CF585" s="94"/>
      <c r="CG585" s="94"/>
      <c r="CH585" s="94"/>
      <c r="CI585" s="94"/>
      <c r="CJ585" s="94"/>
      <c r="CK585" s="94"/>
      <c r="CL585" s="94"/>
      <c r="CM585" s="94"/>
      <c r="CN585" s="94"/>
      <c r="CO585" s="94"/>
      <c r="CP585" s="94"/>
      <c r="CQ585" s="94"/>
      <c r="CR585" s="94"/>
      <c r="CS585" s="94"/>
      <c r="CT585" s="94"/>
      <c r="CU585" s="94"/>
      <c r="CV585" s="94"/>
      <c r="CW585" s="94"/>
      <c r="CX585" s="94"/>
    </row>
    <row r="586" spans="1:102" ht="15.75" customHeight="1">
      <c r="A586" s="91"/>
      <c r="B586" s="92"/>
      <c r="C586" s="93"/>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c r="BV586" s="94"/>
      <c r="BW586" s="94"/>
      <c r="BX586" s="94"/>
      <c r="BY586" s="94"/>
      <c r="BZ586" s="94"/>
      <c r="CA586" s="94"/>
      <c r="CB586" s="94"/>
      <c r="CC586" s="94"/>
      <c r="CD586" s="94"/>
      <c r="CE586" s="94"/>
      <c r="CF586" s="94"/>
      <c r="CG586" s="94"/>
      <c r="CH586" s="94"/>
      <c r="CI586" s="94"/>
      <c r="CJ586" s="94"/>
      <c r="CK586" s="94"/>
      <c r="CL586" s="94"/>
      <c r="CM586" s="94"/>
      <c r="CN586" s="94"/>
      <c r="CO586" s="94"/>
      <c r="CP586" s="94"/>
      <c r="CQ586" s="94"/>
      <c r="CR586" s="94"/>
      <c r="CS586" s="94"/>
      <c r="CT586" s="94"/>
      <c r="CU586" s="94"/>
      <c r="CV586" s="94"/>
      <c r="CW586" s="94"/>
      <c r="CX586" s="94"/>
    </row>
    <row r="587" spans="1:102" ht="15.75" customHeight="1">
      <c r="A587" s="91"/>
      <c r="B587" s="92"/>
      <c r="C587" s="93"/>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c r="BV587" s="94"/>
      <c r="BW587" s="94"/>
      <c r="BX587" s="94"/>
      <c r="BY587" s="94"/>
      <c r="BZ587" s="94"/>
      <c r="CA587" s="94"/>
      <c r="CB587" s="94"/>
      <c r="CC587" s="94"/>
      <c r="CD587" s="94"/>
      <c r="CE587" s="94"/>
      <c r="CF587" s="94"/>
      <c r="CG587" s="94"/>
      <c r="CH587" s="94"/>
      <c r="CI587" s="94"/>
      <c r="CJ587" s="94"/>
      <c r="CK587" s="94"/>
      <c r="CL587" s="94"/>
      <c r="CM587" s="94"/>
      <c r="CN587" s="94"/>
      <c r="CO587" s="94"/>
      <c r="CP587" s="94"/>
      <c r="CQ587" s="94"/>
      <c r="CR587" s="94"/>
      <c r="CS587" s="94"/>
      <c r="CT587" s="94"/>
      <c r="CU587" s="94"/>
      <c r="CV587" s="94"/>
      <c r="CW587" s="94"/>
      <c r="CX587" s="94"/>
    </row>
    <row r="588" spans="1:102" ht="15.75" customHeight="1">
      <c r="A588" s="91"/>
      <c r="B588" s="92"/>
      <c r="C588" s="93"/>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c r="BV588" s="94"/>
      <c r="BW588" s="94"/>
      <c r="BX588" s="94"/>
      <c r="BY588" s="94"/>
      <c r="BZ588" s="94"/>
      <c r="CA588" s="94"/>
      <c r="CB588" s="94"/>
      <c r="CC588" s="94"/>
      <c r="CD588" s="94"/>
      <c r="CE588" s="94"/>
      <c r="CF588" s="94"/>
      <c r="CG588" s="94"/>
      <c r="CH588" s="94"/>
      <c r="CI588" s="94"/>
      <c r="CJ588" s="94"/>
      <c r="CK588" s="94"/>
      <c r="CL588" s="94"/>
      <c r="CM588" s="94"/>
      <c r="CN588" s="94"/>
      <c r="CO588" s="94"/>
      <c r="CP588" s="94"/>
      <c r="CQ588" s="94"/>
      <c r="CR588" s="94"/>
      <c r="CS588" s="94"/>
      <c r="CT588" s="94"/>
      <c r="CU588" s="94"/>
      <c r="CV588" s="94"/>
      <c r="CW588" s="94"/>
      <c r="CX588" s="94"/>
    </row>
    <row r="589" spans="1:102" ht="15.75" customHeight="1">
      <c r="A589" s="91"/>
      <c r="B589" s="92"/>
      <c r="C589" s="93"/>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c r="BV589" s="94"/>
      <c r="BW589" s="94"/>
      <c r="BX589" s="94"/>
      <c r="BY589" s="94"/>
      <c r="BZ589" s="94"/>
      <c r="CA589" s="94"/>
      <c r="CB589" s="94"/>
      <c r="CC589" s="94"/>
      <c r="CD589" s="94"/>
      <c r="CE589" s="94"/>
      <c r="CF589" s="94"/>
      <c r="CG589" s="94"/>
      <c r="CH589" s="94"/>
      <c r="CI589" s="94"/>
      <c r="CJ589" s="94"/>
      <c r="CK589" s="94"/>
      <c r="CL589" s="94"/>
      <c r="CM589" s="94"/>
      <c r="CN589" s="94"/>
      <c r="CO589" s="94"/>
      <c r="CP589" s="94"/>
      <c r="CQ589" s="94"/>
      <c r="CR589" s="94"/>
      <c r="CS589" s="94"/>
      <c r="CT589" s="94"/>
      <c r="CU589" s="94"/>
      <c r="CV589" s="94"/>
      <c r="CW589" s="94"/>
      <c r="CX589" s="94"/>
    </row>
    <row r="590" spans="1:102" ht="15.75" customHeight="1">
      <c r="A590" s="91"/>
      <c r="B590" s="92"/>
      <c r="C590" s="93"/>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c r="BV590" s="94"/>
      <c r="BW590" s="94"/>
      <c r="BX590" s="94"/>
      <c r="BY590" s="94"/>
      <c r="BZ590" s="94"/>
      <c r="CA590" s="94"/>
      <c r="CB590" s="94"/>
      <c r="CC590" s="94"/>
      <c r="CD590" s="94"/>
      <c r="CE590" s="94"/>
      <c r="CF590" s="94"/>
      <c r="CG590" s="94"/>
      <c r="CH590" s="94"/>
      <c r="CI590" s="94"/>
      <c r="CJ590" s="94"/>
      <c r="CK590" s="94"/>
      <c r="CL590" s="94"/>
      <c r="CM590" s="94"/>
      <c r="CN590" s="94"/>
      <c r="CO590" s="94"/>
      <c r="CP590" s="94"/>
      <c r="CQ590" s="94"/>
      <c r="CR590" s="94"/>
      <c r="CS590" s="94"/>
      <c r="CT590" s="94"/>
      <c r="CU590" s="94"/>
      <c r="CV590" s="94"/>
      <c r="CW590" s="94"/>
      <c r="CX590" s="94"/>
    </row>
    <row r="591" spans="1:102" ht="15.75" customHeight="1">
      <c r="A591" s="91"/>
      <c r="B591" s="92"/>
      <c r="C591" s="93"/>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c r="BV591" s="94"/>
      <c r="BW591" s="94"/>
      <c r="BX591" s="94"/>
      <c r="BY591" s="94"/>
      <c r="BZ591" s="94"/>
      <c r="CA591" s="94"/>
      <c r="CB591" s="94"/>
      <c r="CC591" s="94"/>
      <c r="CD591" s="94"/>
      <c r="CE591" s="94"/>
      <c r="CF591" s="94"/>
      <c r="CG591" s="94"/>
      <c r="CH591" s="94"/>
      <c r="CI591" s="94"/>
      <c r="CJ591" s="94"/>
      <c r="CK591" s="94"/>
      <c r="CL591" s="94"/>
      <c r="CM591" s="94"/>
      <c r="CN591" s="94"/>
      <c r="CO591" s="94"/>
      <c r="CP591" s="94"/>
      <c r="CQ591" s="94"/>
      <c r="CR591" s="94"/>
      <c r="CS591" s="94"/>
      <c r="CT591" s="94"/>
      <c r="CU591" s="94"/>
      <c r="CV591" s="94"/>
      <c r="CW591" s="94"/>
      <c r="CX591" s="94"/>
    </row>
    <row r="592" spans="1:102" ht="15.75" customHeight="1">
      <c r="A592" s="91"/>
      <c r="B592" s="92"/>
      <c r="C592" s="93"/>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c r="BV592" s="94"/>
      <c r="BW592" s="94"/>
      <c r="BX592" s="94"/>
      <c r="BY592" s="94"/>
      <c r="BZ592" s="94"/>
      <c r="CA592" s="94"/>
      <c r="CB592" s="94"/>
      <c r="CC592" s="94"/>
      <c r="CD592" s="94"/>
      <c r="CE592" s="94"/>
      <c r="CF592" s="94"/>
      <c r="CG592" s="94"/>
      <c r="CH592" s="94"/>
      <c r="CI592" s="94"/>
      <c r="CJ592" s="94"/>
      <c r="CK592" s="94"/>
      <c r="CL592" s="94"/>
      <c r="CM592" s="94"/>
      <c r="CN592" s="94"/>
      <c r="CO592" s="94"/>
      <c r="CP592" s="94"/>
      <c r="CQ592" s="94"/>
      <c r="CR592" s="94"/>
      <c r="CS592" s="94"/>
      <c r="CT592" s="94"/>
      <c r="CU592" s="94"/>
      <c r="CV592" s="94"/>
      <c r="CW592" s="94"/>
      <c r="CX592" s="94"/>
    </row>
    <row r="593" spans="1:102" ht="15.75" customHeight="1">
      <c r="A593" s="91"/>
      <c r="B593" s="92"/>
      <c r="C593" s="93"/>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c r="BV593" s="94"/>
      <c r="BW593" s="94"/>
      <c r="BX593" s="94"/>
      <c r="BY593" s="94"/>
      <c r="BZ593" s="94"/>
      <c r="CA593" s="94"/>
      <c r="CB593" s="94"/>
      <c r="CC593" s="94"/>
      <c r="CD593" s="94"/>
      <c r="CE593" s="94"/>
      <c r="CF593" s="94"/>
      <c r="CG593" s="94"/>
      <c r="CH593" s="94"/>
      <c r="CI593" s="94"/>
      <c r="CJ593" s="94"/>
      <c r="CK593" s="94"/>
      <c r="CL593" s="94"/>
      <c r="CM593" s="94"/>
      <c r="CN593" s="94"/>
      <c r="CO593" s="94"/>
      <c r="CP593" s="94"/>
      <c r="CQ593" s="94"/>
      <c r="CR593" s="94"/>
      <c r="CS593" s="94"/>
      <c r="CT593" s="94"/>
      <c r="CU593" s="94"/>
      <c r="CV593" s="94"/>
      <c r="CW593" s="94"/>
      <c r="CX593" s="94"/>
    </row>
    <row r="594" spans="1:102" ht="15.75" customHeight="1">
      <c r="A594" s="91"/>
      <c r="B594" s="92"/>
      <c r="C594" s="93"/>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c r="BV594" s="94"/>
      <c r="BW594" s="94"/>
      <c r="BX594" s="94"/>
      <c r="BY594" s="94"/>
      <c r="BZ594" s="94"/>
      <c r="CA594" s="94"/>
      <c r="CB594" s="94"/>
      <c r="CC594" s="94"/>
      <c r="CD594" s="94"/>
      <c r="CE594" s="94"/>
      <c r="CF594" s="94"/>
      <c r="CG594" s="94"/>
      <c r="CH594" s="94"/>
      <c r="CI594" s="94"/>
      <c r="CJ594" s="94"/>
      <c r="CK594" s="94"/>
      <c r="CL594" s="94"/>
      <c r="CM594" s="94"/>
      <c r="CN594" s="94"/>
      <c r="CO594" s="94"/>
      <c r="CP594" s="94"/>
      <c r="CQ594" s="94"/>
      <c r="CR594" s="94"/>
      <c r="CS594" s="94"/>
      <c r="CT594" s="94"/>
      <c r="CU594" s="94"/>
      <c r="CV594" s="94"/>
      <c r="CW594" s="94"/>
      <c r="CX594" s="94"/>
    </row>
    <row r="595" spans="1:102" ht="15.75" customHeight="1">
      <c r="A595" s="91"/>
      <c r="B595" s="92"/>
      <c r="C595" s="93"/>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c r="BV595" s="94"/>
      <c r="BW595" s="94"/>
      <c r="BX595" s="94"/>
      <c r="BY595" s="94"/>
      <c r="BZ595" s="94"/>
      <c r="CA595" s="94"/>
      <c r="CB595" s="94"/>
      <c r="CC595" s="94"/>
      <c r="CD595" s="94"/>
      <c r="CE595" s="94"/>
      <c r="CF595" s="94"/>
      <c r="CG595" s="94"/>
      <c r="CH595" s="94"/>
      <c r="CI595" s="94"/>
      <c r="CJ595" s="94"/>
      <c r="CK595" s="94"/>
      <c r="CL595" s="94"/>
      <c r="CM595" s="94"/>
      <c r="CN595" s="94"/>
      <c r="CO595" s="94"/>
      <c r="CP595" s="94"/>
      <c r="CQ595" s="94"/>
      <c r="CR595" s="94"/>
      <c r="CS595" s="94"/>
      <c r="CT595" s="94"/>
      <c r="CU595" s="94"/>
      <c r="CV595" s="94"/>
      <c r="CW595" s="94"/>
      <c r="CX595" s="94"/>
    </row>
    <row r="596" spans="1:102" ht="15.75" customHeight="1">
      <c r="A596" s="91"/>
      <c r="B596" s="92"/>
      <c r="C596" s="93"/>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c r="BV596" s="94"/>
      <c r="BW596" s="94"/>
      <c r="BX596" s="94"/>
      <c r="BY596" s="94"/>
      <c r="BZ596" s="94"/>
      <c r="CA596" s="94"/>
      <c r="CB596" s="94"/>
      <c r="CC596" s="94"/>
      <c r="CD596" s="94"/>
      <c r="CE596" s="94"/>
      <c r="CF596" s="94"/>
      <c r="CG596" s="94"/>
      <c r="CH596" s="94"/>
      <c r="CI596" s="94"/>
      <c r="CJ596" s="94"/>
      <c r="CK596" s="94"/>
      <c r="CL596" s="94"/>
      <c r="CM596" s="94"/>
      <c r="CN596" s="94"/>
      <c r="CO596" s="94"/>
      <c r="CP596" s="94"/>
      <c r="CQ596" s="94"/>
      <c r="CR596" s="94"/>
      <c r="CS596" s="94"/>
      <c r="CT596" s="94"/>
      <c r="CU596" s="94"/>
      <c r="CV596" s="94"/>
      <c r="CW596" s="94"/>
      <c r="CX596" s="94"/>
    </row>
    <row r="597" spans="1:102" ht="15.75" customHeight="1">
      <c r="A597" s="91"/>
      <c r="B597" s="92"/>
      <c r="C597" s="93"/>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c r="BV597" s="94"/>
      <c r="BW597" s="94"/>
      <c r="BX597" s="94"/>
      <c r="BY597" s="94"/>
      <c r="BZ597" s="94"/>
      <c r="CA597" s="94"/>
      <c r="CB597" s="94"/>
      <c r="CC597" s="94"/>
      <c r="CD597" s="94"/>
      <c r="CE597" s="94"/>
      <c r="CF597" s="94"/>
      <c r="CG597" s="94"/>
      <c r="CH597" s="94"/>
      <c r="CI597" s="94"/>
      <c r="CJ597" s="94"/>
      <c r="CK597" s="94"/>
      <c r="CL597" s="94"/>
      <c r="CM597" s="94"/>
      <c r="CN597" s="94"/>
      <c r="CO597" s="94"/>
      <c r="CP597" s="94"/>
      <c r="CQ597" s="94"/>
      <c r="CR597" s="94"/>
      <c r="CS597" s="94"/>
      <c r="CT597" s="94"/>
      <c r="CU597" s="94"/>
      <c r="CV597" s="94"/>
      <c r="CW597" s="94"/>
      <c r="CX597" s="94"/>
    </row>
    <row r="598" spans="1:102" ht="15.75" customHeight="1">
      <c r="A598" s="91"/>
      <c r="B598" s="92"/>
      <c r="C598" s="93"/>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c r="BV598" s="94"/>
      <c r="BW598" s="94"/>
      <c r="BX598" s="94"/>
      <c r="BY598" s="94"/>
      <c r="BZ598" s="94"/>
      <c r="CA598" s="94"/>
      <c r="CB598" s="94"/>
      <c r="CC598" s="94"/>
      <c r="CD598" s="94"/>
      <c r="CE598" s="94"/>
      <c r="CF598" s="94"/>
      <c r="CG598" s="94"/>
      <c r="CH598" s="94"/>
      <c r="CI598" s="94"/>
      <c r="CJ598" s="94"/>
      <c r="CK598" s="94"/>
      <c r="CL598" s="94"/>
      <c r="CM598" s="94"/>
      <c r="CN598" s="94"/>
      <c r="CO598" s="94"/>
      <c r="CP598" s="94"/>
      <c r="CQ598" s="94"/>
      <c r="CR598" s="94"/>
      <c r="CS598" s="94"/>
      <c r="CT598" s="94"/>
      <c r="CU598" s="94"/>
      <c r="CV598" s="94"/>
      <c r="CW598" s="94"/>
      <c r="CX598" s="94"/>
    </row>
    <row r="599" spans="1:102" ht="15.75" customHeight="1">
      <c r="A599" s="91"/>
      <c r="B599" s="92"/>
      <c r="C599" s="93"/>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c r="BV599" s="94"/>
      <c r="BW599" s="94"/>
      <c r="BX599" s="94"/>
      <c r="BY599" s="94"/>
      <c r="BZ599" s="94"/>
      <c r="CA599" s="94"/>
      <c r="CB599" s="94"/>
      <c r="CC599" s="94"/>
      <c r="CD599" s="94"/>
      <c r="CE599" s="94"/>
      <c r="CF599" s="94"/>
      <c r="CG599" s="94"/>
      <c r="CH599" s="94"/>
      <c r="CI599" s="94"/>
      <c r="CJ599" s="94"/>
      <c r="CK599" s="94"/>
      <c r="CL599" s="94"/>
      <c r="CM599" s="94"/>
      <c r="CN599" s="94"/>
      <c r="CO599" s="94"/>
      <c r="CP599" s="94"/>
      <c r="CQ599" s="94"/>
      <c r="CR599" s="94"/>
      <c r="CS599" s="94"/>
      <c r="CT599" s="94"/>
      <c r="CU599" s="94"/>
      <c r="CV599" s="94"/>
      <c r="CW599" s="94"/>
      <c r="CX599" s="94"/>
    </row>
    <row r="600" spans="1:102" ht="15.75" customHeight="1">
      <c r="A600" s="91"/>
      <c r="B600" s="92"/>
      <c r="C600" s="93"/>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c r="BV600" s="94"/>
      <c r="BW600" s="94"/>
      <c r="BX600" s="94"/>
      <c r="BY600" s="94"/>
      <c r="BZ600" s="94"/>
      <c r="CA600" s="94"/>
      <c r="CB600" s="94"/>
      <c r="CC600" s="94"/>
      <c r="CD600" s="94"/>
      <c r="CE600" s="94"/>
      <c r="CF600" s="94"/>
      <c r="CG600" s="94"/>
      <c r="CH600" s="94"/>
      <c r="CI600" s="94"/>
      <c r="CJ600" s="94"/>
      <c r="CK600" s="94"/>
      <c r="CL600" s="94"/>
      <c r="CM600" s="94"/>
      <c r="CN600" s="94"/>
      <c r="CO600" s="94"/>
      <c r="CP600" s="94"/>
      <c r="CQ600" s="94"/>
      <c r="CR600" s="94"/>
      <c r="CS600" s="94"/>
      <c r="CT600" s="94"/>
      <c r="CU600" s="94"/>
      <c r="CV600" s="94"/>
      <c r="CW600" s="94"/>
      <c r="CX600" s="94"/>
    </row>
    <row r="601" spans="1:102" ht="15.75" customHeight="1">
      <c r="A601" s="91"/>
      <c r="B601" s="92"/>
      <c r="C601" s="93"/>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c r="BV601" s="94"/>
      <c r="BW601" s="94"/>
      <c r="BX601" s="94"/>
      <c r="BY601" s="94"/>
      <c r="BZ601" s="94"/>
      <c r="CA601" s="94"/>
      <c r="CB601" s="94"/>
      <c r="CC601" s="94"/>
      <c r="CD601" s="94"/>
      <c r="CE601" s="94"/>
      <c r="CF601" s="94"/>
      <c r="CG601" s="94"/>
      <c r="CH601" s="94"/>
      <c r="CI601" s="94"/>
      <c r="CJ601" s="94"/>
      <c r="CK601" s="94"/>
      <c r="CL601" s="94"/>
      <c r="CM601" s="94"/>
      <c r="CN601" s="94"/>
      <c r="CO601" s="94"/>
      <c r="CP601" s="94"/>
      <c r="CQ601" s="94"/>
      <c r="CR601" s="94"/>
      <c r="CS601" s="94"/>
      <c r="CT601" s="94"/>
      <c r="CU601" s="94"/>
      <c r="CV601" s="94"/>
      <c r="CW601" s="94"/>
      <c r="CX601" s="94"/>
    </row>
    <row r="602" spans="1:102" ht="15.75" customHeight="1">
      <c r="A602" s="91"/>
      <c r="B602" s="92"/>
      <c r="C602" s="93"/>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c r="BV602" s="94"/>
      <c r="BW602" s="94"/>
      <c r="BX602" s="94"/>
      <c r="BY602" s="94"/>
      <c r="BZ602" s="94"/>
      <c r="CA602" s="94"/>
      <c r="CB602" s="94"/>
      <c r="CC602" s="94"/>
      <c r="CD602" s="94"/>
      <c r="CE602" s="94"/>
      <c r="CF602" s="94"/>
      <c r="CG602" s="94"/>
      <c r="CH602" s="94"/>
      <c r="CI602" s="94"/>
      <c r="CJ602" s="94"/>
      <c r="CK602" s="94"/>
      <c r="CL602" s="94"/>
      <c r="CM602" s="94"/>
      <c r="CN602" s="94"/>
      <c r="CO602" s="94"/>
      <c r="CP602" s="94"/>
      <c r="CQ602" s="94"/>
      <c r="CR602" s="94"/>
      <c r="CS602" s="94"/>
      <c r="CT602" s="94"/>
      <c r="CU602" s="94"/>
      <c r="CV602" s="94"/>
      <c r="CW602" s="94"/>
      <c r="CX602" s="94"/>
    </row>
    <row r="603" spans="1:102" ht="15.75" customHeight="1">
      <c r="A603" s="91"/>
      <c r="B603" s="92"/>
      <c r="C603" s="93"/>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c r="BV603" s="94"/>
      <c r="BW603" s="94"/>
      <c r="BX603" s="94"/>
      <c r="BY603" s="94"/>
      <c r="BZ603" s="94"/>
      <c r="CA603" s="94"/>
      <c r="CB603" s="94"/>
      <c r="CC603" s="94"/>
      <c r="CD603" s="94"/>
      <c r="CE603" s="94"/>
      <c r="CF603" s="94"/>
      <c r="CG603" s="94"/>
      <c r="CH603" s="94"/>
      <c r="CI603" s="94"/>
      <c r="CJ603" s="94"/>
      <c r="CK603" s="94"/>
      <c r="CL603" s="94"/>
      <c r="CM603" s="94"/>
      <c r="CN603" s="94"/>
      <c r="CO603" s="94"/>
      <c r="CP603" s="94"/>
      <c r="CQ603" s="94"/>
      <c r="CR603" s="94"/>
      <c r="CS603" s="94"/>
      <c r="CT603" s="94"/>
      <c r="CU603" s="94"/>
      <c r="CV603" s="94"/>
      <c r="CW603" s="94"/>
      <c r="CX603" s="94"/>
    </row>
    <row r="604" spans="1:102" ht="15.75" customHeight="1">
      <c r="A604" s="91"/>
      <c r="B604" s="92"/>
      <c r="C604" s="93"/>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c r="BV604" s="94"/>
      <c r="BW604" s="94"/>
      <c r="BX604" s="94"/>
      <c r="BY604" s="94"/>
      <c r="BZ604" s="94"/>
      <c r="CA604" s="94"/>
      <c r="CB604" s="94"/>
      <c r="CC604" s="94"/>
      <c r="CD604" s="94"/>
      <c r="CE604" s="94"/>
      <c r="CF604" s="94"/>
      <c r="CG604" s="94"/>
      <c r="CH604" s="94"/>
      <c r="CI604" s="94"/>
      <c r="CJ604" s="94"/>
      <c r="CK604" s="94"/>
      <c r="CL604" s="94"/>
      <c r="CM604" s="94"/>
      <c r="CN604" s="94"/>
      <c r="CO604" s="94"/>
      <c r="CP604" s="94"/>
      <c r="CQ604" s="94"/>
      <c r="CR604" s="94"/>
      <c r="CS604" s="94"/>
      <c r="CT604" s="94"/>
      <c r="CU604" s="94"/>
      <c r="CV604" s="94"/>
      <c r="CW604" s="94"/>
      <c r="CX604" s="94"/>
    </row>
    <row r="605" spans="1:102" ht="15.75" customHeight="1">
      <c r="A605" s="91"/>
      <c r="B605" s="92"/>
      <c r="C605" s="93"/>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c r="BV605" s="94"/>
      <c r="BW605" s="94"/>
      <c r="BX605" s="94"/>
      <c r="BY605" s="94"/>
      <c r="BZ605" s="94"/>
      <c r="CA605" s="94"/>
      <c r="CB605" s="94"/>
      <c r="CC605" s="94"/>
      <c r="CD605" s="94"/>
      <c r="CE605" s="94"/>
      <c r="CF605" s="94"/>
      <c r="CG605" s="94"/>
      <c r="CH605" s="94"/>
      <c r="CI605" s="94"/>
      <c r="CJ605" s="94"/>
      <c r="CK605" s="94"/>
      <c r="CL605" s="94"/>
      <c r="CM605" s="94"/>
      <c r="CN605" s="94"/>
      <c r="CO605" s="94"/>
      <c r="CP605" s="94"/>
      <c r="CQ605" s="94"/>
      <c r="CR605" s="94"/>
      <c r="CS605" s="94"/>
      <c r="CT605" s="94"/>
      <c r="CU605" s="94"/>
      <c r="CV605" s="94"/>
      <c r="CW605" s="94"/>
      <c r="CX605" s="94"/>
    </row>
    <row r="606" spans="1:102" ht="15.75" customHeight="1">
      <c r="A606" s="91"/>
      <c r="B606" s="92"/>
      <c r="C606" s="93"/>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c r="BV606" s="94"/>
      <c r="BW606" s="94"/>
      <c r="BX606" s="94"/>
      <c r="BY606" s="94"/>
      <c r="BZ606" s="94"/>
      <c r="CA606" s="94"/>
      <c r="CB606" s="94"/>
      <c r="CC606" s="94"/>
      <c r="CD606" s="94"/>
      <c r="CE606" s="94"/>
      <c r="CF606" s="94"/>
      <c r="CG606" s="94"/>
      <c r="CH606" s="94"/>
      <c r="CI606" s="94"/>
      <c r="CJ606" s="94"/>
      <c r="CK606" s="94"/>
      <c r="CL606" s="94"/>
      <c r="CM606" s="94"/>
      <c r="CN606" s="94"/>
      <c r="CO606" s="94"/>
      <c r="CP606" s="94"/>
      <c r="CQ606" s="94"/>
      <c r="CR606" s="94"/>
      <c r="CS606" s="94"/>
      <c r="CT606" s="94"/>
      <c r="CU606" s="94"/>
      <c r="CV606" s="94"/>
      <c r="CW606" s="94"/>
      <c r="CX606" s="94"/>
    </row>
    <row r="607" spans="1:102" ht="15.75" customHeight="1">
      <c r="A607" s="91"/>
      <c r="B607" s="92"/>
      <c r="C607" s="93"/>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c r="BV607" s="94"/>
      <c r="BW607" s="94"/>
      <c r="BX607" s="94"/>
      <c r="BY607" s="94"/>
      <c r="BZ607" s="94"/>
      <c r="CA607" s="94"/>
      <c r="CB607" s="94"/>
      <c r="CC607" s="94"/>
      <c r="CD607" s="94"/>
      <c r="CE607" s="94"/>
      <c r="CF607" s="94"/>
      <c r="CG607" s="94"/>
      <c r="CH607" s="94"/>
      <c r="CI607" s="94"/>
      <c r="CJ607" s="94"/>
      <c r="CK607" s="94"/>
      <c r="CL607" s="94"/>
      <c r="CM607" s="94"/>
      <c r="CN607" s="94"/>
      <c r="CO607" s="94"/>
      <c r="CP607" s="94"/>
      <c r="CQ607" s="94"/>
      <c r="CR607" s="94"/>
      <c r="CS607" s="94"/>
      <c r="CT607" s="94"/>
      <c r="CU607" s="94"/>
      <c r="CV607" s="94"/>
      <c r="CW607" s="94"/>
      <c r="CX607" s="94"/>
    </row>
    <row r="608" spans="1:102" ht="15.75" customHeight="1">
      <c r="A608" s="91"/>
      <c r="B608" s="92"/>
      <c r="C608" s="93"/>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c r="BV608" s="94"/>
      <c r="BW608" s="94"/>
      <c r="BX608" s="94"/>
      <c r="BY608" s="94"/>
      <c r="BZ608" s="94"/>
      <c r="CA608" s="94"/>
      <c r="CB608" s="94"/>
      <c r="CC608" s="94"/>
      <c r="CD608" s="94"/>
      <c r="CE608" s="94"/>
      <c r="CF608" s="94"/>
      <c r="CG608" s="94"/>
      <c r="CH608" s="94"/>
      <c r="CI608" s="94"/>
      <c r="CJ608" s="94"/>
      <c r="CK608" s="94"/>
      <c r="CL608" s="94"/>
      <c r="CM608" s="94"/>
      <c r="CN608" s="94"/>
      <c r="CO608" s="94"/>
      <c r="CP608" s="94"/>
      <c r="CQ608" s="94"/>
      <c r="CR608" s="94"/>
      <c r="CS608" s="94"/>
      <c r="CT608" s="94"/>
      <c r="CU608" s="94"/>
      <c r="CV608" s="94"/>
      <c r="CW608" s="94"/>
      <c r="CX608" s="94"/>
    </row>
    <row r="609" spans="1:102" ht="15.75" customHeight="1">
      <c r="A609" s="91"/>
      <c r="B609" s="92"/>
      <c r="C609" s="93"/>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c r="BV609" s="94"/>
      <c r="BW609" s="94"/>
      <c r="BX609" s="94"/>
      <c r="BY609" s="94"/>
      <c r="BZ609" s="94"/>
      <c r="CA609" s="94"/>
      <c r="CB609" s="94"/>
      <c r="CC609" s="94"/>
      <c r="CD609" s="94"/>
      <c r="CE609" s="94"/>
      <c r="CF609" s="94"/>
      <c r="CG609" s="94"/>
      <c r="CH609" s="94"/>
      <c r="CI609" s="94"/>
      <c r="CJ609" s="94"/>
      <c r="CK609" s="94"/>
      <c r="CL609" s="94"/>
      <c r="CM609" s="94"/>
      <c r="CN609" s="94"/>
      <c r="CO609" s="94"/>
      <c r="CP609" s="94"/>
      <c r="CQ609" s="94"/>
      <c r="CR609" s="94"/>
      <c r="CS609" s="94"/>
      <c r="CT609" s="94"/>
      <c r="CU609" s="94"/>
      <c r="CV609" s="94"/>
      <c r="CW609" s="94"/>
      <c r="CX609" s="94"/>
    </row>
    <row r="610" spans="1:102" ht="15.75" customHeight="1">
      <c r="A610" s="91"/>
      <c r="B610" s="92"/>
      <c r="C610" s="93"/>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c r="BV610" s="94"/>
      <c r="BW610" s="94"/>
      <c r="BX610" s="94"/>
      <c r="BY610" s="94"/>
      <c r="BZ610" s="94"/>
      <c r="CA610" s="94"/>
      <c r="CB610" s="94"/>
      <c r="CC610" s="94"/>
      <c r="CD610" s="94"/>
      <c r="CE610" s="94"/>
      <c r="CF610" s="94"/>
      <c r="CG610" s="94"/>
      <c r="CH610" s="94"/>
      <c r="CI610" s="94"/>
      <c r="CJ610" s="94"/>
      <c r="CK610" s="94"/>
      <c r="CL610" s="94"/>
      <c r="CM610" s="94"/>
      <c r="CN610" s="94"/>
      <c r="CO610" s="94"/>
      <c r="CP610" s="94"/>
      <c r="CQ610" s="94"/>
      <c r="CR610" s="94"/>
      <c r="CS610" s="94"/>
      <c r="CT610" s="94"/>
      <c r="CU610" s="94"/>
      <c r="CV610" s="94"/>
      <c r="CW610" s="94"/>
      <c r="CX610" s="94"/>
    </row>
    <row r="611" spans="1:102" ht="15.75" customHeight="1">
      <c r="A611" s="91"/>
      <c r="B611" s="92"/>
      <c r="C611" s="93"/>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c r="BV611" s="94"/>
      <c r="BW611" s="94"/>
      <c r="BX611" s="94"/>
      <c r="BY611" s="94"/>
      <c r="BZ611" s="94"/>
      <c r="CA611" s="94"/>
      <c r="CB611" s="94"/>
      <c r="CC611" s="94"/>
      <c r="CD611" s="94"/>
      <c r="CE611" s="94"/>
      <c r="CF611" s="94"/>
      <c r="CG611" s="94"/>
      <c r="CH611" s="94"/>
      <c r="CI611" s="94"/>
      <c r="CJ611" s="94"/>
      <c r="CK611" s="94"/>
      <c r="CL611" s="94"/>
      <c r="CM611" s="94"/>
      <c r="CN611" s="94"/>
      <c r="CO611" s="94"/>
      <c r="CP611" s="94"/>
      <c r="CQ611" s="94"/>
      <c r="CR611" s="94"/>
      <c r="CS611" s="94"/>
      <c r="CT611" s="94"/>
      <c r="CU611" s="94"/>
      <c r="CV611" s="94"/>
      <c r="CW611" s="94"/>
      <c r="CX611" s="94"/>
    </row>
    <row r="612" spans="1:102" ht="15.75" customHeight="1">
      <c r="A612" s="91"/>
      <c r="B612" s="92"/>
      <c r="C612" s="93"/>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c r="BV612" s="94"/>
      <c r="BW612" s="94"/>
      <c r="BX612" s="94"/>
      <c r="BY612" s="94"/>
      <c r="BZ612" s="94"/>
      <c r="CA612" s="94"/>
      <c r="CB612" s="94"/>
      <c r="CC612" s="94"/>
      <c r="CD612" s="94"/>
      <c r="CE612" s="94"/>
      <c r="CF612" s="94"/>
      <c r="CG612" s="94"/>
      <c r="CH612" s="94"/>
      <c r="CI612" s="94"/>
      <c r="CJ612" s="94"/>
      <c r="CK612" s="94"/>
      <c r="CL612" s="94"/>
      <c r="CM612" s="94"/>
      <c r="CN612" s="94"/>
      <c r="CO612" s="94"/>
      <c r="CP612" s="94"/>
      <c r="CQ612" s="94"/>
      <c r="CR612" s="94"/>
      <c r="CS612" s="94"/>
      <c r="CT612" s="94"/>
      <c r="CU612" s="94"/>
      <c r="CV612" s="94"/>
      <c r="CW612" s="94"/>
      <c r="CX612" s="94"/>
    </row>
    <row r="613" spans="1:102" ht="15.75" customHeight="1">
      <c r="A613" s="91"/>
      <c r="B613" s="92"/>
      <c r="C613" s="93"/>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c r="BV613" s="94"/>
      <c r="BW613" s="94"/>
      <c r="BX613" s="94"/>
      <c r="BY613" s="94"/>
      <c r="BZ613" s="94"/>
      <c r="CA613" s="94"/>
      <c r="CB613" s="94"/>
      <c r="CC613" s="94"/>
      <c r="CD613" s="94"/>
      <c r="CE613" s="94"/>
      <c r="CF613" s="94"/>
      <c r="CG613" s="94"/>
      <c r="CH613" s="94"/>
      <c r="CI613" s="94"/>
      <c r="CJ613" s="94"/>
      <c r="CK613" s="94"/>
      <c r="CL613" s="94"/>
      <c r="CM613" s="94"/>
      <c r="CN613" s="94"/>
      <c r="CO613" s="94"/>
      <c r="CP613" s="94"/>
      <c r="CQ613" s="94"/>
      <c r="CR613" s="94"/>
      <c r="CS613" s="94"/>
      <c r="CT613" s="94"/>
      <c r="CU613" s="94"/>
      <c r="CV613" s="94"/>
      <c r="CW613" s="94"/>
      <c r="CX613" s="94"/>
    </row>
    <row r="614" spans="1:102" ht="15.75" customHeight="1">
      <c r="A614" s="91"/>
      <c r="B614" s="92"/>
      <c r="C614" s="93"/>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c r="BV614" s="94"/>
      <c r="BW614" s="94"/>
      <c r="BX614" s="94"/>
      <c r="BY614" s="94"/>
      <c r="BZ614" s="94"/>
      <c r="CA614" s="94"/>
      <c r="CB614" s="94"/>
      <c r="CC614" s="94"/>
      <c r="CD614" s="94"/>
      <c r="CE614" s="94"/>
      <c r="CF614" s="94"/>
      <c r="CG614" s="94"/>
      <c r="CH614" s="94"/>
      <c r="CI614" s="94"/>
      <c r="CJ614" s="94"/>
      <c r="CK614" s="94"/>
      <c r="CL614" s="94"/>
      <c r="CM614" s="94"/>
      <c r="CN614" s="94"/>
      <c r="CO614" s="94"/>
      <c r="CP614" s="94"/>
      <c r="CQ614" s="94"/>
      <c r="CR614" s="94"/>
      <c r="CS614" s="94"/>
      <c r="CT614" s="94"/>
      <c r="CU614" s="94"/>
      <c r="CV614" s="94"/>
      <c r="CW614" s="94"/>
      <c r="CX614" s="94"/>
    </row>
    <row r="615" spans="1:102" ht="15.75" customHeight="1">
      <c r="A615" s="91"/>
      <c r="B615" s="92"/>
      <c r="C615" s="93"/>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c r="BV615" s="94"/>
      <c r="BW615" s="94"/>
      <c r="BX615" s="94"/>
      <c r="BY615" s="94"/>
      <c r="BZ615" s="94"/>
      <c r="CA615" s="94"/>
      <c r="CB615" s="94"/>
      <c r="CC615" s="94"/>
      <c r="CD615" s="94"/>
      <c r="CE615" s="94"/>
      <c r="CF615" s="94"/>
      <c r="CG615" s="94"/>
      <c r="CH615" s="94"/>
      <c r="CI615" s="94"/>
      <c r="CJ615" s="94"/>
      <c r="CK615" s="94"/>
      <c r="CL615" s="94"/>
      <c r="CM615" s="94"/>
      <c r="CN615" s="94"/>
      <c r="CO615" s="94"/>
      <c r="CP615" s="94"/>
      <c r="CQ615" s="94"/>
      <c r="CR615" s="94"/>
      <c r="CS615" s="94"/>
      <c r="CT615" s="94"/>
      <c r="CU615" s="94"/>
      <c r="CV615" s="94"/>
      <c r="CW615" s="94"/>
      <c r="CX615" s="94"/>
    </row>
    <row r="616" spans="1:102" ht="15.75" customHeight="1">
      <c r="A616" s="91"/>
      <c r="B616" s="92"/>
      <c r="C616" s="93"/>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c r="BV616" s="94"/>
      <c r="BW616" s="94"/>
      <c r="BX616" s="94"/>
      <c r="BY616" s="94"/>
      <c r="BZ616" s="94"/>
      <c r="CA616" s="94"/>
      <c r="CB616" s="94"/>
      <c r="CC616" s="94"/>
      <c r="CD616" s="94"/>
      <c r="CE616" s="94"/>
      <c r="CF616" s="94"/>
      <c r="CG616" s="94"/>
      <c r="CH616" s="94"/>
      <c r="CI616" s="94"/>
      <c r="CJ616" s="94"/>
      <c r="CK616" s="94"/>
      <c r="CL616" s="94"/>
      <c r="CM616" s="94"/>
      <c r="CN616" s="94"/>
      <c r="CO616" s="94"/>
      <c r="CP616" s="94"/>
      <c r="CQ616" s="94"/>
      <c r="CR616" s="94"/>
      <c r="CS616" s="94"/>
      <c r="CT616" s="94"/>
      <c r="CU616" s="94"/>
      <c r="CV616" s="94"/>
      <c r="CW616" s="94"/>
      <c r="CX616" s="94"/>
    </row>
    <row r="617" spans="1:102" ht="15.75" customHeight="1">
      <c r="A617" s="91"/>
      <c r="B617" s="92"/>
      <c r="C617" s="93"/>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c r="BV617" s="94"/>
      <c r="BW617" s="94"/>
      <c r="BX617" s="94"/>
      <c r="BY617" s="94"/>
      <c r="BZ617" s="94"/>
      <c r="CA617" s="94"/>
      <c r="CB617" s="94"/>
      <c r="CC617" s="94"/>
      <c r="CD617" s="94"/>
      <c r="CE617" s="94"/>
      <c r="CF617" s="94"/>
      <c r="CG617" s="94"/>
      <c r="CH617" s="94"/>
      <c r="CI617" s="94"/>
      <c r="CJ617" s="94"/>
      <c r="CK617" s="94"/>
      <c r="CL617" s="94"/>
      <c r="CM617" s="94"/>
      <c r="CN617" s="94"/>
      <c r="CO617" s="94"/>
      <c r="CP617" s="94"/>
      <c r="CQ617" s="94"/>
      <c r="CR617" s="94"/>
      <c r="CS617" s="94"/>
      <c r="CT617" s="94"/>
      <c r="CU617" s="94"/>
      <c r="CV617" s="94"/>
      <c r="CW617" s="94"/>
      <c r="CX617" s="94"/>
    </row>
    <row r="618" spans="1:102" ht="15.75" customHeight="1">
      <c r="A618" s="91"/>
      <c r="B618" s="92"/>
      <c r="C618" s="93"/>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c r="BV618" s="94"/>
      <c r="BW618" s="94"/>
      <c r="BX618" s="94"/>
      <c r="BY618" s="94"/>
      <c r="BZ618" s="94"/>
      <c r="CA618" s="94"/>
      <c r="CB618" s="94"/>
      <c r="CC618" s="94"/>
      <c r="CD618" s="94"/>
      <c r="CE618" s="94"/>
      <c r="CF618" s="94"/>
      <c r="CG618" s="94"/>
      <c r="CH618" s="94"/>
      <c r="CI618" s="94"/>
      <c r="CJ618" s="94"/>
      <c r="CK618" s="94"/>
      <c r="CL618" s="94"/>
      <c r="CM618" s="94"/>
      <c r="CN618" s="94"/>
      <c r="CO618" s="94"/>
      <c r="CP618" s="94"/>
      <c r="CQ618" s="94"/>
      <c r="CR618" s="94"/>
      <c r="CS618" s="94"/>
      <c r="CT618" s="94"/>
      <c r="CU618" s="94"/>
      <c r="CV618" s="94"/>
      <c r="CW618" s="94"/>
      <c r="CX618" s="94"/>
    </row>
    <row r="619" spans="1:102" ht="15.75" customHeight="1">
      <c r="A619" s="91"/>
      <c r="B619" s="92"/>
      <c r="C619" s="93"/>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c r="BV619" s="94"/>
      <c r="BW619" s="94"/>
      <c r="BX619" s="94"/>
      <c r="BY619" s="94"/>
      <c r="BZ619" s="94"/>
      <c r="CA619" s="94"/>
      <c r="CB619" s="94"/>
      <c r="CC619" s="94"/>
      <c r="CD619" s="94"/>
      <c r="CE619" s="94"/>
      <c r="CF619" s="94"/>
      <c r="CG619" s="94"/>
      <c r="CH619" s="94"/>
      <c r="CI619" s="94"/>
      <c r="CJ619" s="94"/>
      <c r="CK619" s="94"/>
      <c r="CL619" s="94"/>
      <c r="CM619" s="94"/>
      <c r="CN619" s="94"/>
      <c r="CO619" s="94"/>
      <c r="CP619" s="94"/>
      <c r="CQ619" s="94"/>
      <c r="CR619" s="94"/>
      <c r="CS619" s="94"/>
      <c r="CT619" s="94"/>
      <c r="CU619" s="94"/>
      <c r="CV619" s="94"/>
      <c r="CW619" s="94"/>
      <c r="CX619" s="94"/>
    </row>
    <row r="620" spans="1:102" ht="15.75" customHeight="1">
      <c r="A620" s="91"/>
      <c r="B620" s="92"/>
      <c r="C620" s="93"/>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c r="BV620" s="94"/>
      <c r="BW620" s="94"/>
      <c r="BX620" s="94"/>
      <c r="BY620" s="94"/>
      <c r="BZ620" s="94"/>
      <c r="CA620" s="94"/>
      <c r="CB620" s="94"/>
      <c r="CC620" s="94"/>
      <c r="CD620" s="94"/>
      <c r="CE620" s="94"/>
      <c r="CF620" s="94"/>
      <c r="CG620" s="94"/>
      <c r="CH620" s="94"/>
      <c r="CI620" s="94"/>
      <c r="CJ620" s="94"/>
      <c r="CK620" s="94"/>
      <c r="CL620" s="94"/>
      <c r="CM620" s="94"/>
      <c r="CN620" s="94"/>
      <c r="CO620" s="94"/>
      <c r="CP620" s="94"/>
      <c r="CQ620" s="94"/>
      <c r="CR620" s="94"/>
      <c r="CS620" s="94"/>
      <c r="CT620" s="94"/>
      <c r="CU620" s="94"/>
      <c r="CV620" s="94"/>
      <c r="CW620" s="94"/>
      <c r="CX620" s="94"/>
    </row>
    <row r="621" spans="1:102" ht="15.75" customHeight="1">
      <c r="A621" s="91"/>
      <c r="B621" s="92"/>
      <c r="C621" s="93"/>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c r="BV621" s="94"/>
      <c r="BW621" s="94"/>
      <c r="BX621" s="94"/>
      <c r="BY621" s="94"/>
      <c r="BZ621" s="94"/>
      <c r="CA621" s="94"/>
      <c r="CB621" s="94"/>
      <c r="CC621" s="94"/>
      <c r="CD621" s="94"/>
      <c r="CE621" s="94"/>
      <c r="CF621" s="94"/>
      <c r="CG621" s="94"/>
      <c r="CH621" s="94"/>
      <c r="CI621" s="94"/>
      <c r="CJ621" s="94"/>
      <c r="CK621" s="94"/>
      <c r="CL621" s="94"/>
      <c r="CM621" s="94"/>
      <c r="CN621" s="94"/>
      <c r="CO621" s="94"/>
      <c r="CP621" s="94"/>
      <c r="CQ621" s="94"/>
      <c r="CR621" s="94"/>
      <c r="CS621" s="94"/>
      <c r="CT621" s="94"/>
      <c r="CU621" s="94"/>
      <c r="CV621" s="94"/>
      <c r="CW621" s="94"/>
      <c r="CX621" s="94"/>
    </row>
    <row r="622" spans="1:102" ht="15.75" customHeight="1">
      <c r="A622" s="91"/>
      <c r="B622" s="92"/>
      <c r="C622" s="93"/>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c r="BV622" s="94"/>
      <c r="BW622" s="94"/>
      <c r="BX622" s="94"/>
      <c r="BY622" s="94"/>
      <c r="BZ622" s="94"/>
      <c r="CA622" s="94"/>
      <c r="CB622" s="94"/>
      <c r="CC622" s="94"/>
      <c r="CD622" s="94"/>
      <c r="CE622" s="94"/>
      <c r="CF622" s="94"/>
      <c r="CG622" s="94"/>
      <c r="CH622" s="94"/>
      <c r="CI622" s="94"/>
      <c r="CJ622" s="94"/>
      <c r="CK622" s="94"/>
      <c r="CL622" s="94"/>
      <c r="CM622" s="94"/>
      <c r="CN622" s="94"/>
      <c r="CO622" s="94"/>
      <c r="CP622" s="94"/>
      <c r="CQ622" s="94"/>
      <c r="CR622" s="94"/>
      <c r="CS622" s="94"/>
      <c r="CT622" s="94"/>
      <c r="CU622" s="94"/>
      <c r="CV622" s="94"/>
      <c r="CW622" s="94"/>
      <c r="CX622" s="94"/>
    </row>
    <row r="623" spans="1:102" ht="15.75" customHeight="1">
      <c r="A623" s="91"/>
      <c r="B623" s="92"/>
      <c r="C623" s="93"/>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c r="BV623" s="94"/>
      <c r="BW623" s="94"/>
      <c r="BX623" s="94"/>
      <c r="BY623" s="94"/>
      <c r="BZ623" s="94"/>
      <c r="CA623" s="94"/>
      <c r="CB623" s="94"/>
      <c r="CC623" s="94"/>
      <c r="CD623" s="94"/>
      <c r="CE623" s="94"/>
      <c r="CF623" s="94"/>
      <c r="CG623" s="94"/>
      <c r="CH623" s="94"/>
      <c r="CI623" s="94"/>
      <c r="CJ623" s="94"/>
      <c r="CK623" s="94"/>
      <c r="CL623" s="94"/>
      <c r="CM623" s="94"/>
      <c r="CN623" s="94"/>
      <c r="CO623" s="94"/>
      <c r="CP623" s="94"/>
      <c r="CQ623" s="94"/>
      <c r="CR623" s="94"/>
      <c r="CS623" s="94"/>
      <c r="CT623" s="94"/>
      <c r="CU623" s="94"/>
      <c r="CV623" s="94"/>
      <c r="CW623" s="94"/>
      <c r="CX623" s="94"/>
    </row>
    <row r="624" spans="1:102" ht="15.75" customHeight="1">
      <c r="A624" s="91"/>
      <c r="B624" s="92"/>
      <c r="C624" s="93"/>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c r="BV624" s="94"/>
      <c r="BW624" s="94"/>
      <c r="BX624" s="94"/>
      <c r="BY624" s="94"/>
      <c r="BZ624" s="94"/>
      <c r="CA624" s="94"/>
      <c r="CB624" s="94"/>
      <c r="CC624" s="94"/>
      <c r="CD624" s="94"/>
      <c r="CE624" s="94"/>
      <c r="CF624" s="94"/>
      <c r="CG624" s="94"/>
      <c r="CH624" s="94"/>
      <c r="CI624" s="94"/>
      <c r="CJ624" s="94"/>
      <c r="CK624" s="94"/>
      <c r="CL624" s="94"/>
      <c r="CM624" s="94"/>
      <c r="CN624" s="94"/>
      <c r="CO624" s="94"/>
      <c r="CP624" s="94"/>
      <c r="CQ624" s="94"/>
      <c r="CR624" s="94"/>
      <c r="CS624" s="94"/>
      <c r="CT624" s="94"/>
      <c r="CU624" s="94"/>
      <c r="CV624" s="94"/>
      <c r="CW624" s="94"/>
      <c r="CX624" s="94"/>
    </row>
    <row r="625" spans="1:102" ht="15.75" customHeight="1">
      <c r="A625" s="91"/>
      <c r="B625" s="92"/>
      <c r="C625" s="93"/>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c r="BV625" s="94"/>
      <c r="BW625" s="94"/>
      <c r="BX625" s="94"/>
      <c r="BY625" s="94"/>
      <c r="BZ625" s="94"/>
      <c r="CA625" s="94"/>
      <c r="CB625" s="94"/>
      <c r="CC625" s="94"/>
      <c r="CD625" s="94"/>
      <c r="CE625" s="94"/>
      <c r="CF625" s="94"/>
      <c r="CG625" s="94"/>
      <c r="CH625" s="94"/>
      <c r="CI625" s="94"/>
      <c r="CJ625" s="94"/>
      <c r="CK625" s="94"/>
      <c r="CL625" s="94"/>
      <c r="CM625" s="94"/>
      <c r="CN625" s="94"/>
      <c r="CO625" s="94"/>
      <c r="CP625" s="94"/>
      <c r="CQ625" s="94"/>
      <c r="CR625" s="94"/>
      <c r="CS625" s="94"/>
      <c r="CT625" s="94"/>
      <c r="CU625" s="94"/>
      <c r="CV625" s="94"/>
      <c r="CW625" s="94"/>
      <c r="CX625" s="94"/>
    </row>
    <row r="626" spans="1:102" ht="15.75" customHeight="1">
      <c r="A626" s="91"/>
      <c r="B626" s="92"/>
      <c r="C626" s="93"/>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c r="BV626" s="94"/>
      <c r="BW626" s="94"/>
      <c r="BX626" s="94"/>
      <c r="BY626" s="94"/>
      <c r="BZ626" s="94"/>
      <c r="CA626" s="94"/>
      <c r="CB626" s="94"/>
      <c r="CC626" s="94"/>
      <c r="CD626" s="94"/>
      <c r="CE626" s="94"/>
      <c r="CF626" s="94"/>
      <c r="CG626" s="94"/>
      <c r="CH626" s="94"/>
      <c r="CI626" s="94"/>
      <c r="CJ626" s="94"/>
      <c r="CK626" s="94"/>
      <c r="CL626" s="94"/>
      <c r="CM626" s="94"/>
      <c r="CN626" s="94"/>
      <c r="CO626" s="94"/>
      <c r="CP626" s="94"/>
      <c r="CQ626" s="94"/>
      <c r="CR626" s="94"/>
      <c r="CS626" s="94"/>
      <c r="CT626" s="94"/>
      <c r="CU626" s="94"/>
      <c r="CV626" s="94"/>
      <c r="CW626" s="94"/>
      <c r="CX626" s="94"/>
    </row>
    <row r="627" spans="1:102" ht="15.75" customHeight="1">
      <c r="A627" s="91"/>
      <c r="B627" s="92"/>
      <c r="C627" s="93"/>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c r="BV627" s="94"/>
      <c r="BW627" s="94"/>
      <c r="BX627" s="94"/>
      <c r="BY627" s="94"/>
      <c r="BZ627" s="94"/>
      <c r="CA627" s="94"/>
      <c r="CB627" s="94"/>
      <c r="CC627" s="94"/>
      <c r="CD627" s="94"/>
      <c r="CE627" s="94"/>
      <c r="CF627" s="94"/>
      <c r="CG627" s="94"/>
      <c r="CH627" s="94"/>
      <c r="CI627" s="94"/>
      <c r="CJ627" s="94"/>
      <c r="CK627" s="94"/>
      <c r="CL627" s="94"/>
      <c r="CM627" s="94"/>
      <c r="CN627" s="94"/>
      <c r="CO627" s="94"/>
      <c r="CP627" s="94"/>
      <c r="CQ627" s="94"/>
      <c r="CR627" s="94"/>
      <c r="CS627" s="94"/>
      <c r="CT627" s="94"/>
      <c r="CU627" s="94"/>
      <c r="CV627" s="94"/>
      <c r="CW627" s="94"/>
      <c r="CX627" s="94"/>
    </row>
    <row r="628" spans="1:102" ht="15.75" customHeight="1">
      <c r="A628" s="91"/>
      <c r="B628" s="92"/>
      <c r="C628" s="93"/>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c r="BV628" s="94"/>
      <c r="BW628" s="94"/>
      <c r="BX628" s="94"/>
      <c r="BY628" s="94"/>
      <c r="BZ628" s="94"/>
      <c r="CA628" s="94"/>
      <c r="CB628" s="94"/>
      <c r="CC628" s="94"/>
      <c r="CD628" s="94"/>
      <c r="CE628" s="94"/>
      <c r="CF628" s="94"/>
      <c r="CG628" s="94"/>
      <c r="CH628" s="94"/>
      <c r="CI628" s="94"/>
      <c r="CJ628" s="94"/>
      <c r="CK628" s="94"/>
      <c r="CL628" s="94"/>
      <c r="CM628" s="94"/>
      <c r="CN628" s="94"/>
      <c r="CO628" s="94"/>
      <c r="CP628" s="94"/>
      <c r="CQ628" s="94"/>
      <c r="CR628" s="94"/>
      <c r="CS628" s="94"/>
      <c r="CT628" s="94"/>
      <c r="CU628" s="94"/>
      <c r="CV628" s="94"/>
      <c r="CW628" s="94"/>
      <c r="CX628" s="94"/>
    </row>
    <row r="629" spans="1:102" ht="15.75" customHeight="1">
      <c r="A629" s="91"/>
      <c r="B629" s="92"/>
      <c r="C629" s="93"/>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c r="BV629" s="94"/>
      <c r="BW629" s="94"/>
      <c r="BX629" s="94"/>
      <c r="BY629" s="94"/>
      <c r="BZ629" s="94"/>
      <c r="CA629" s="94"/>
      <c r="CB629" s="94"/>
      <c r="CC629" s="94"/>
      <c r="CD629" s="94"/>
      <c r="CE629" s="94"/>
      <c r="CF629" s="94"/>
      <c r="CG629" s="94"/>
      <c r="CH629" s="94"/>
      <c r="CI629" s="94"/>
      <c r="CJ629" s="94"/>
      <c r="CK629" s="94"/>
      <c r="CL629" s="94"/>
      <c r="CM629" s="94"/>
      <c r="CN629" s="94"/>
      <c r="CO629" s="94"/>
      <c r="CP629" s="94"/>
      <c r="CQ629" s="94"/>
      <c r="CR629" s="94"/>
      <c r="CS629" s="94"/>
      <c r="CT629" s="94"/>
      <c r="CU629" s="94"/>
      <c r="CV629" s="94"/>
      <c r="CW629" s="94"/>
      <c r="CX629" s="94"/>
    </row>
    <row r="630" spans="1:102" ht="15.75" customHeight="1">
      <c r="A630" s="91"/>
      <c r="B630" s="92"/>
      <c r="C630" s="93"/>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c r="BV630" s="94"/>
      <c r="BW630" s="94"/>
      <c r="BX630" s="94"/>
      <c r="BY630" s="94"/>
      <c r="BZ630" s="94"/>
      <c r="CA630" s="94"/>
      <c r="CB630" s="94"/>
      <c r="CC630" s="94"/>
      <c r="CD630" s="94"/>
      <c r="CE630" s="94"/>
      <c r="CF630" s="94"/>
      <c r="CG630" s="94"/>
      <c r="CH630" s="94"/>
      <c r="CI630" s="94"/>
      <c r="CJ630" s="94"/>
      <c r="CK630" s="94"/>
      <c r="CL630" s="94"/>
      <c r="CM630" s="94"/>
      <c r="CN630" s="94"/>
      <c r="CO630" s="94"/>
      <c r="CP630" s="94"/>
      <c r="CQ630" s="94"/>
      <c r="CR630" s="94"/>
      <c r="CS630" s="94"/>
      <c r="CT630" s="94"/>
      <c r="CU630" s="94"/>
      <c r="CV630" s="94"/>
      <c r="CW630" s="94"/>
      <c r="CX630" s="94"/>
    </row>
    <row r="631" spans="1:102" ht="15.75" customHeight="1">
      <c r="A631" s="91"/>
      <c r="B631" s="92"/>
      <c r="C631" s="93"/>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c r="BV631" s="94"/>
      <c r="BW631" s="94"/>
      <c r="BX631" s="94"/>
      <c r="BY631" s="94"/>
      <c r="BZ631" s="94"/>
      <c r="CA631" s="94"/>
      <c r="CB631" s="94"/>
      <c r="CC631" s="94"/>
      <c r="CD631" s="94"/>
      <c r="CE631" s="94"/>
      <c r="CF631" s="94"/>
      <c r="CG631" s="94"/>
      <c r="CH631" s="94"/>
      <c r="CI631" s="94"/>
      <c r="CJ631" s="94"/>
      <c r="CK631" s="94"/>
      <c r="CL631" s="94"/>
      <c r="CM631" s="94"/>
      <c r="CN631" s="94"/>
      <c r="CO631" s="94"/>
      <c r="CP631" s="94"/>
      <c r="CQ631" s="94"/>
      <c r="CR631" s="94"/>
      <c r="CS631" s="94"/>
      <c r="CT631" s="94"/>
      <c r="CU631" s="94"/>
      <c r="CV631" s="94"/>
      <c r="CW631" s="94"/>
      <c r="CX631" s="94"/>
    </row>
    <row r="632" spans="1:102" ht="15.75" customHeight="1">
      <c r="A632" s="91"/>
      <c r="B632" s="92"/>
      <c r="C632" s="93"/>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c r="BV632" s="94"/>
      <c r="BW632" s="94"/>
      <c r="BX632" s="94"/>
      <c r="BY632" s="94"/>
      <c r="BZ632" s="94"/>
      <c r="CA632" s="94"/>
      <c r="CB632" s="94"/>
      <c r="CC632" s="94"/>
      <c r="CD632" s="94"/>
      <c r="CE632" s="94"/>
      <c r="CF632" s="94"/>
      <c r="CG632" s="94"/>
      <c r="CH632" s="94"/>
      <c r="CI632" s="94"/>
      <c r="CJ632" s="94"/>
      <c r="CK632" s="94"/>
      <c r="CL632" s="94"/>
      <c r="CM632" s="94"/>
      <c r="CN632" s="94"/>
      <c r="CO632" s="94"/>
      <c r="CP632" s="94"/>
      <c r="CQ632" s="94"/>
      <c r="CR632" s="94"/>
      <c r="CS632" s="94"/>
      <c r="CT632" s="94"/>
      <c r="CU632" s="94"/>
      <c r="CV632" s="94"/>
      <c r="CW632" s="94"/>
      <c r="CX632" s="94"/>
    </row>
    <row r="633" spans="1:102" ht="15.75" customHeight="1">
      <c r="A633" s="91"/>
      <c r="B633" s="92"/>
      <c r="C633" s="93"/>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c r="BV633" s="94"/>
      <c r="BW633" s="94"/>
      <c r="BX633" s="94"/>
      <c r="BY633" s="94"/>
      <c r="BZ633" s="94"/>
      <c r="CA633" s="94"/>
      <c r="CB633" s="94"/>
      <c r="CC633" s="94"/>
      <c r="CD633" s="94"/>
      <c r="CE633" s="94"/>
      <c r="CF633" s="94"/>
      <c r="CG633" s="94"/>
      <c r="CH633" s="94"/>
      <c r="CI633" s="94"/>
      <c r="CJ633" s="94"/>
      <c r="CK633" s="94"/>
      <c r="CL633" s="94"/>
      <c r="CM633" s="94"/>
      <c r="CN633" s="94"/>
      <c r="CO633" s="94"/>
      <c r="CP633" s="94"/>
      <c r="CQ633" s="94"/>
      <c r="CR633" s="94"/>
      <c r="CS633" s="94"/>
      <c r="CT633" s="94"/>
      <c r="CU633" s="94"/>
      <c r="CV633" s="94"/>
      <c r="CW633" s="94"/>
      <c r="CX633" s="94"/>
    </row>
    <row r="634" spans="1:102" ht="15.75" customHeight="1">
      <c r="A634" s="91"/>
      <c r="B634" s="92"/>
      <c r="C634" s="93"/>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c r="BV634" s="94"/>
      <c r="BW634" s="94"/>
      <c r="BX634" s="94"/>
      <c r="BY634" s="94"/>
      <c r="BZ634" s="94"/>
      <c r="CA634" s="94"/>
      <c r="CB634" s="94"/>
      <c r="CC634" s="94"/>
      <c r="CD634" s="94"/>
      <c r="CE634" s="94"/>
      <c r="CF634" s="94"/>
      <c r="CG634" s="94"/>
      <c r="CH634" s="94"/>
      <c r="CI634" s="94"/>
      <c r="CJ634" s="94"/>
      <c r="CK634" s="94"/>
      <c r="CL634" s="94"/>
      <c r="CM634" s="94"/>
      <c r="CN634" s="94"/>
      <c r="CO634" s="94"/>
      <c r="CP634" s="94"/>
      <c r="CQ634" s="94"/>
      <c r="CR634" s="94"/>
      <c r="CS634" s="94"/>
      <c r="CT634" s="94"/>
      <c r="CU634" s="94"/>
      <c r="CV634" s="94"/>
      <c r="CW634" s="94"/>
      <c r="CX634" s="94"/>
    </row>
    <row r="635" spans="1:102" ht="15.75" customHeight="1">
      <c r="A635" s="91"/>
      <c r="B635" s="92"/>
      <c r="C635" s="93"/>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c r="BV635" s="94"/>
      <c r="BW635" s="94"/>
      <c r="BX635" s="94"/>
      <c r="BY635" s="94"/>
      <c r="BZ635" s="94"/>
      <c r="CA635" s="94"/>
      <c r="CB635" s="94"/>
      <c r="CC635" s="94"/>
      <c r="CD635" s="94"/>
      <c r="CE635" s="94"/>
      <c r="CF635" s="94"/>
      <c r="CG635" s="94"/>
      <c r="CH635" s="94"/>
      <c r="CI635" s="94"/>
      <c r="CJ635" s="94"/>
      <c r="CK635" s="94"/>
      <c r="CL635" s="94"/>
      <c r="CM635" s="94"/>
      <c r="CN635" s="94"/>
      <c r="CO635" s="94"/>
      <c r="CP635" s="94"/>
      <c r="CQ635" s="94"/>
      <c r="CR635" s="94"/>
      <c r="CS635" s="94"/>
      <c r="CT635" s="94"/>
      <c r="CU635" s="94"/>
      <c r="CV635" s="94"/>
      <c r="CW635" s="94"/>
      <c r="CX635" s="94"/>
    </row>
    <row r="636" spans="1:102" ht="15.75" customHeight="1">
      <c r="A636" s="91"/>
      <c r="B636" s="92"/>
      <c r="C636" s="93"/>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c r="BV636" s="94"/>
      <c r="BW636" s="94"/>
      <c r="BX636" s="94"/>
      <c r="BY636" s="94"/>
      <c r="BZ636" s="94"/>
      <c r="CA636" s="94"/>
      <c r="CB636" s="94"/>
      <c r="CC636" s="94"/>
      <c r="CD636" s="94"/>
      <c r="CE636" s="94"/>
      <c r="CF636" s="94"/>
      <c r="CG636" s="94"/>
      <c r="CH636" s="94"/>
      <c r="CI636" s="94"/>
      <c r="CJ636" s="94"/>
      <c r="CK636" s="94"/>
      <c r="CL636" s="94"/>
      <c r="CM636" s="94"/>
      <c r="CN636" s="94"/>
      <c r="CO636" s="94"/>
      <c r="CP636" s="94"/>
      <c r="CQ636" s="94"/>
      <c r="CR636" s="94"/>
      <c r="CS636" s="94"/>
      <c r="CT636" s="94"/>
      <c r="CU636" s="94"/>
      <c r="CV636" s="94"/>
      <c r="CW636" s="94"/>
      <c r="CX636" s="94"/>
    </row>
    <row r="637" spans="1:102" ht="15.75" customHeight="1">
      <c r="A637" s="91"/>
      <c r="B637" s="92"/>
      <c r="C637" s="93"/>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c r="BV637" s="94"/>
      <c r="BW637" s="94"/>
      <c r="BX637" s="94"/>
      <c r="BY637" s="94"/>
      <c r="BZ637" s="94"/>
      <c r="CA637" s="94"/>
      <c r="CB637" s="94"/>
      <c r="CC637" s="94"/>
      <c r="CD637" s="94"/>
      <c r="CE637" s="94"/>
      <c r="CF637" s="94"/>
      <c r="CG637" s="94"/>
      <c r="CH637" s="94"/>
      <c r="CI637" s="94"/>
      <c r="CJ637" s="94"/>
      <c r="CK637" s="94"/>
      <c r="CL637" s="94"/>
      <c r="CM637" s="94"/>
      <c r="CN637" s="94"/>
      <c r="CO637" s="94"/>
      <c r="CP637" s="94"/>
      <c r="CQ637" s="94"/>
      <c r="CR637" s="94"/>
      <c r="CS637" s="94"/>
      <c r="CT637" s="94"/>
      <c r="CU637" s="94"/>
      <c r="CV637" s="94"/>
      <c r="CW637" s="94"/>
      <c r="CX637" s="94"/>
    </row>
    <row r="638" spans="1:102" ht="15.75" customHeight="1">
      <c r="A638" s="91"/>
      <c r="B638" s="92"/>
      <c r="C638" s="93"/>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c r="BV638" s="94"/>
      <c r="BW638" s="94"/>
      <c r="BX638" s="94"/>
      <c r="BY638" s="94"/>
      <c r="BZ638" s="94"/>
      <c r="CA638" s="94"/>
      <c r="CB638" s="94"/>
      <c r="CC638" s="94"/>
      <c r="CD638" s="94"/>
      <c r="CE638" s="94"/>
      <c r="CF638" s="94"/>
      <c r="CG638" s="94"/>
      <c r="CH638" s="94"/>
      <c r="CI638" s="94"/>
      <c r="CJ638" s="94"/>
      <c r="CK638" s="94"/>
      <c r="CL638" s="94"/>
      <c r="CM638" s="94"/>
      <c r="CN638" s="94"/>
      <c r="CO638" s="94"/>
      <c r="CP638" s="94"/>
      <c r="CQ638" s="94"/>
      <c r="CR638" s="94"/>
      <c r="CS638" s="94"/>
      <c r="CT638" s="94"/>
      <c r="CU638" s="94"/>
      <c r="CV638" s="94"/>
      <c r="CW638" s="94"/>
      <c r="CX638" s="94"/>
    </row>
    <row r="639" spans="1:102" ht="15.75" customHeight="1">
      <c r="A639" s="91"/>
      <c r="B639" s="92"/>
      <c r="C639" s="93"/>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c r="BV639" s="94"/>
      <c r="BW639" s="94"/>
      <c r="BX639" s="94"/>
      <c r="BY639" s="94"/>
      <c r="BZ639" s="94"/>
      <c r="CA639" s="94"/>
      <c r="CB639" s="94"/>
      <c r="CC639" s="94"/>
      <c r="CD639" s="94"/>
      <c r="CE639" s="94"/>
      <c r="CF639" s="94"/>
      <c r="CG639" s="94"/>
      <c r="CH639" s="94"/>
      <c r="CI639" s="94"/>
      <c r="CJ639" s="94"/>
      <c r="CK639" s="94"/>
      <c r="CL639" s="94"/>
      <c r="CM639" s="94"/>
      <c r="CN639" s="94"/>
      <c r="CO639" s="94"/>
      <c r="CP639" s="94"/>
      <c r="CQ639" s="94"/>
      <c r="CR639" s="94"/>
      <c r="CS639" s="94"/>
      <c r="CT639" s="94"/>
      <c r="CU639" s="94"/>
      <c r="CV639" s="94"/>
      <c r="CW639" s="94"/>
      <c r="CX639" s="94"/>
    </row>
    <row r="640" spans="1:102" ht="15.75" customHeight="1">
      <c r="A640" s="91"/>
      <c r="B640" s="92"/>
      <c r="C640" s="93"/>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c r="BV640" s="94"/>
      <c r="BW640" s="94"/>
      <c r="BX640" s="94"/>
      <c r="BY640" s="94"/>
      <c r="BZ640" s="94"/>
      <c r="CA640" s="94"/>
      <c r="CB640" s="94"/>
      <c r="CC640" s="94"/>
      <c r="CD640" s="94"/>
      <c r="CE640" s="94"/>
      <c r="CF640" s="94"/>
      <c r="CG640" s="94"/>
      <c r="CH640" s="94"/>
      <c r="CI640" s="94"/>
      <c r="CJ640" s="94"/>
      <c r="CK640" s="94"/>
      <c r="CL640" s="94"/>
      <c r="CM640" s="94"/>
      <c r="CN640" s="94"/>
      <c r="CO640" s="94"/>
      <c r="CP640" s="94"/>
      <c r="CQ640" s="94"/>
      <c r="CR640" s="94"/>
      <c r="CS640" s="94"/>
      <c r="CT640" s="94"/>
      <c r="CU640" s="94"/>
      <c r="CV640" s="94"/>
      <c r="CW640" s="94"/>
      <c r="CX640" s="94"/>
    </row>
    <row r="641" spans="1:102" ht="15.75" customHeight="1">
      <c r="A641" s="91"/>
      <c r="B641" s="92"/>
      <c r="C641" s="93"/>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c r="BV641" s="94"/>
      <c r="BW641" s="94"/>
      <c r="BX641" s="94"/>
      <c r="BY641" s="94"/>
      <c r="BZ641" s="94"/>
      <c r="CA641" s="94"/>
      <c r="CB641" s="94"/>
      <c r="CC641" s="94"/>
      <c r="CD641" s="94"/>
      <c r="CE641" s="94"/>
      <c r="CF641" s="94"/>
      <c r="CG641" s="94"/>
      <c r="CH641" s="94"/>
      <c r="CI641" s="94"/>
      <c r="CJ641" s="94"/>
      <c r="CK641" s="94"/>
      <c r="CL641" s="94"/>
      <c r="CM641" s="94"/>
      <c r="CN641" s="94"/>
      <c r="CO641" s="94"/>
      <c r="CP641" s="94"/>
      <c r="CQ641" s="94"/>
      <c r="CR641" s="94"/>
      <c r="CS641" s="94"/>
      <c r="CT641" s="94"/>
      <c r="CU641" s="94"/>
      <c r="CV641" s="94"/>
      <c r="CW641" s="94"/>
      <c r="CX641" s="94"/>
    </row>
    <row r="642" spans="1:102" ht="15.75" customHeight="1">
      <c r="A642" s="91"/>
      <c r="B642" s="92"/>
      <c r="C642" s="93"/>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c r="BV642" s="94"/>
      <c r="BW642" s="94"/>
      <c r="BX642" s="94"/>
      <c r="BY642" s="94"/>
      <c r="BZ642" s="94"/>
      <c r="CA642" s="94"/>
      <c r="CB642" s="94"/>
      <c r="CC642" s="94"/>
      <c r="CD642" s="94"/>
      <c r="CE642" s="94"/>
      <c r="CF642" s="94"/>
      <c r="CG642" s="94"/>
      <c r="CH642" s="94"/>
      <c r="CI642" s="94"/>
      <c r="CJ642" s="94"/>
      <c r="CK642" s="94"/>
      <c r="CL642" s="94"/>
      <c r="CM642" s="94"/>
      <c r="CN642" s="94"/>
      <c r="CO642" s="94"/>
      <c r="CP642" s="94"/>
      <c r="CQ642" s="94"/>
      <c r="CR642" s="94"/>
      <c r="CS642" s="94"/>
      <c r="CT642" s="94"/>
      <c r="CU642" s="94"/>
      <c r="CV642" s="94"/>
      <c r="CW642" s="94"/>
      <c r="CX642" s="94"/>
    </row>
    <row r="643" spans="1:102" ht="15.75" customHeight="1">
      <c r="A643" s="91"/>
      <c r="B643" s="92"/>
      <c r="C643" s="93"/>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c r="BV643" s="94"/>
      <c r="BW643" s="94"/>
      <c r="BX643" s="94"/>
      <c r="BY643" s="94"/>
      <c r="BZ643" s="94"/>
      <c r="CA643" s="94"/>
      <c r="CB643" s="94"/>
      <c r="CC643" s="94"/>
      <c r="CD643" s="94"/>
      <c r="CE643" s="94"/>
      <c r="CF643" s="94"/>
      <c r="CG643" s="94"/>
      <c r="CH643" s="94"/>
      <c r="CI643" s="94"/>
      <c r="CJ643" s="94"/>
      <c r="CK643" s="94"/>
      <c r="CL643" s="94"/>
      <c r="CM643" s="94"/>
      <c r="CN643" s="94"/>
      <c r="CO643" s="94"/>
      <c r="CP643" s="94"/>
      <c r="CQ643" s="94"/>
      <c r="CR643" s="94"/>
      <c r="CS643" s="94"/>
      <c r="CT643" s="94"/>
      <c r="CU643" s="94"/>
      <c r="CV643" s="94"/>
      <c r="CW643" s="94"/>
      <c r="CX643" s="94"/>
    </row>
    <row r="644" spans="1:102" ht="15.75" customHeight="1">
      <c r="A644" s="91"/>
      <c r="B644" s="92"/>
      <c r="C644" s="93"/>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c r="BV644" s="94"/>
      <c r="BW644" s="94"/>
      <c r="BX644" s="94"/>
      <c r="BY644" s="94"/>
      <c r="BZ644" s="94"/>
      <c r="CA644" s="94"/>
      <c r="CB644" s="94"/>
      <c r="CC644" s="94"/>
      <c r="CD644" s="94"/>
      <c r="CE644" s="94"/>
      <c r="CF644" s="94"/>
      <c r="CG644" s="94"/>
      <c r="CH644" s="94"/>
      <c r="CI644" s="94"/>
      <c r="CJ644" s="94"/>
      <c r="CK644" s="94"/>
      <c r="CL644" s="94"/>
      <c r="CM644" s="94"/>
      <c r="CN644" s="94"/>
      <c r="CO644" s="94"/>
      <c r="CP644" s="94"/>
      <c r="CQ644" s="94"/>
      <c r="CR644" s="94"/>
      <c r="CS644" s="94"/>
      <c r="CT644" s="94"/>
      <c r="CU644" s="94"/>
      <c r="CV644" s="94"/>
      <c r="CW644" s="94"/>
      <c r="CX644" s="94"/>
    </row>
    <row r="645" spans="1:102" ht="15.75" customHeight="1">
      <c r="A645" s="91"/>
      <c r="B645" s="92"/>
      <c r="C645" s="93"/>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c r="BV645" s="94"/>
      <c r="BW645" s="94"/>
      <c r="BX645" s="94"/>
      <c r="BY645" s="94"/>
      <c r="BZ645" s="94"/>
      <c r="CA645" s="94"/>
      <c r="CB645" s="94"/>
      <c r="CC645" s="94"/>
      <c r="CD645" s="94"/>
      <c r="CE645" s="94"/>
      <c r="CF645" s="94"/>
      <c r="CG645" s="94"/>
      <c r="CH645" s="94"/>
      <c r="CI645" s="94"/>
      <c r="CJ645" s="94"/>
      <c r="CK645" s="94"/>
      <c r="CL645" s="94"/>
      <c r="CM645" s="94"/>
      <c r="CN645" s="94"/>
      <c r="CO645" s="94"/>
      <c r="CP645" s="94"/>
      <c r="CQ645" s="94"/>
      <c r="CR645" s="94"/>
      <c r="CS645" s="94"/>
      <c r="CT645" s="94"/>
      <c r="CU645" s="94"/>
      <c r="CV645" s="94"/>
      <c r="CW645" s="94"/>
      <c r="CX645" s="94"/>
    </row>
    <row r="646" spans="1:102" ht="15.75" customHeight="1">
      <c r="A646" s="91"/>
      <c r="B646" s="92"/>
      <c r="C646" s="93"/>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c r="BV646" s="94"/>
      <c r="BW646" s="94"/>
      <c r="BX646" s="94"/>
      <c r="BY646" s="94"/>
      <c r="BZ646" s="94"/>
      <c r="CA646" s="94"/>
      <c r="CB646" s="94"/>
      <c r="CC646" s="94"/>
      <c r="CD646" s="94"/>
      <c r="CE646" s="94"/>
      <c r="CF646" s="94"/>
      <c r="CG646" s="94"/>
      <c r="CH646" s="94"/>
      <c r="CI646" s="94"/>
      <c r="CJ646" s="94"/>
      <c r="CK646" s="94"/>
      <c r="CL646" s="94"/>
      <c r="CM646" s="94"/>
      <c r="CN646" s="94"/>
      <c r="CO646" s="94"/>
      <c r="CP646" s="94"/>
      <c r="CQ646" s="94"/>
      <c r="CR646" s="94"/>
      <c r="CS646" s="94"/>
      <c r="CT646" s="94"/>
      <c r="CU646" s="94"/>
      <c r="CV646" s="94"/>
      <c r="CW646" s="94"/>
      <c r="CX646" s="94"/>
    </row>
    <row r="647" spans="1:102" ht="15.75" customHeight="1">
      <c r="A647" s="91"/>
      <c r="B647" s="92"/>
      <c r="C647" s="93"/>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c r="BV647" s="94"/>
      <c r="BW647" s="94"/>
      <c r="BX647" s="94"/>
      <c r="BY647" s="94"/>
      <c r="BZ647" s="94"/>
      <c r="CA647" s="94"/>
      <c r="CB647" s="94"/>
      <c r="CC647" s="94"/>
      <c r="CD647" s="94"/>
      <c r="CE647" s="94"/>
      <c r="CF647" s="94"/>
      <c r="CG647" s="94"/>
      <c r="CH647" s="94"/>
      <c r="CI647" s="94"/>
      <c r="CJ647" s="94"/>
      <c r="CK647" s="94"/>
      <c r="CL647" s="94"/>
      <c r="CM647" s="94"/>
      <c r="CN647" s="94"/>
      <c r="CO647" s="94"/>
      <c r="CP647" s="94"/>
      <c r="CQ647" s="94"/>
      <c r="CR647" s="94"/>
      <c r="CS647" s="94"/>
      <c r="CT647" s="94"/>
      <c r="CU647" s="94"/>
      <c r="CV647" s="94"/>
      <c r="CW647" s="94"/>
      <c r="CX647" s="94"/>
    </row>
    <row r="648" spans="1:102" ht="15.75" customHeight="1">
      <c r="A648" s="91"/>
      <c r="B648" s="92"/>
      <c r="C648" s="93"/>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c r="BV648" s="94"/>
      <c r="BW648" s="94"/>
      <c r="BX648" s="94"/>
      <c r="BY648" s="94"/>
      <c r="BZ648" s="94"/>
      <c r="CA648" s="94"/>
      <c r="CB648" s="94"/>
      <c r="CC648" s="94"/>
      <c r="CD648" s="94"/>
      <c r="CE648" s="94"/>
      <c r="CF648" s="94"/>
      <c r="CG648" s="94"/>
      <c r="CH648" s="94"/>
      <c r="CI648" s="94"/>
      <c r="CJ648" s="94"/>
      <c r="CK648" s="94"/>
      <c r="CL648" s="94"/>
      <c r="CM648" s="94"/>
      <c r="CN648" s="94"/>
      <c r="CO648" s="94"/>
      <c r="CP648" s="94"/>
      <c r="CQ648" s="94"/>
      <c r="CR648" s="94"/>
      <c r="CS648" s="94"/>
      <c r="CT648" s="94"/>
      <c r="CU648" s="94"/>
      <c r="CV648" s="94"/>
      <c r="CW648" s="94"/>
      <c r="CX648" s="94"/>
    </row>
    <row r="649" spans="1:102" ht="15.75" customHeight="1">
      <c r="A649" s="91"/>
      <c r="B649" s="92"/>
      <c r="C649" s="93"/>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c r="BV649" s="94"/>
      <c r="BW649" s="94"/>
      <c r="BX649" s="94"/>
      <c r="BY649" s="94"/>
      <c r="BZ649" s="94"/>
      <c r="CA649" s="94"/>
      <c r="CB649" s="94"/>
      <c r="CC649" s="94"/>
      <c r="CD649" s="94"/>
      <c r="CE649" s="94"/>
      <c r="CF649" s="94"/>
      <c r="CG649" s="94"/>
      <c r="CH649" s="94"/>
      <c r="CI649" s="94"/>
      <c r="CJ649" s="94"/>
      <c r="CK649" s="94"/>
      <c r="CL649" s="94"/>
      <c r="CM649" s="94"/>
      <c r="CN649" s="94"/>
      <c r="CO649" s="94"/>
      <c r="CP649" s="94"/>
      <c r="CQ649" s="94"/>
      <c r="CR649" s="94"/>
      <c r="CS649" s="94"/>
      <c r="CT649" s="94"/>
      <c r="CU649" s="94"/>
      <c r="CV649" s="94"/>
      <c r="CW649" s="94"/>
      <c r="CX649" s="94"/>
    </row>
    <row r="650" spans="1:102" ht="15.75" customHeight="1">
      <c r="A650" s="91"/>
      <c r="B650" s="92"/>
      <c r="C650" s="93"/>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c r="BV650" s="94"/>
      <c r="BW650" s="94"/>
      <c r="BX650" s="94"/>
      <c r="BY650" s="94"/>
      <c r="BZ650" s="94"/>
      <c r="CA650" s="94"/>
      <c r="CB650" s="94"/>
      <c r="CC650" s="94"/>
      <c r="CD650" s="94"/>
      <c r="CE650" s="94"/>
      <c r="CF650" s="94"/>
      <c r="CG650" s="94"/>
      <c r="CH650" s="94"/>
      <c r="CI650" s="94"/>
      <c r="CJ650" s="94"/>
      <c r="CK650" s="94"/>
      <c r="CL650" s="94"/>
      <c r="CM650" s="94"/>
      <c r="CN650" s="94"/>
      <c r="CO650" s="94"/>
      <c r="CP650" s="94"/>
      <c r="CQ650" s="94"/>
      <c r="CR650" s="94"/>
      <c r="CS650" s="94"/>
      <c r="CT650" s="94"/>
      <c r="CU650" s="94"/>
      <c r="CV650" s="94"/>
      <c r="CW650" s="94"/>
      <c r="CX650" s="94"/>
    </row>
    <row r="651" spans="1:102" ht="15.75" customHeight="1">
      <c r="A651" s="91"/>
      <c r="B651" s="92"/>
      <c r="C651" s="93"/>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c r="BV651" s="94"/>
      <c r="BW651" s="94"/>
      <c r="BX651" s="94"/>
      <c r="BY651" s="94"/>
      <c r="BZ651" s="94"/>
      <c r="CA651" s="94"/>
      <c r="CB651" s="94"/>
      <c r="CC651" s="94"/>
      <c r="CD651" s="94"/>
      <c r="CE651" s="94"/>
      <c r="CF651" s="94"/>
      <c r="CG651" s="94"/>
      <c r="CH651" s="94"/>
      <c r="CI651" s="94"/>
      <c r="CJ651" s="94"/>
      <c r="CK651" s="94"/>
      <c r="CL651" s="94"/>
      <c r="CM651" s="94"/>
      <c r="CN651" s="94"/>
      <c r="CO651" s="94"/>
      <c r="CP651" s="94"/>
      <c r="CQ651" s="94"/>
      <c r="CR651" s="94"/>
      <c r="CS651" s="94"/>
      <c r="CT651" s="94"/>
      <c r="CU651" s="94"/>
      <c r="CV651" s="94"/>
      <c r="CW651" s="94"/>
      <c r="CX651" s="94"/>
    </row>
    <row r="652" spans="1:102" ht="15.75" customHeight="1">
      <c r="A652" s="91"/>
      <c r="B652" s="92"/>
      <c r="C652" s="93"/>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c r="BV652" s="94"/>
      <c r="BW652" s="94"/>
      <c r="BX652" s="94"/>
      <c r="BY652" s="94"/>
      <c r="BZ652" s="94"/>
      <c r="CA652" s="94"/>
      <c r="CB652" s="94"/>
      <c r="CC652" s="94"/>
      <c r="CD652" s="94"/>
      <c r="CE652" s="94"/>
      <c r="CF652" s="94"/>
      <c r="CG652" s="94"/>
      <c r="CH652" s="94"/>
      <c r="CI652" s="94"/>
      <c r="CJ652" s="94"/>
      <c r="CK652" s="94"/>
      <c r="CL652" s="94"/>
      <c r="CM652" s="94"/>
      <c r="CN652" s="94"/>
      <c r="CO652" s="94"/>
      <c r="CP652" s="94"/>
      <c r="CQ652" s="94"/>
      <c r="CR652" s="94"/>
      <c r="CS652" s="94"/>
      <c r="CT652" s="94"/>
      <c r="CU652" s="94"/>
      <c r="CV652" s="94"/>
      <c r="CW652" s="94"/>
      <c r="CX652" s="94"/>
    </row>
    <row r="653" spans="1:102" ht="15.75" customHeight="1">
      <c r="A653" s="91"/>
      <c r="B653" s="92"/>
      <c r="C653" s="93"/>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c r="BV653" s="94"/>
      <c r="BW653" s="94"/>
      <c r="BX653" s="94"/>
      <c r="BY653" s="94"/>
      <c r="BZ653" s="94"/>
      <c r="CA653" s="94"/>
      <c r="CB653" s="94"/>
      <c r="CC653" s="94"/>
      <c r="CD653" s="94"/>
      <c r="CE653" s="94"/>
      <c r="CF653" s="94"/>
      <c r="CG653" s="94"/>
      <c r="CH653" s="94"/>
      <c r="CI653" s="94"/>
      <c r="CJ653" s="94"/>
      <c r="CK653" s="94"/>
      <c r="CL653" s="94"/>
      <c r="CM653" s="94"/>
      <c r="CN653" s="94"/>
      <c r="CO653" s="94"/>
      <c r="CP653" s="94"/>
      <c r="CQ653" s="94"/>
      <c r="CR653" s="94"/>
      <c r="CS653" s="94"/>
      <c r="CT653" s="94"/>
      <c r="CU653" s="94"/>
      <c r="CV653" s="94"/>
      <c r="CW653" s="94"/>
      <c r="CX653" s="94"/>
    </row>
    <row r="654" spans="1:102" ht="15.75" customHeight="1">
      <c r="A654" s="91"/>
      <c r="B654" s="92"/>
      <c r="C654" s="93"/>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c r="BV654" s="94"/>
      <c r="BW654" s="94"/>
      <c r="BX654" s="94"/>
      <c r="BY654" s="94"/>
      <c r="BZ654" s="94"/>
      <c r="CA654" s="94"/>
      <c r="CB654" s="94"/>
      <c r="CC654" s="94"/>
      <c r="CD654" s="94"/>
      <c r="CE654" s="94"/>
      <c r="CF654" s="94"/>
      <c r="CG654" s="94"/>
      <c r="CH654" s="94"/>
      <c r="CI654" s="94"/>
      <c r="CJ654" s="94"/>
      <c r="CK654" s="94"/>
      <c r="CL654" s="94"/>
      <c r="CM654" s="94"/>
      <c r="CN654" s="94"/>
      <c r="CO654" s="94"/>
      <c r="CP654" s="94"/>
      <c r="CQ654" s="94"/>
      <c r="CR654" s="94"/>
      <c r="CS654" s="94"/>
      <c r="CT654" s="94"/>
      <c r="CU654" s="94"/>
      <c r="CV654" s="94"/>
      <c r="CW654" s="94"/>
      <c r="CX654" s="94"/>
    </row>
    <row r="655" spans="1:102" ht="15.75" customHeight="1">
      <c r="A655" s="91"/>
      <c r="B655" s="92"/>
      <c r="C655" s="93"/>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c r="BV655" s="94"/>
      <c r="BW655" s="94"/>
      <c r="BX655" s="94"/>
      <c r="BY655" s="94"/>
      <c r="BZ655" s="94"/>
      <c r="CA655" s="94"/>
      <c r="CB655" s="94"/>
      <c r="CC655" s="94"/>
      <c r="CD655" s="94"/>
      <c r="CE655" s="94"/>
      <c r="CF655" s="94"/>
      <c r="CG655" s="94"/>
      <c r="CH655" s="94"/>
      <c r="CI655" s="94"/>
      <c r="CJ655" s="94"/>
      <c r="CK655" s="94"/>
      <c r="CL655" s="94"/>
      <c r="CM655" s="94"/>
      <c r="CN655" s="94"/>
      <c r="CO655" s="94"/>
      <c r="CP655" s="94"/>
      <c r="CQ655" s="94"/>
      <c r="CR655" s="94"/>
      <c r="CS655" s="94"/>
      <c r="CT655" s="94"/>
      <c r="CU655" s="94"/>
      <c r="CV655" s="94"/>
      <c r="CW655" s="94"/>
      <c r="CX655" s="94"/>
    </row>
    <row r="656" spans="1:102" ht="15.75" customHeight="1">
      <c r="A656" s="91"/>
      <c r="B656" s="92"/>
      <c r="C656" s="93"/>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c r="BV656" s="94"/>
      <c r="BW656" s="94"/>
      <c r="BX656" s="94"/>
      <c r="BY656" s="94"/>
      <c r="BZ656" s="94"/>
      <c r="CA656" s="94"/>
      <c r="CB656" s="94"/>
      <c r="CC656" s="94"/>
      <c r="CD656" s="94"/>
      <c r="CE656" s="94"/>
      <c r="CF656" s="94"/>
      <c r="CG656" s="94"/>
      <c r="CH656" s="94"/>
      <c r="CI656" s="94"/>
      <c r="CJ656" s="94"/>
      <c r="CK656" s="94"/>
      <c r="CL656" s="94"/>
      <c r="CM656" s="94"/>
      <c r="CN656" s="94"/>
      <c r="CO656" s="94"/>
      <c r="CP656" s="94"/>
      <c r="CQ656" s="94"/>
      <c r="CR656" s="94"/>
      <c r="CS656" s="94"/>
      <c r="CT656" s="94"/>
      <c r="CU656" s="94"/>
      <c r="CV656" s="94"/>
      <c r="CW656" s="94"/>
      <c r="CX656" s="94"/>
    </row>
    <row r="657" spans="1:102" ht="15.75" customHeight="1">
      <c r="A657" s="91"/>
      <c r="B657" s="92"/>
      <c r="C657" s="93"/>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c r="BV657" s="94"/>
      <c r="BW657" s="94"/>
      <c r="BX657" s="94"/>
      <c r="BY657" s="94"/>
      <c r="BZ657" s="94"/>
      <c r="CA657" s="94"/>
      <c r="CB657" s="94"/>
      <c r="CC657" s="94"/>
      <c r="CD657" s="94"/>
      <c r="CE657" s="94"/>
      <c r="CF657" s="94"/>
      <c r="CG657" s="94"/>
      <c r="CH657" s="94"/>
      <c r="CI657" s="94"/>
      <c r="CJ657" s="94"/>
      <c r="CK657" s="94"/>
      <c r="CL657" s="94"/>
      <c r="CM657" s="94"/>
      <c r="CN657" s="94"/>
      <c r="CO657" s="94"/>
      <c r="CP657" s="94"/>
      <c r="CQ657" s="94"/>
      <c r="CR657" s="94"/>
      <c r="CS657" s="94"/>
      <c r="CT657" s="94"/>
      <c r="CU657" s="94"/>
      <c r="CV657" s="94"/>
      <c r="CW657" s="94"/>
      <c r="CX657" s="94"/>
    </row>
    <row r="658" spans="1:102" ht="15.75" customHeight="1">
      <c r="A658" s="91"/>
      <c r="B658" s="92"/>
      <c r="C658" s="93"/>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c r="BV658" s="94"/>
      <c r="BW658" s="94"/>
      <c r="BX658" s="94"/>
      <c r="BY658" s="94"/>
      <c r="BZ658" s="94"/>
      <c r="CA658" s="94"/>
      <c r="CB658" s="94"/>
      <c r="CC658" s="94"/>
      <c r="CD658" s="94"/>
      <c r="CE658" s="94"/>
      <c r="CF658" s="94"/>
      <c r="CG658" s="94"/>
      <c r="CH658" s="94"/>
      <c r="CI658" s="94"/>
      <c r="CJ658" s="94"/>
      <c r="CK658" s="94"/>
      <c r="CL658" s="94"/>
      <c r="CM658" s="94"/>
      <c r="CN658" s="94"/>
      <c r="CO658" s="94"/>
      <c r="CP658" s="94"/>
      <c r="CQ658" s="94"/>
      <c r="CR658" s="94"/>
      <c r="CS658" s="94"/>
      <c r="CT658" s="94"/>
      <c r="CU658" s="94"/>
      <c r="CV658" s="94"/>
      <c r="CW658" s="94"/>
      <c r="CX658" s="94"/>
    </row>
    <row r="659" spans="1:102" ht="15.75" customHeight="1">
      <c r="A659" s="91"/>
      <c r="B659" s="92"/>
      <c r="C659" s="93"/>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c r="BV659" s="94"/>
      <c r="BW659" s="94"/>
      <c r="BX659" s="94"/>
      <c r="BY659" s="94"/>
      <c r="BZ659" s="94"/>
      <c r="CA659" s="94"/>
      <c r="CB659" s="94"/>
      <c r="CC659" s="94"/>
      <c r="CD659" s="94"/>
      <c r="CE659" s="94"/>
      <c r="CF659" s="94"/>
      <c r="CG659" s="94"/>
      <c r="CH659" s="94"/>
      <c r="CI659" s="94"/>
      <c r="CJ659" s="94"/>
      <c r="CK659" s="94"/>
      <c r="CL659" s="94"/>
      <c r="CM659" s="94"/>
      <c r="CN659" s="94"/>
      <c r="CO659" s="94"/>
      <c r="CP659" s="94"/>
      <c r="CQ659" s="94"/>
      <c r="CR659" s="94"/>
      <c r="CS659" s="94"/>
      <c r="CT659" s="94"/>
      <c r="CU659" s="94"/>
      <c r="CV659" s="94"/>
      <c r="CW659" s="94"/>
      <c r="CX659" s="94"/>
    </row>
    <row r="660" spans="1:102" ht="15.75" customHeight="1">
      <c r="A660" s="91"/>
      <c r="B660" s="92"/>
      <c r="C660" s="93"/>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c r="BV660" s="94"/>
      <c r="BW660" s="94"/>
      <c r="BX660" s="94"/>
      <c r="BY660" s="94"/>
      <c r="BZ660" s="94"/>
      <c r="CA660" s="94"/>
      <c r="CB660" s="94"/>
      <c r="CC660" s="94"/>
      <c r="CD660" s="94"/>
      <c r="CE660" s="94"/>
      <c r="CF660" s="94"/>
      <c r="CG660" s="94"/>
      <c r="CH660" s="94"/>
      <c r="CI660" s="94"/>
      <c r="CJ660" s="94"/>
      <c r="CK660" s="94"/>
      <c r="CL660" s="94"/>
      <c r="CM660" s="94"/>
      <c r="CN660" s="94"/>
      <c r="CO660" s="94"/>
      <c r="CP660" s="94"/>
      <c r="CQ660" s="94"/>
      <c r="CR660" s="94"/>
      <c r="CS660" s="94"/>
      <c r="CT660" s="94"/>
      <c r="CU660" s="94"/>
      <c r="CV660" s="94"/>
      <c r="CW660" s="94"/>
      <c r="CX660" s="94"/>
    </row>
    <row r="661" spans="1:102" ht="15.75" customHeight="1">
      <c r="A661" s="91"/>
      <c r="B661" s="92"/>
      <c r="C661" s="93"/>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c r="BV661" s="94"/>
      <c r="BW661" s="94"/>
      <c r="BX661" s="94"/>
      <c r="BY661" s="94"/>
      <c r="BZ661" s="94"/>
      <c r="CA661" s="94"/>
      <c r="CB661" s="94"/>
      <c r="CC661" s="94"/>
      <c r="CD661" s="94"/>
      <c r="CE661" s="94"/>
      <c r="CF661" s="94"/>
      <c r="CG661" s="94"/>
      <c r="CH661" s="94"/>
      <c r="CI661" s="94"/>
      <c r="CJ661" s="94"/>
      <c r="CK661" s="94"/>
      <c r="CL661" s="94"/>
      <c r="CM661" s="94"/>
      <c r="CN661" s="94"/>
      <c r="CO661" s="94"/>
      <c r="CP661" s="94"/>
      <c r="CQ661" s="94"/>
      <c r="CR661" s="94"/>
      <c r="CS661" s="94"/>
      <c r="CT661" s="94"/>
      <c r="CU661" s="94"/>
      <c r="CV661" s="94"/>
      <c r="CW661" s="94"/>
      <c r="CX661" s="94"/>
    </row>
    <row r="662" spans="1:102" ht="15.75" customHeight="1">
      <c r="A662" s="91"/>
      <c r="B662" s="92"/>
      <c r="C662" s="93"/>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c r="BV662" s="94"/>
      <c r="BW662" s="94"/>
      <c r="BX662" s="94"/>
      <c r="BY662" s="94"/>
      <c r="BZ662" s="94"/>
      <c r="CA662" s="94"/>
      <c r="CB662" s="94"/>
      <c r="CC662" s="94"/>
      <c r="CD662" s="94"/>
      <c r="CE662" s="94"/>
      <c r="CF662" s="94"/>
      <c r="CG662" s="94"/>
      <c r="CH662" s="94"/>
      <c r="CI662" s="94"/>
      <c r="CJ662" s="94"/>
      <c r="CK662" s="94"/>
      <c r="CL662" s="94"/>
      <c r="CM662" s="94"/>
      <c r="CN662" s="94"/>
      <c r="CO662" s="94"/>
      <c r="CP662" s="94"/>
      <c r="CQ662" s="94"/>
      <c r="CR662" s="94"/>
      <c r="CS662" s="94"/>
      <c r="CT662" s="94"/>
      <c r="CU662" s="94"/>
      <c r="CV662" s="94"/>
      <c r="CW662" s="94"/>
      <c r="CX662" s="94"/>
    </row>
    <row r="663" spans="1:102" ht="15.75" customHeight="1">
      <c r="A663" s="91"/>
      <c r="B663" s="92"/>
      <c r="C663" s="93"/>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c r="BV663" s="94"/>
      <c r="BW663" s="94"/>
      <c r="BX663" s="94"/>
      <c r="BY663" s="94"/>
      <c r="BZ663" s="94"/>
      <c r="CA663" s="94"/>
      <c r="CB663" s="94"/>
      <c r="CC663" s="94"/>
      <c r="CD663" s="94"/>
      <c r="CE663" s="94"/>
      <c r="CF663" s="94"/>
      <c r="CG663" s="94"/>
      <c r="CH663" s="94"/>
      <c r="CI663" s="94"/>
      <c r="CJ663" s="94"/>
      <c r="CK663" s="94"/>
      <c r="CL663" s="94"/>
      <c r="CM663" s="94"/>
      <c r="CN663" s="94"/>
      <c r="CO663" s="94"/>
      <c r="CP663" s="94"/>
      <c r="CQ663" s="94"/>
      <c r="CR663" s="94"/>
      <c r="CS663" s="94"/>
      <c r="CT663" s="94"/>
      <c r="CU663" s="94"/>
      <c r="CV663" s="94"/>
      <c r="CW663" s="94"/>
      <c r="CX663" s="94"/>
    </row>
    <row r="664" spans="1:102" ht="15.75" customHeight="1">
      <c r="A664" s="91"/>
      <c r="B664" s="92"/>
      <c r="C664" s="93"/>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c r="BV664" s="94"/>
      <c r="BW664" s="94"/>
      <c r="BX664" s="94"/>
      <c r="BY664" s="94"/>
      <c r="BZ664" s="94"/>
      <c r="CA664" s="94"/>
      <c r="CB664" s="94"/>
      <c r="CC664" s="94"/>
      <c r="CD664" s="94"/>
      <c r="CE664" s="94"/>
      <c r="CF664" s="94"/>
      <c r="CG664" s="94"/>
      <c r="CH664" s="94"/>
      <c r="CI664" s="94"/>
      <c r="CJ664" s="94"/>
      <c r="CK664" s="94"/>
      <c r="CL664" s="94"/>
      <c r="CM664" s="94"/>
      <c r="CN664" s="94"/>
      <c r="CO664" s="94"/>
      <c r="CP664" s="94"/>
      <c r="CQ664" s="94"/>
      <c r="CR664" s="94"/>
      <c r="CS664" s="94"/>
      <c r="CT664" s="94"/>
      <c r="CU664" s="94"/>
      <c r="CV664" s="94"/>
      <c r="CW664" s="94"/>
      <c r="CX664" s="94"/>
    </row>
    <row r="665" spans="1:102" ht="15.75" customHeight="1">
      <c r="A665" s="91"/>
      <c r="B665" s="92"/>
      <c r="C665" s="93"/>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c r="BV665" s="94"/>
      <c r="BW665" s="94"/>
      <c r="BX665" s="94"/>
      <c r="BY665" s="94"/>
      <c r="BZ665" s="94"/>
      <c r="CA665" s="94"/>
      <c r="CB665" s="94"/>
      <c r="CC665" s="94"/>
      <c r="CD665" s="94"/>
      <c r="CE665" s="94"/>
      <c r="CF665" s="94"/>
      <c r="CG665" s="94"/>
      <c r="CH665" s="94"/>
      <c r="CI665" s="94"/>
      <c r="CJ665" s="94"/>
      <c r="CK665" s="94"/>
      <c r="CL665" s="94"/>
      <c r="CM665" s="94"/>
      <c r="CN665" s="94"/>
      <c r="CO665" s="94"/>
      <c r="CP665" s="94"/>
      <c r="CQ665" s="94"/>
      <c r="CR665" s="94"/>
      <c r="CS665" s="94"/>
      <c r="CT665" s="94"/>
      <c r="CU665" s="94"/>
      <c r="CV665" s="94"/>
      <c r="CW665" s="94"/>
      <c r="CX665" s="94"/>
    </row>
  </sheetData>
  <autoFilter ref="A14:I257" xr:uid="{8D711C91-D855-49FE-A73F-EE1BE3E68BCC}"/>
  <mergeCells count="95">
    <mergeCell ref="A103:A110"/>
    <mergeCell ref="E103:H104"/>
    <mergeCell ref="I103:I110"/>
    <mergeCell ref="A95:A102"/>
    <mergeCell ref="E95:H96"/>
    <mergeCell ref="I95:I102"/>
    <mergeCell ref="A119:A126"/>
    <mergeCell ref="E119:H120"/>
    <mergeCell ref="I119:I126"/>
    <mergeCell ref="A111:A118"/>
    <mergeCell ref="E111:H112"/>
    <mergeCell ref="I111:I118"/>
    <mergeCell ref="A135:A142"/>
    <mergeCell ref="E135:H136"/>
    <mergeCell ref="I135:I142"/>
    <mergeCell ref="A127:A134"/>
    <mergeCell ref="E127:H128"/>
    <mergeCell ref="I127:I134"/>
    <mergeCell ref="A151:A158"/>
    <mergeCell ref="E151:H152"/>
    <mergeCell ref="I151:I158"/>
    <mergeCell ref="A143:A150"/>
    <mergeCell ref="E143:H144"/>
    <mergeCell ref="I143:I150"/>
    <mergeCell ref="A167:A174"/>
    <mergeCell ref="E167:H168"/>
    <mergeCell ref="I167:I174"/>
    <mergeCell ref="A159:A166"/>
    <mergeCell ref="E159:H160"/>
    <mergeCell ref="I159:I166"/>
    <mergeCell ref="A183:A190"/>
    <mergeCell ref="E183:H184"/>
    <mergeCell ref="I183:I190"/>
    <mergeCell ref="A175:A182"/>
    <mergeCell ref="E175:H176"/>
    <mergeCell ref="I175:I182"/>
    <mergeCell ref="A199:A206"/>
    <mergeCell ref="E199:H200"/>
    <mergeCell ref="I199:I206"/>
    <mergeCell ref="A191:A198"/>
    <mergeCell ref="E191:H192"/>
    <mergeCell ref="I191:I198"/>
    <mergeCell ref="A215:A222"/>
    <mergeCell ref="E215:H216"/>
    <mergeCell ref="I215:I222"/>
    <mergeCell ref="A207:A214"/>
    <mergeCell ref="E207:H208"/>
    <mergeCell ref="I207:I214"/>
    <mergeCell ref="A231:A238"/>
    <mergeCell ref="E231:H232"/>
    <mergeCell ref="I231:I238"/>
    <mergeCell ref="A223:A230"/>
    <mergeCell ref="E223:H224"/>
    <mergeCell ref="I223:I230"/>
    <mergeCell ref="A247:A254"/>
    <mergeCell ref="E247:H248"/>
    <mergeCell ref="I247:I254"/>
    <mergeCell ref="A239:A246"/>
    <mergeCell ref="E239:H240"/>
    <mergeCell ref="I239:I246"/>
    <mergeCell ref="I8:J8"/>
    <mergeCell ref="I9:J9"/>
    <mergeCell ref="A63:A70"/>
    <mergeCell ref="A71:A78"/>
    <mergeCell ref="A79:A86"/>
    <mergeCell ref="A1:A11"/>
    <mergeCell ref="E15:H16"/>
    <mergeCell ref="E23:H24"/>
    <mergeCell ref="E31:H32"/>
    <mergeCell ref="E39:H40"/>
    <mergeCell ref="F8:F9"/>
    <mergeCell ref="I15:I22"/>
    <mergeCell ref="I23:I30"/>
    <mergeCell ref="I31:I38"/>
    <mergeCell ref="I39:I46"/>
    <mergeCell ref="I47:I54"/>
    <mergeCell ref="A87:A94"/>
    <mergeCell ref="A15:A22"/>
    <mergeCell ref="A23:A30"/>
    <mergeCell ref="A31:A38"/>
    <mergeCell ref="A39:A46"/>
    <mergeCell ref="A47:A54"/>
    <mergeCell ref="A55:A62"/>
    <mergeCell ref="I87:I94"/>
    <mergeCell ref="E87:H88"/>
    <mergeCell ref="E47:H48"/>
    <mergeCell ref="E55:H56"/>
    <mergeCell ref="E63:H64"/>
    <mergeCell ref="E71:H72"/>
    <mergeCell ref="E79:H80"/>
    <mergeCell ref="E11:E12"/>
    <mergeCell ref="I55:I62"/>
    <mergeCell ref="I63:I70"/>
    <mergeCell ref="I71:I78"/>
    <mergeCell ref="I79:I86"/>
  </mergeCells>
  <phoneticPr fontId="3"/>
  <dataValidations count="16">
    <dataValidation allowBlank="1" showInputMessage="1" promptTitle="日付を入力して下さい" prompt="2023年12月20日の場合_x000a_　　　　　　↓_x000a__x000a_　　12/20　と入力する" sqref="D1" xr:uid="{00000000-0002-0000-0300-000000000000}"/>
    <dataValidation type="list" allowBlank="1" showInputMessage="1" promptTitle="銀行名" prompt="銀行名を選択するか、入力して下さい_x000a_" sqref="D8" xr:uid="{00000000-0002-0000-0300-000001000000}">
      <formula1>"山陰合同,島根"</formula1>
    </dataValidation>
    <dataValidation allowBlank="1" showInputMessage="1" promptTitle="支店名" prompt="支店名を入力して下さい" sqref="D9" xr:uid="{00000000-0002-0000-0300-000002000000}"/>
    <dataValidation type="list" allowBlank="1" showInputMessage="1" promptTitle="普通・当座" prompt="選択して下さい_x000a_" sqref="D10" xr:uid="{00000000-0002-0000-0300-000003000000}">
      <formula1>"普通,当座"</formula1>
    </dataValidation>
    <dataValidation allowBlank="1" showInputMessage="1" promptTitle="口座番号" prompt="数字を入力して下さい" sqref="D11:D14" xr:uid="{00000000-0002-0000-0300-000004000000}"/>
    <dataValidation type="list" allowBlank="1" showInputMessage="1" promptTitle="選ぶことが出来ます" sqref="F49:G49 D25:G25 D33:G33 D41:G41 D89:G89 D57:G57 D65:G65 D73:G73 D81:G81 D49 E17:G17 D249:G249 D241:G241 D233:G233 D225:G225 D217:G217 D209:G209 D201:G201 D193:G193 D185:G185 D177:G177 D169:G169 D161:G161 D153:G153 D145:G145 D137:G137 D129:G129 D121:G121 D113:G113 D105:G105 D97:G97" xr:uid="{00000000-0002-0000-0300-000005000000}">
      <formula1>"電気工事,空調工事"</formula1>
    </dataValidation>
    <dataValidation allowBlank="1" showInputMessage="1" showErrorMessage="1" promptTitle="工事ｺｰﾄﾞ" prompt="4〇〇〇〇〇〇_x000a_「４」から始まる7桁の数字です_x000a_" sqref="D15 D23 D31 D39 D47 D55 D63 D71 D79 D87 D247 D239 D231 D223 D215 D207 D199 D191 D183 D175 D167 D159 D151 D143 D135 D127 D119 D111 D103 D95" xr:uid="{00000000-0002-0000-0300-000007000000}"/>
    <dataValidation type="list" allowBlank="1" showInputMessage="1" promptTitle="工事種類" prompt="選択　or　入力して下さい" sqref="D17" xr:uid="{00000000-0002-0000-0300-000008000000}">
      <formula1>"電気工事,空調工事"</formula1>
    </dataValidation>
    <dataValidation allowBlank="1" showInputMessage="1" showErrorMessage="1" promptTitle="契約金額" prompt="契約金額がある場合のみ_x000a_" sqref="D18" xr:uid="{B68F979A-6744-494A-B81E-B2B899F62C47}"/>
    <dataValidation allowBlank="1" showInputMessage="1" showErrorMessage="1" promptTitle="前回までの請求累計" prompt="これまでの請求合計額" sqref="D19" xr:uid="{5630C0AE-1CAD-46F4-A834-4167FD8147F8}"/>
    <dataValidation allowBlank="1" showInputMessage="1" showErrorMessage="1" promptTitle="請求金額" prompt="今月の請求金額" sqref="D20" xr:uid="{563EE298-5430-4B3D-9B48-65F141ABF370}"/>
    <dataValidation allowBlank="1" showInputMessage="1" showErrorMessage="1" promptTitle="工事名" prompt="〇〇様邸〇〇電気工事_x000a_㈱〇△社　空調工事　など・・・" sqref="D16" xr:uid="{BA272A39-AF00-466C-9D65-A5764D8659FB}"/>
    <dataValidation type="list" allowBlank="1" showInputMessage="1" promptTitle="担当者" prompt="選択できます" sqref="I39:I254" xr:uid="{00000000-0002-0000-0300-000006000000}">
      <formula1>"山根義人,田中真樹,松尾賢司,池田祐二,来間光俊,大塚俊宏,井上雅貴,三原涼司,原　佑輔,金坂直人"</formula1>
    </dataValidation>
    <dataValidation allowBlank="1" showInputMessage="1" showErrorMessage="1" prompt="口座のご名義を入力下して下さい" sqref="E9" xr:uid="{673B922B-BD21-4FAF-AC9F-E7865DF4E7DC}"/>
    <dataValidation allowBlank="1" showInputMessage="1" prompt="口座名義のカナを入力して下さい_x000a_" sqref="E11:E12" xr:uid="{58817D85-80E9-4B30-A0C2-14BF4F00B6CB}"/>
    <dataValidation type="list" allowBlank="1" showInputMessage="1" promptTitle="担当者" prompt="選択できます" sqref="I15:I38" xr:uid="{BA3A3CAF-82EE-4E84-A36A-949B1194C79D}">
      <formula1>"山根義人,田中真樹,松尾賢司,池田祐二,大塚俊宏,井上雅貴,三原涼司,金坂直人"</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BI227"/>
  <sheetViews>
    <sheetView topLeftCell="A4" zoomScaleNormal="100" workbookViewId="0">
      <selection activeCell="K167" sqref="K167:S171"/>
    </sheetView>
  </sheetViews>
  <sheetFormatPr defaultColWidth="2.25" defaultRowHeight="22.5" customHeight="1"/>
  <cols>
    <col min="1" max="36" width="2.25" style="1"/>
    <col min="37" max="37" width="2.25" style="1" customWidth="1"/>
    <col min="38" max="60" width="2.25" style="1"/>
    <col min="61" max="61" width="7.25" style="86" bestFit="1" customWidth="1"/>
    <col min="62" max="62" width="2.25" style="1"/>
    <col min="63" max="63" width="3.5" style="1" bestFit="1" customWidth="1"/>
    <col min="64" max="16384" width="2.25" style="1"/>
  </cols>
  <sheetData>
    <row r="1" spans="1:59" ht="13.5" customHeight="1">
      <c r="BC1" s="136" t="s">
        <v>30</v>
      </c>
      <c r="BD1" s="136"/>
      <c r="BE1" s="136"/>
      <c r="BF1" s="136"/>
      <c r="BG1" s="136"/>
    </row>
    <row r="2" spans="1:59" ht="18" customHeight="1">
      <c r="A2" s="2"/>
      <c r="AN2" s="137" t="s">
        <v>31</v>
      </c>
      <c r="AO2" s="138"/>
      <c r="AP2" s="138"/>
      <c r="AQ2" s="138"/>
      <c r="AR2" s="139"/>
      <c r="AS2" s="137" t="s">
        <v>31</v>
      </c>
      <c r="AT2" s="138"/>
      <c r="AU2" s="138"/>
      <c r="AV2" s="138"/>
      <c r="AW2" s="139"/>
      <c r="AX2" s="137" t="s">
        <v>31</v>
      </c>
      <c r="AY2" s="138"/>
      <c r="AZ2" s="138"/>
      <c r="BA2" s="138"/>
      <c r="BB2" s="139"/>
      <c r="BC2" s="137" t="s">
        <v>31</v>
      </c>
      <c r="BD2" s="138"/>
      <c r="BE2" s="138"/>
      <c r="BF2" s="138"/>
      <c r="BG2" s="139"/>
    </row>
    <row r="3" spans="1:59" ht="20.25" customHeight="1">
      <c r="A3" s="3"/>
      <c r="AN3" s="4"/>
      <c r="AO3" s="5"/>
      <c r="AP3" s="5"/>
      <c r="AQ3" s="5"/>
      <c r="AR3" s="6"/>
      <c r="AS3" s="4"/>
      <c r="AT3" s="5"/>
      <c r="AU3" s="5"/>
      <c r="AV3" s="5"/>
      <c r="AW3" s="6"/>
      <c r="AX3" s="4"/>
      <c r="AY3" s="5"/>
      <c r="AZ3" s="5"/>
      <c r="BA3" s="5"/>
      <c r="BB3" s="6"/>
      <c r="BC3" s="4"/>
      <c r="BD3" s="5"/>
      <c r="BE3" s="5"/>
      <c r="BF3" s="5"/>
      <c r="BG3" s="6"/>
    </row>
    <row r="4" spans="1:59" ht="20.25" customHeight="1">
      <c r="AN4" s="7"/>
      <c r="AR4" s="8"/>
      <c r="AS4" s="7"/>
      <c r="AW4" s="8"/>
      <c r="AX4" s="7"/>
      <c r="BB4" s="8"/>
      <c r="BC4" s="7"/>
      <c r="BG4" s="8"/>
    </row>
    <row r="5" spans="1:59" ht="20.25" customHeight="1">
      <c r="C5" s="141">
        <f>IF(入力ｼｰﾄ!E1="","",入力ｼｰﾄ!E1)</f>
        <v>2023</v>
      </c>
      <c r="D5" s="141"/>
      <c r="E5" s="141"/>
      <c r="F5" s="141"/>
      <c r="G5" s="140" t="s">
        <v>32</v>
      </c>
      <c r="H5" s="140"/>
      <c r="I5" s="141">
        <f>入力ｼｰﾄ!F1</f>
        <v>6</v>
      </c>
      <c r="J5" s="141"/>
      <c r="K5" s="141"/>
      <c r="L5" s="140" t="s">
        <v>33</v>
      </c>
      <c r="M5" s="140"/>
      <c r="N5" s="140"/>
      <c r="O5" s="140"/>
      <c r="AN5" s="9"/>
      <c r="AO5" s="10"/>
      <c r="AP5" s="10"/>
      <c r="AQ5" s="10"/>
      <c r="AR5" s="11"/>
      <c r="AS5" s="9"/>
      <c r="AT5" s="10"/>
      <c r="AU5" s="10"/>
      <c r="AV5" s="10"/>
      <c r="AW5" s="11"/>
      <c r="AX5" s="9"/>
      <c r="AY5" s="10"/>
      <c r="AZ5" s="10"/>
      <c r="BA5" s="10"/>
      <c r="BB5" s="11"/>
      <c r="BC5" s="9"/>
      <c r="BD5" s="10"/>
      <c r="BE5" s="10"/>
      <c r="BF5" s="10"/>
      <c r="BG5" s="11"/>
    </row>
    <row r="6" spans="1:59" ht="12" customHeight="1" thickBot="1"/>
    <row r="7" spans="1:59" ht="22.5" customHeight="1" thickTop="1" thickBot="1">
      <c r="B7" s="142" t="s">
        <v>7</v>
      </c>
      <c r="C7" s="143"/>
      <c r="D7" s="143"/>
      <c r="E7" s="143"/>
      <c r="F7" s="143"/>
      <c r="G7" s="143"/>
      <c r="H7" s="143"/>
      <c r="I7" s="143"/>
      <c r="J7" s="143"/>
      <c r="K7" s="142" t="s">
        <v>29</v>
      </c>
      <c r="L7" s="143"/>
      <c r="M7" s="143"/>
      <c r="N7" s="143"/>
      <c r="O7" s="143"/>
      <c r="P7" s="143"/>
      <c r="Q7" s="143"/>
      <c r="R7" s="143"/>
      <c r="S7" s="143"/>
      <c r="T7" s="144" t="s">
        <v>18</v>
      </c>
      <c r="U7" s="145"/>
      <c r="V7" s="145"/>
      <c r="W7" s="145"/>
      <c r="X7" s="145"/>
      <c r="Y7" s="145"/>
      <c r="Z7" s="145"/>
      <c r="AA7" s="145"/>
      <c r="AB7" s="145"/>
      <c r="AC7" s="145"/>
      <c r="AD7" s="145"/>
      <c r="AE7" s="145"/>
      <c r="AF7" s="145"/>
      <c r="AG7" s="145"/>
      <c r="AH7" s="145"/>
      <c r="AI7" s="145"/>
      <c r="AJ7" s="145"/>
      <c r="AK7" s="146"/>
      <c r="AM7" s="147" t="s">
        <v>10</v>
      </c>
      <c r="AN7" s="148"/>
      <c r="AO7" s="148"/>
      <c r="AP7" s="148"/>
      <c r="AQ7" s="148"/>
      <c r="AR7" s="149"/>
      <c r="AS7" s="150">
        <f>入力ｼｰﾄ!$D$2</f>
        <v>0</v>
      </c>
      <c r="AT7" s="150"/>
      <c r="AU7" s="150"/>
      <c r="AV7" s="150"/>
      <c r="AW7" s="150"/>
      <c r="AX7" s="150"/>
      <c r="AY7" s="150"/>
      <c r="AZ7" s="150"/>
      <c r="BA7" s="150"/>
      <c r="BB7" s="150"/>
      <c r="BC7" s="150"/>
      <c r="BD7" s="150"/>
      <c r="BE7" s="150"/>
      <c r="BF7" s="150"/>
      <c r="BG7" s="151"/>
    </row>
    <row r="8" spans="1:59" ht="21" customHeight="1" thickTop="1">
      <c r="B8" s="152" t="str">
        <f>IF(LEN(入力ｼｰﾄ!$D$255)&lt;入力ｼｰﾄ!$O$16,"",MID(RIGHT(入力ｼｰﾄ!$D$255,入力ｼｰﾄ!$O$16),1,1))</f>
        <v/>
      </c>
      <c r="C8" s="154" t="str">
        <f>IF(LEN(入力ｼｰﾄ!$D$255)&lt;入力ｼｰﾄ!$O$15,"",MID(RIGHT(入力ｼｰﾄ!$D$255,入力ｼｰﾄ!$O$15),1,1))</f>
        <v/>
      </c>
      <c r="D8" s="156" t="str">
        <f>IF(LEN(入力ｼｰﾄ!$D$255)&lt;入力ｼｰﾄ!$O$8,"",MID(RIGHT(入力ｼｰﾄ!$D$255,入力ｼｰﾄ!$O$8),1,1))</f>
        <v/>
      </c>
      <c r="E8" s="158" t="str">
        <f>IF(LEN(入力ｼｰﾄ!$D$255)&lt;入力ｼｰﾄ!$O$7,"",MID(RIGHT(入力ｼｰﾄ!$D$255,入力ｼｰﾄ!$O$7),1,1))</f>
        <v/>
      </c>
      <c r="F8" s="154" t="str">
        <f>IF(LEN(入力ｼｰﾄ!$D$255)&lt;入力ｼｰﾄ!$O$6,"",MID(RIGHT(入力ｼｰﾄ!$D$255,入力ｼｰﾄ!$O$6),1,1))</f>
        <v/>
      </c>
      <c r="G8" s="156" t="str">
        <f>IF(LEN(入力ｼｰﾄ!$D$255)&lt;入力ｼｰﾄ!$O$5,"",MID(RIGHT(入力ｼｰﾄ!$D$255,入力ｼｰﾄ!$O$5),1,1))</f>
        <v/>
      </c>
      <c r="H8" s="158" t="str">
        <f>IF(LEN(入力ｼｰﾄ!$D$255)&lt;入力ｼｰﾄ!$O$4,"",MID(RIGHT(入力ｼｰﾄ!$D$255,入力ｼｰﾄ!$O$4),1,1))</f>
        <v/>
      </c>
      <c r="I8" s="154" t="str">
        <f>IF(LEN(入力ｼｰﾄ!$D$255)&lt;入力ｼｰﾄ!$O$3,"",MID(RIGHT(入力ｼｰﾄ!$D$255,入力ｼｰﾄ!$O$3),1,1))</f>
        <v/>
      </c>
      <c r="J8" s="160" t="str">
        <f>IF(LEN(入力ｼｰﾄ!$D$255)&lt;入力ｼｰﾄ!$O$2,"",MID(RIGHT(入力ｼｰﾄ!$D$255,入力ｼｰﾄ!$O$2),1,1))</f>
        <v>\</v>
      </c>
      <c r="K8" s="154" t="str">
        <f>IF(LEN(入力ｼｰﾄ!$D$256)&lt;入力ｼｰﾄ!$O$16,"",MID(RIGHT(入力ｼｰﾄ!$D$256,入力ｼｰﾄ!$O$16),1,1))</f>
        <v/>
      </c>
      <c r="L8" s="154" t="str">
        <f>IF(LEN(入力ｼｰﾄ!$D$256)&lt;入力ｼｰﾄ!$O$15,"",MID(RIGHT(入力ｼｰﾄ!$D$256,入力ｼｰﾄ!$O$15),1,1))</f>
        <v/>
      </c>
      <c r="M8" s="156" t="str">
        <f>IF(LEN(入力ｼｰﾄ!$D$256)&lt;入力ｼｰﾄ!$O$8,"",MID(RIGHT(入力ｼｰﾄ!$D$256,入力ｼｰﾄ!$O$8),1,1))</f>
        <v/>
      </c>
      <c r="N8" s="158" t="str">
        <f>IF(LEN(入力ｼｰﾄ!$D$256)&lt;入力ｼｰﾄ!$O$7,"",MID(RIGHT(入力ｼｰﾄ!$D$256,入力ｼｰﾄ!$O$7),1,1))</f>
        <v/>
      </c>
      <c r="O8" s="154" t="str">
        <f>IF(LEN(入力ｼｰﾄ!$D$256)&lt;入力ｼｰﾄ!$O$6,"",MID(RIGHT(入力ｼｰﾄ!$D$256,入力ｼｰﾄ!$O$6),1,1))</f>
        <v/>
      </c>
      <c r="P8" s="156" t="str">
        <f>IF(LEN(入力ｼｰﾄ!$D$256)&lt;入力ｼｰﾄ!$O$5,"",MID(RIGHT(入力ｼｰﾄ!$D$256,入力ｼｰﾄ!$O$5),1,1))</f>
        <v/>
      </c>
      <c r="Q8" s="158" t="str">
        <f>IF(LEN(入力ｼｰﾄ!$D$256)&lt;入力ｼｰﾄ!$O$4,"",MID(RIGHT(入力ｼｰﾄ!$D$256,入力ｼｰﾄ!$O$4),1,1))</f>
        <v/>
      </c>
      <c r="R8" s="154" t="str">
        <f>IF(LEN(入力ｼｰﾄ!$D$256)&lt;入力ｼｰﾄ!$O$3,"",MID(RIGHT(入力ｼｰﾄ!$D$256,入力ｼｰﾄ!$O$3),1,1))</f>
        <v/>
      </c>
      <c r="S8" s="173" t="str">
        <f>IF(LEN(入力ｼｰﾄ!$D$256)&lt;入力ｼｰﾄ!$O$2,"",MID(RIGHT(入力ｼｰﾄ!$D$256,入力ｼｰﾄ!$O$2),1,1))</f>
        <v>0</v>
      </c>
      <c r="T8" s="175" t="str">
        <f>IF(LEN(入力ｼｰﾄ!$D$257)&lt;入力ｼｰﾄ!$O$16,"",MID(RIGHT(入力ｼｰﾄ!$D$257,入力ｼｰﾄ!$O$16),1,1))</f>
        <v/>
      </c>
      <c r="U8" s="162"/>
      <c r="V8" s="162" t="str">
        <f>IF(LEN(入力ｼｰﾄ!$D$257)&lt;入力ｼｰﾄ!$O$15,"",MID(RIGHT(入力ｼｰﾄ!$D$257,入力ｼｰﾄ!$O$15),1,1))</f>
        <v/>
      </c>
      <c r="W8" s="162"/>
      <c r="X8" s="162" t="str">
        <f>IF(LEN(入力ｼｰﾄ!$D$257)&lt;入力ｼｰﾄ!$O$8,"",MID(RIGHT(入力ｼｰﾄ!$D$257,入力ｼｰﾄ!$O$8),1,1))</f>
        <v/>
      </c>
      <c r="Y8" s="163"/>
      <c r="Z8" s="177" t="str">
        <f>IF(LEN(入力ｼｰﾄ!$D$257)&lt;入力ｼｰﾄ!$O$7,"",MID(RIGHT(入力ｼｰﾄ!$D$257,入力ｼｰﾄ!$O$7),1,1))</f>
        <v/>
      </c>
      <c r="AA8" s="162"/>
      <c r="AB8" s="162" t="str">
        <f>IF(LEN(入力ｼｰﾄ!$D$257)&lt;入力ｼｰﾄ!$O$6,"",MID(RIGHT(入力ｼｰﾄ!$D$257,入力ｼｰﾄ!$O$6),1,1))</f>
        <v/>
      </c>
      <c r="AC8" s="162"/>
      <c r="AD8" s="162" t="str">
        <f>IF(LEN(入力ｼｰﾄ!$D$257)&lt;入力ｼｰﾄ!$O$5,"",MID(RIGHT(入力ｼｰﾄ!$D$257,入力ｼｰﾄ!$O$5),1,1))</f>
        <v/>
      </c>
      <c r="AE8" s="163"/>
      <c r="AF8" s="166" t="str">
        <f>IF(LEN(入力ｼｰﾄ!$D$257)&lt;入力ｼｰﾄ!$O$4,"",MID(RIGHT(入力ｼｰﾄ!$D$257,入力ｼｰﾄ!$O$4),1,1))</f>
        <v/>
      </c>
      <c r="AG8" s="162"/>
      <c r="AH8" s="162" t="str">
        <f>IF(LEN(入力ｼｰﾄ!$D$257)&lt;入力ｼｰﾄ!$O$3,"",MID(RIGHT(入力ｼｰﾄ!$D$257,入力ｼｰﾄ!$O$3),1,1))</f>
        <v/>
      </c>
      <c r="AI8" s="162"/>
      <c r="AJ8" s="162" t="str">
        <f>IF(LEN(入力ｼｰﾄ!$D$257)&lt;入力ｼｰﾄ!$O$2,"",MID(RIGHT(入力ｼｰﾄ!$D$257,入力ｼｰﾄ!$O$2),1,1))</f>
        <v/>
      </c>
      <c r="AK8" s="168"/>
      <c r="AM8" s="170" t="s">
        <v>19</v>
      </c>
      <c r="AN8" s="170"/>
      <c r="AO8" s="170"/>
      <c r="AP8" s="170"/>
      <c r="AQ8" s="170"/>
      <c r="AR8" s="170"/>
      <c r="AS8" s="171">
        <f>入力ｼｰﾄ!$D$3</f>
        <v>0</v>
      </c>
      <c r="AT8" s="171"/>
      <c r="AU8" s="171"/>
      <c r="AV8" s="171"/>
      <c r="AW8" s="171"/>
      <c r="AX8" s="171"/>
      <c r="AY8" s="171"/>
      <c r="AZ8" s="171"/>
      <c r="BA8" s="171"/>
      <c r="BB8" s="171"/>
      <c r="BC8" s="171"/>
      <c r="BD8" s="171"/>
      <c r="BE8" s="171"/>
      <c r="BF8" s="171"/>
      <c r="BG8" s="171"/>
    </row>
    <row r="9" spans="1:59" ht="21" customHeight="1" thickBot="1">
      <c r="B9" s="153" t="str">
        <f>IF(LEN(入力ｼｰﾄ!$D$22)&lt;入力ｼｰﾄ!$O$16,"",MID(RIGHT(入力ｼｰﾄ!$D$22,入力ｼｰﾄ!$O$16),1,1))</f>
        <v/>
      </c>
      <c r="C9" s="155" t="str">
        <f>IF(LEN(入力ｼｰﾄ!$D$22)&lt;入力ｼｰﾄ!$O$15,"",MID(RIGHT(入力ｼｰﾄ!$D$22,入力ｼｰﾄ!$O$15),1,1))</f>
        <v/>
      </c>
      <c r="D9" s="157" t="str">
        <f>IF(LEN(入力ｼｰﾄ!$D$22)&lt;入力ｼｰﾄ!$O$8,"",MID(RIGHT(入力ｼｰﾄ!$D$22,入力ｼｰﾄ!$O$8),1,1))</f>
        <v/>
      </c>
      <c r="E9" s="159" t="str">
        <f>IF(LEN(入力ｼｰﾄ!$D$22)&lt;入力ｼｰﾄ!$O$7,"",MID(RIGHT(入力ｼｰﾄ!$D$22,入力ｼｰﾄ!$O$7),1,1))</f>
        <v/>
      </c>
      <c r="F9" s="155" t="str">
        <f>IF(LEN(入力ｼｰﾄ!$D$22)&lt;入力ｼｰﾄ!$O$6,"",MID(RIGHT(入力ｼｰﾄ!$D$22,入力ｼｰﾄ!$O$6),1,1))</f>
        <v/>
      </c>
      <c r="G9" s="157" t="str">
        <f>IF(LEN(入力ｼｰﾄ!$D$22)&lt;入力ｼｰﾄ!$O$5,"",MID(RIGHT(入力ｼｰﾄ!$D$22,入力ｼｰﾄ!$O$5),1,1))</f>
        <v/>
      </c>
      <c r="H9" s="159" t="str">
        <f>IF(LEN(入力ｼｰﾄ!$D$22)&lt;入力ｼｰﾄ!$O$4,"",MID(RIGHT(入力ｼｰﾄ!$D$22,入力ｼｰﾄ!$O$4),1,1))</f>
        <v/>
      </c>
      <c r="I9" s="155" t="str">
        <f>IF(LEN(入力ｼｰﾄ!$D$22)&lt;入力ｼｰﾄ!$O$3,"",MID(RIGHT(入力ｼｰﾄ!$D$22,入力ｼｰﾄ!$O$3),1,1))</f>
        <v/>
      </c>
      <c r="J9" s="161" t="str">
        <f>IF(LEN(入力ｼｰﾄ!$D$22)&lt;入力ｼｰﾄ!$O$2,"",MID(RIGHT(入力ｼｰﾄ!$D$22,入力ｼｰﾄ!$O$2),1,1))</f>
        <v>0</v>
      </c>
      <c r="K9" s="155" t="str">
        <f>IF(LEN(入力ｼｰﾄ!$D$22)&lt;入力ｼｰﾄ!$O$16,"",MID(RIGHT(入力ｼｰﾄ!$D$22,入力ｼｰﾄ!$O$16),1,1))</f>
        <v/>
      </c>
      <c r="L9" s="155" t="str">
        <f>IF(LEN(入力ｼｰﾄ!$D$22)&lt;入力ｼｰﾄ!$O$15,"",MID(RIGHT(入力ｼｰﾄ!$D$22,入力ｼｰﾄ!$O$15),1,1))</f>
        <v/>
      </c>
      <c r="M9" s="157" t="str">
        <f>IF(LEN(入力ｼｰﾄ!$D$22)&lt;入力ｼｰﾄ!$O$8,"",MID(RIGHT(入力ｼｰﾄ!$D$22,入力ｼｰﾄ!$O$8),1,1))</f>
        <v/>
      </c>
      <c r="N9" s="159" t="str">
        <f>IF(LEN(入力ｼｰﾄ!$D$22)&lt;入力ｼｰﾄ!$O$7,"",MID(RIGHT(入力ｼｰﾄ!$D$22,入力ｼｰﾄ!$O$7),1,1))</f>
        <v/>
      </c>
      <c r="O9" s="155" t="str">
        <f>IF(LEN(入力ｼｰﾄ!$D$22)&lt;入力ｼｰﾄ!$O$6,"",MID(RIGHT(入力ｼｰﾄ!$D$22,入力ｼｰﾄ!$O$6),1,1))</f>
        <v/>
      </c>
      <c r="P9" s="157" t="str">
        <f>IF(LEN(入力ｼｰﾄ!$D$22)&lt;入力ｼｰﾄ!$O$5,"",MID(RIGHT(入力ｼｰﾄ!$D$22,入力ｼｰﾄ!$O$5),1,1))</f>
        <v/>
      </c>
      <c r="Q9" s="159" t="str">
        <f>IF(LEN(入力ｼｰﾄ!$D$22)&lt;入力ｼｰﾄ!$O$4,"",MID(RIGHT(入力ｼｰﾄ!$D$22,入力ｼｰﾄ!$O$4),1,1))</f>
        <v/>
      </c>
      <c r="R9" s="155" t="str">
        <f>IF(LEN(入力ｼｰﾄ!$D$22)&lt;入力ｼｰﾄ!$O$3,"",MID(RIGHT(入力ｼｰﾄ!$D$22,入力ｼｰﾄ!$O$3),1,1))</f>
        <v/>
      </c>
      <c r="S9" s="174" t="str">
        <f>IF(LEN(入力ｼｰﾄ!$D$22)&lt;入力ｼｰﾄ!$O$2,"",MID(RIGHT(入力ｼｰﾄ!$D$22,入力ｼｰﾄ!$O$2),1,1))</f>
        <v>0</v>
      </c>
      <c r="T9" s="176"/>
      <c r="U9" s="164"/>
      <c r="V9" s="164"/>
      <c r="W9" s="164"/>
      <c r="X9" s="164"/>
      <c r="Y9" s="165"/>
      <c r="Z9" s="178"/>
      <c r="AA9" s="164"/>
      <c r="AB9" s="164"/>
      <c r="AC9" s="164"/>
      <c r="AD9" s="164"/>
      <c r="AE9" s="165"/>
      <c r="AF9" s="167"/>
      <c r="AG9" s="164"/>
      <c r="AH9" s="164"/>
      <c r="AI9" s="164"/>
      <c r="AJ9" s="164"/>
      <c r="AK9" s="169"/>
      <c r="AM9" s="170" t="s">
        <v>20</v>
      </c>
      <c r="AN9" s="170"/>
      <c r="AO9" s="170"/>
      <c r="AP9" s="170"/>
      <c r="AQ9" s="170"/>
      <c r="AR9" s="170"/>
      <c r="AS9" s="172">
        <f>入力ｼｰﾄ!$D$4</f>
        <v>0</v>
      </c>
      <c r="AT9" s="172"/>
      <c r="AU9" s="172"/>
      <c r="AV9" s="172"/>
      <c r="AW9" s="172"/>
      <c r="AX9" s="172"/>
      <c r="AY9" s="172"/>
      <c r="AZ9" s="172"/>
      <c r="BA9" s="172"/>
      <c r="BB9" s="172"/>
      <c r="BC9" s="172"/>
      <c r="BD9" s="172"/>
      <c r="BE9" s="172"/>
      <c r="BF9" s="172"/>
      <c r="BG9" s="172"/>
    </row>
    <row r="10" spans="1:59" ht="21" customHeight="1" thickTop="1">
      <c r="B10" s="12" t="s">
        <v>27</v>
      </c>
      <c r="AM10" s="170" t="s">
        <v>22</v>
      </c>
      <c r="AN10" s="170"/>
      <c r="AO10" s="170"/>
      <c r="AP10" s="170"/>
      <c r="AQ10" s="170"/>
      <c r="AR10" s="170"/>
      <c r="AS10" s="172">
        <f>入力ｼｰﾄ!$D$5</f>
        <v>0</v>
      </c>
      <c r="AT10" s="172"/>
      <c r="AU10" s="172"/>
      <c r="AV10" s="172"/>
      <c r="AW10" s="172"/>
      <c r="AX10" s="172"/>
      <c r="AY10" s="172"/>
      <c r="AZ10" s="172"/>
      <c r="BA10" s="172"/>
      <c r="BB10" s="172"/>
      <c r="BC10" s="172"/>
      <c r="BD10" s="172"/>
      <c r="BE10" s="172"/>
      <c r="BF10" s="172"/>
      <c r="BG10" s="172"/>
    </row>
    <row r="11" spans="1:59" ht="21" customHeight="1">
      <c r="B11" s="13" t="s">
        <v>28</v>
      </c>
      <c r="AM11" s="170" t="s">
        <v>24</v>
      </c>
      <c r="AN11" s="170"/>
      <c r="AO11" s="170"/>
      <c r="AP11" s="170"/>
      <c r="AQ11" s="170"/>
      <c r="AR11" s="170"/>
      <c r="AS11" s="172">
        <f>入力ｼｰﾄ!$D$6</f>
        <v>0</v>
      </c>
      <c r="AT11" s="172"/>
      <c r="AU11" s="172"/>
      <c r="AV11" s="172"/>
      <c r="AW11" s="172"/>
      <c r="AX11" s="172"/>
      <c r="AY11" s="172"/>
      <c r="AZ11" s="172"/>
      <c r="BA11" s="172"/>
      <c r="BB11" s="172"/>
      <c r="BC11" s="172"/>
      <c r="BD11" s="172"/>
      <c r="BE11" s="172"/>
      <c r="BF11" s="172"/>
      <c r="BG11" s="172"/>
    </row>
    <row r="12" spans="1:59" ht="21" customHeight="1">
      <c r="AM12" s="170" t="s">
        <v>25</v>
      </c>
      <c r="AN12" s="170"/>
      <c r="AO12" s="170"/>
      <c r="AP12" s="170"/>
      <c r="AQ12" s="170"/>
      <c r="AR12" s="170"/>
      <c r="AS12" s="172">
        <f>入力ｼｰﾄ!$D$7</f>
        <v>0</v>
      </c>
      <c r="AT12" s="172"/>
      <c r="AU12" s="172"/>
      <c r="AV12" s="172"/>
      <c r="AW12" s="172"/>
      <c r="AX12" s="172"/>
      <c r="AY12" s="172"/>
      <c r="AZ12" s="172"/>
      <c r="BA12" s="172"/>
      <c r="BB12" s="172"/>
      <c r="BC12" s="172"/>
      <c r="BD12" s="172"/>
      <c r="BE12" s="172"/>
      <c r="BF12" s="172"/>
      <c r="BG12" s="172"/>
    </row>
    <row r="13" spans="1:59" ht="21" customHeight="1">
      <c r="B13" s="14" t="s">
        <v>0</v>
      </c>
      <c r="C13" s="14"/>
      <c r="D13" s="14"/>
      <c r="AM13" s="170" t="s">
        <v>26</v>
      </c>
      <c r="AN13" s="170"/>
      <c r="AO13" s="170"/>
      <c r="AP13" s="170"/>
      <c r="AQ13" s="170"/>
      <c r="AR13" s="170"/>
      <c r="AS13" s="172" t="str">
        <f>入力ｼｰﾄ!$K$8</f>
        <v>銀行　支店　　№</v>
      </c>
      <c r="AT13" s="172"/>
      <c r="AU13" s="172"/>
      <c r="AV13" s="172"/>
      <c r="AW13" s="172"/>
      <c r="AX13" s="172"/>
      <c r="AY13" s="172"/>
      <c r="AZ13" s="172"/>
      <c r="BA13" s="172"/>
      <c r="BB13" s="172"/>
      <c r="BC13" s="172"/>
      <c r="BD13" s="172"/>
      <c r="BE13" s="172"/>
      <c r="BF13" s="172"/>
      <c r="BG13" s="172"/>
    </row>
    <row r="14" spans="1:59" ht="21" customHeight="1">
      <c r="B14" s="14"/>
      <c r="C14" s="14" t="s">
        <v>1</v>
      </c>
      <c r="D14" s="14"/>
      <c r="AM14" s="229" t="s">
        <v>68</v>
      </c>
      <c r="AN14" s="229"/>
      <c r="AO14" s="229"/>
      <c r="AP14" s="229"/>
      <c r="AQ14" s="229"/>
      <c r="AR14" s="229"/>
      <c r="AS14" s="230" t="str">
        <f>IF(入力ｼｰﾄ!E9="","入力して下さい",入力ｼｰﾄ!E9)</f>
        <v>入力して下さい</v>
      </c>
      <c r="AT14" s="230"/>
      <c r="AU14" s="230"/>
      <c r="AV14" s="230"/>
      <c r="AW14" s="230"/>
      <c r="AX14" s="230"/>
      <c r="AY14" s="231"/>
      <c r="AZ14" s="232" t="str">
        <f>IF(入力ｼｰﾄ!E11="","入力して下さい",入力ｼｰﾄ!E11)</f>
        <v>入力して下さい</v>
      </c>
      <c r="BA14" s="230"/>
      <c r="BB14" s="230"/>
      <c r="BC14" s="230"/>
      <c r="BD14" s="230"/>
      <c r="BE14" s="230"/>
      <c r="BF14" s="230"/>
      <c r="BG14" s="230"/>
    </row>
    <row r="15" spans="1:59" ht="21.75" customHeight="1">
      <c r="B15" s="14"/>
      <c r="C15" s="14"/>
      <c r="D15" s="14"/>
      <c r="AM15" s="233" t="s">
        <v>124</v>
      </c>
      <c r="AN15" s="234"/>
      <c r="AO15" s="234"/>
      <c r="AP15" s="234"/>
      <c r="AQ15" s="234"/>
      <c r="AR15" s="235"/>
      <c r="AS15" s="87" t="s">
        <v>125</v>
      </c>
      <c r="AT15" s="236" t="str">
        <f>IF(入力ｼｰﾄ!D12="","インボイス登録なし",入力ｼｰﾄ!D12)</f>
        <v>インボイス登録なし</v>
      </c>
      <c r="AU15" s="236"/>
      <c r="AV15" s="236"/>
      <c r="AW15" s="236"/>
      <c r="AX15" s="236"/>
      <c r="AY15" s="236"/>
      <c r="AZ15" s="236"/>
      <c r="BA15" s="236"/>
      <c r="BB15" s="236"/>
      <c r="BC15" s="236"/>
      <c r="BD15" s="236"/>
      <c r="BE15" s="236"/>
      <c r="BF15" s="236"/>
      <c r="BG15" s="237"/>
    </row>
    <row r="16" spans="1:59" ht="5.25" customHeight="1" thickBot="1"/>
    <row r="17" spans="1:61" ht="26.25" customHeight="1">
      <c r="A17" s="179" t="s">
        <v>2</v>
      </c>
      <c r="B17" s="180"/>
      <c r="C17" s="180"/>
      <c r="D17" s="180"/>
      <c r="E17" s="180"/>
      <c r="F17" s="181">
        <f>入力ｼｰﾄ!$D$16</f>
        <v>0</v>
      </c>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0" t="s">
        <v>14</v>
      </c>
      <c r="AM17" s="180"/>
      <c r="AN17" s="180"/>
      <c r="AO17" s="180"/>
      <c r="AP17" s="180"/>
      <c r="AQ17" s="182">
        <f>入力ｼｰﾄ!$D$15</f>
        <v>0</v>
      </c>
      <c r="AR17" s="182"/>
      <c r="AS17" s="182"/>
      <c r="AT17" s="182"/>
      <c r="AU17" s="182"/>
      <c r="AV17" s="182"/>
      <c r="AW17" s="182"/>
      <c r="AX17" s="182"/>
      <c r="AY17" s="182"/>
      <c r="AZ17" s="182"/>
      <c r="BA17" s="182"/>
      <c r="BB17" s="182"/>
      <c r="BC17" s="182"/>
      <c r="BD17" s="183" t="s">
        <v>17</v>
      </c>
      <c r="BE17" s="184"/>
      <c r="BF17" s="184"/>
      <c r="BG17" s="185"/>
    </row>
    <row r="18" spans="1:61" ht="20.25" customHeight="1">
      <c r="A18" s="198" t="s">
        <v>12</v>
      </c>
      <c r="B18" s="199"/>
      <c r="C18" s="199"/>
      <c r="D18" s="199"/>
      <c r="E18" s="199"/>
      <c r="F18" s="199"/>
      <c r="G18" s="199"/>
      <c r="H18" s="199"/>
      <c r="I18" s="199"/>
      <c r="J18" s="199"/>
      <c r="K18" s="200" t="s">
        <v>15</v>
      </c>
      <c r="L18" s="201"/>
      <c r="M18" s="201"/>
      <c r="N18" s="201"/>
      <c r="O18" s="201"/>
      <c r="P18" s="201"/>
      <c r="Q18" s="201"/>
      <c r="R18" s="201"/>
      <c r="S18" s="202"/>
      <c r="T18" s="199" t="s">
        <v>37</v>
      </c>
      <c r="U18" s="199"/>
      <c r="V18" s="199"/>
      <c r="W18" s="199"/>
      <c r="X18" s="199"/>
      <c r="Y18" s="199"/>
      <c r="Z18" s="199"/>
      <c r="AA18" s="199"/>
      <c r="AB18" s="199"/>
      <c r="AC18" s="199" t="s">
        <v>6</v>
      </c>
      <c r="AD18" s="199"/>
      <c r="AE18" s="199"/>
      <c r="AF18" s="199"/>
      <c r="AG18" s="199"/>
      <c r="AH18" s="199"/>
      <c r="AI18" s="199"/>
      <c r="AJ18" s="199"/>
      <c r="AK18" s="199"/>
      <c r="AL18" s="199" t="s">
        <v>11</v>
      </c>
      <c r="AM18" s="199"/>
      <c r="AN18" s="199"/>
      <c r="AO18" s="199"/>
      <c r="AP18" s="199"/>
      <c r="AQ18" s="199"/>
      <c r="AR18" s="199"/>
      <c r="AS18" s="199"/>
      <c r="AT18" s="199"/>
      <c r="AU18" s="199" t="s">
        <v>16</v>
      </c>
      <c r="AV18" s="199"/>
      <c r="AW18" s="199"/>
      <c r="AX18" s="199"/>
      <c r="AY18" s="199"/>
      <c r="AZ18" s="199"/>
      <c r="BA18" s="199"/>
      <c r="BB18" s="199"/>
      <c r="BC18" s="200"/>
      <c r="BD18" s="186">
        <f>入力ｼｰﾄ!I15</f>
        <v>0</v>
      </c>
      <c r="BE18" s="187"/>
      <c r="BF18" s="187"/>
      <c r="BG18" s="188"/>
    </row>
    <row r="19" spans="1:61" ht="20.25" customHeight="1">
      <c r="A19" s="195">
        <f>入力ｼｰﾄ!$D$17</f>
        <v>0</v>
      </c>
      <c r="B19" s="172"/>
      <c r="C19" s="172"/>
      <c r="D19" s="172"/>
      <c r="E19" s="172"/>
      <c r="F19" s="172"/>
      <c r="G19" s="172"/>
      <c r="H19" s="172"/>
      <c r="I19" s="172"/>
      <c r="J19" s="172"/>
      <c r="K19" s="15" t="str">
        <f>IF(LEN(入力ｼｰﾄ!$D$18)&lt;入力ｼｰﾄ!$O$16,"",MID(RIGHT(入力ｼｰﾄ!$D$18,入力ｼｰﾄ!$O$16),1,1))</f>
        <v/>
      </c>
      <c r="L19" s="16" t="str">
        <f>IF(LEN(入力ｼｰﾄ!$D$18)&lt;入力ｼｰﾄ!$O$15,"",MID(RIGHT(入力ｼｰﾄ!$D$18,入力ｼｰﾄ!$O$15),1,1))</f>
        <v/>
      </c>
      <c r="M19" s="16" t="str">
        <f>IF(LEN(入力ｼｰﾄ!$D$18)&lt;入力ｼｰﾄ!$O$8,"",MID(RIGHT(入力ｼｰﾄ!$D$18,入力ｼｰﾄ!$O$8),1,1))</f>
        <v/>
      </c>
      <c r="N19" s="17" t="str">
        <f>IF(LEN(入力ｼｰﾄ!$D$18)&lt;入力ｼｰﾄ!$O$7,"",MID(RIGHT(入力ｼｰﾄ!$D$18,入力ｼｰﾄ!$O$7),1,1))</f>
        <v/>
      </c>
      <c r="O19" s="16" t="str">
        <f>IF(LEN(入力ｼｰﾄ!$D$18)&lt;入力ｼｰﾄ!$O$6,"",MID(RIGHT(入力ｼｰﾄ!$D$18,入力ｼｰﾄ!$O$6),1,1))</f>
        <v/>
      </c>
      <c r="P19" s="18" t="str">
        <f>IF(LEN(入力ｼｰﾄ!$D$18)&lt;入力ｼｰﾄ!$O$5,"",MID(RIGHT(入力ｼｰﾄ!$D$18,入力ｼｰﾄ!$O$5),1,1))</f>
        <v/>
      </c>
      <c r="Q19" s="16" t="str">
        <f>IF(LEN(入力ｼｰﾄ!$D$18)&lt;入力ｼｰﾄ!$O$4,"",MID(RIGHT(入力ｼｰﾄ!$D$18,入力ｼｰﾄ!$O$4),1,1))</f>
        <v/>
      </c>
      <c r="R19" s="16" t="str">
        <f>IF(LEN(入力ｼｰﾄ!$D$18)&lt;入力ｼｰﾄ!$O$3,"",MID(RIGHT(入力ｼｰﾄ!$D$18,入力ｼｰﾄ!$O$3),1,1))</f>
        <v/>
      </c>
      <c r="S19" s="19" t="str">
        <f>IF(LEN(入力ｼｰﾄ!$D$18)&lt;入力ｼｰﾄ!$O$2,"",MID(RIGHT(入力ｼｰﾄ!$D$18,入力ｼｰﾄ!$O$2),1,1))</f>
        <v/>
      </c>
      <c r="T19" s="15" t="str">
        <f>IF(LEN(入力ｼｰﾄ!$D$19)&lt;入力ｼｰﾄ!$O$16,"",MID(RIGHT(入力ｼｰﾄ!$D$19,入力ｼｰﾄ!$O$16),1,1))</f>
        <v/>
      </c>
      <c r="U19" s="16" t="str">
        <f>IF(LEN(入力ｼｰﾄ!$D$19)&lt;入力ｼｰﾄ!$O$15,"",MID(RIGHT(入力ｼｰﾄ!$D$19,入力ｼｰﾄ!$O$15),1,1))</f>
        <v/>
      </c>
      <c r="V19" s="16" t="str">
        <f>IF(LEN(入力ｼｰﾄ!$D$19)&lt;入力ｼｰﾄ!$O$8,"",MID(RIGHT(入力ｼｰﾄ!$D$19,入力ｼｰﾄ!$O$8),1,1))</f>
        <v/>
      </c>
      <c r="W19" s="17" t="str">
        <f>IF(LEN(入力ｼｰﾄ!$D$19)&lt;入力ｼｰﾄ!$O$7,"",MID(RIGHT(入力ｼｰﾄ!$D$19,入力ｼｰﾄ!$O$7),1,1))</f>
        <v/>
      </c>
      <c r="X19" s="16" t="str">
        <f>IF(LEN(入力ｼｰﾄ!$D$19)&lt;入力ｼｰﾄ!$O$6,"",MID(RIGHT(入力ｼｰﾄ!$D$19,入力ｼｰﾄ!$O$6),1,1))</f>
        <v/>
      </c>
      <c r="Y19" s="18" t="str">
        <f>IF(LEN(入力ｼｰﾄ!$D$19)&lt;入力ｼｰﾄ!$O$5,"",MID(RIGHT(入力ｼｰﾄ!$D$19,入力ｼｰﾄ!$O$5),1,1))</f>
        <v/>
      </c>
      <c r="Z19" s="16" t="str">
        <f>IF(LEN(入力ｼｰﾄ!$D$19)&lt;入力ｼｰﾄ!$O$4,"",MID(RIGHT(入力ｼｰﾄ!$D$19,入力ｼｰﾄ!$O$4),1,1))</f>
        <v/>
      </c>
      <c r="AA19" s="16" t="str">
        <f>IF(LEN(入力ｼｰﾄ!$D$19)&lt;入力ｼｰﾄ!$O$3,"",MID(RIGHT(入力ｼｰﾄ!$D$19,入力ｼｰﾄ!$O$3),1,1))</f>
        <v/>
      </c>
      <c r="AB19" s="19" t="str">
        <f>IF(LEN(入力ｼｰﾄ!$D$19)&lt;入力ｼｰﾄ!$O$2,"",MID(RIGHT(入力ｼｰﾄ!$D$19,入力ｼｰﾄ!$O$2),1,1))</f>
        <v/>
      </c>
      <c r="AC19" s="96" t="str">
        <f>IF(LEN(入力ｼｰﾄ!$D$20)&lt;入力ｼｰﾄ!$O$16,"",MID(RIGHT(入力ｼｰﾄ!$D$20,入力ｼｰﾄ!$O$16),1,1))</f>
        <v/>
      </c>
      <c r="AD19" s="97" t="str">
        <f>IF(LEN(入力ｼｰﾄ!$D$20)&lt;入力ｼｰﾄ!$O$15,"",MID(RIGHT(入力ｼｰﾄ!$D$20,入力ｼｰﾄ!$O$15),1,1))</f>
        <v/>
      </c>
      <c r="AE19" s="97" t="str">
        <f>IF(LEN(入力ｼｰﾄ!$D$20)&lt;入力ｼｰﾄ!$O$8,"",MID(RIGHT(入力ｼｰﾄ!$D$20,入力ｼｰﾄ!$O$8),1,1))</f>
        <v/>
      </c>
      <c r="AF19" s="98" t="str">
        <f>IF(LEN(入力ｼｰﾄ!$D$20)&lt;入力ｼｰﾄ!$O$7,"",MID(RIGHT(入力ｼｰﾄ!$D$20,入力ｼｰﾄ!$O$7),1,1))</f>
        <v/>
      </c>
      <c r="AG19" s="97" t="str">
        <f>IF(LEN(入力ｼｰﾄ!$D$20)&lt;入力ｼｰﾄ!$O$6,"",MID(RIGHT(入力ｼｰﾄ!$D$20,入力ｼｰﾄ!$O$6),1,1))</f>
        <v/>
      </c>
      <c r="AH19" s="99" t="str">
        <f>IF(LEN(入力ｼｰﾄ!$D$20)&lt;入力ｼｰﾄ!$O$5,"",MID(RIGHT(入力ｼｰﾄ!$D$20,入力ｼｰﾄ!$O$5),1,1))</f>
        <v/>
      </c>
      <c r="AI19" s="97" t="str">
        <f>IF(LEN(入力ｼｰﾄ!$D$20)&lt;入力ｼｰﾄ!$O$4,"",MID(RIGHT(入力ｼｰﾄ!$D$20,入力ｼｰﾄ!$O$4),1,1))</f>
        <v/>
      </c>
      <c r="AJ19" s="97" t="str">
        <f>IF(LEN(入力ｼｰﾄ!$D$20)&lt;入力ｼｰﾄ!$O$3,"",MID(RIGHT(入力ｼｰﾄ!$D$20,入力ｼｰﾄ!$O$3),1,1))</f>
        <v/>
      </c>
      <c r="AK19" s="104" t="str">
        <f>IF(LEN(入力ｼｰﾄ!$D$20)&lt;入力ｼｰﾄ!$O$2,"",MID(RIGHT(入力ｼｰﾄ!$D$20,入力ｼｰﾄ!$O$2),1,1))</f>
        <v/>
      </c>
      <c r="AL19" s="15" t="str">
        <f>IF(LEN(入力ｼｰﾄ!$D$21)&lt;入力ｼｰﾄ!$O$16,"",MID(RIGHT(入力ｼｰﾄ!$D$21,入力ｼｰﾄ!$O$16),1,1))</f>
        <v/>
      </c>
      <c r="AM19" s="16" t="str">
        <f>IF(LEN(入力ｼｰﾄ!$D$21)&lt;入力ｼｰﾄ!$O$15,"",MID(RIGHT(入力ｼｰﾄ!$D$21,入力ｼｰﾄ!$O$15),1,1))</f>
        <v/>
      </c>
      <c r="AN19" s="16" t="str">
        <f>IF(LEN(入力ｼｰﾄ!$D$21)&lt;入力ｼｰﾄ!$O$8,"",MID(RIGHT(入力ｼｰﾄ!$D$21,入力ｼｰﾄ!$O$8),1,1))</f>
        <v/>
      </c>
      <c r="AO19" s="17" t="str">
        <f>IF(LEN(入力ｼｰﾄ!$D$21)&lt;入力ｼｰﾄ!$O$7,"",MID(RIGHT(入力ｼｰﾄ!$D$21,入力ｼｰﾄ!$O$7),1,1))</f>
        <v/>
      </c>
      <c r="AP19" s="16" t="str">
        <f>IF(LEN(入力ｼｰﾄ!$D$21)&lt;入力ｼｰﾄ!$O$6,"",MID(RIGHT(入力ｼｰﾄ!$D$21,入力ｼｰﾄ!$O$6),1,1))</f>
        <v/>
      </c>
      <c r="AQ19" s="18" t="str">
        <f>IF(LEN(入力ｼｰﾄ!$D$21)&lt;入力ｼｰﾄ!$O$5,"",MID(RIGHT(入力ｼｰﾄ!$D$21,入力ｼｰﾄ!$O$5),1,1))</f>
        <v/>
      </c>
      <c r="AR19" s="16" t="str">
        <f>IF(LEN(入力ｼｰﾄ!$D$21)&lt;入力ｼｰﾄ!$O$4,"",MID(RIGHT(入力ｼｰﾄ!$D$21,入力ｼｰﾄ!$O$4),1,1))</f>
        <v/>
      </c>
      <c r="AS19" s="16" t="str">
        <f>IF(LEN(入力ｼｰﾄ!$D$21)&lt;入力ｼｰﾄ!$O$3,"",MID(RIGHT(入力ｼｰﾄ!$D$21,入力ｼｰﾄ!$O$3),1,1))</f>
        <v/>
      </c>
      <c r="AT19" s="19" t="str">
        <f>IF(LEN(入力ｼｰﾄ!$D$21)&lt;入力ｼｰﾄ!$O$2,"",MID(RIGHT(入力ｼｰﾄ!$D$21,入力ｼｰﾄ!$O$2),1,1))</f>
        <v>0</v>
      </c>
      <c r="AU19" s="15" t="str">
        <f>IF(LEN(入力ｼｰﾄ!$D$22)&lt;入力ｼｰﾄ!$O$16,"",MID(RIGHT(入力ｼｰﾄ!$D$22,入力ｼｰﾄ!$O$16),1,1))</f>
        <v/>
      </c>
      <c r="AV19" s="16" t="str">
        <f>IF(LEN(入力ｼｰﾄ!$D$22)&lt;入力ｼｰﾄ!$O$15,"",MID(RIGHT(入力ｼｰﾄ!$D$22,入力ｼｰﾄ!$O$15),1,1))</f>
        <v/>
      </c>
      <c r="AW19" s="16" t="str">
        <f>IF(LEN(入力ｼｰﾄ!$D$22)&lt;入力ｼｰﾄ!$O$8,"",MID(RIGHT(入力ｼｰﾄ!$D$22,入力ｼｰﾄ!$O$8),1,1))</f>
        <v/>
      </c>
      <c r="AX19" s="17" t="str">
        <f>IF(LEN(入力ｼｰﾄ!$D$22)&lt;入力ｼｰﾄ!$O$7,"",MID(RIGHT(入力ｼｰﾄ!$D$22,入力ｼｰﾄ!$O$7),1,1))</f>
        <v/>
      </c>
      <c r="AY19" s="16" t="str">
        <f>IF(LEN(入力ｼｰﾄ!$D$22)&lt;入力ｼｰﾄ!$O$6,"",MID(RIGHT(入力ｼｰﾄ!$D$22,入力ｼｰﾄ!$O$6),1,1))</f>
        <v/>
      </c>
      <c r="AZ19" s="18" t="str">
        <f>IF(LEN(入力ｼｰﾄ!$D$22)&lt;入力ｼｰﾄ!$O$5,"",MID(RIGHT(入力ｼｰﾄ!$D$22,入力ｼｰﾄ!$O$5),1,1))</f>
        <v/>
      </c>
      <c r="BA19" s="16" t="str">
        <f>IF(LEN(入力ｼｰﾄ!$D$22)&lt;入力ｼｰﾄ!$O$4,"",MID(RIGHT(入力ｼｰﾄ!$D$22,入力ｼｰﾄ!$O$4),1,1))</f>
        <v/>
      </c>
      <c r="BB19" s="16" t="str">
        <f>IF(LEN(入力ｼｰﾄ!$D$22)&lt;入力ｼｰﾄ!$O$3,"",MID(RIGHT(入力ｼｰﾄ!$D$22,入力ｼｰﾄ!$O$3),1,1))</f>
        <v/>
      </c>
      <c r="BC19" s="16" t="str">
        <f>IF(LEN(入力ｼｰﾄ!$D$22)&lt;入力ｼｰﾄ!$O$2,"",MID(RIGHT(入力ｼｰﾄ!$D$22,入力ｼｰﾄ!$O$2),1,1))</f>
        <v>0</v>
      </c>
      <c r="BD19" s="189"/>
      <c r="BE19" s="190"/>
      <c r="BF19" s="190"/>
      <c r="BG19" s="191"/>
    </row>
    <row r="20" spans="1:61" ht="20.25" customHeight="1">
      <c r="A20" s="195">
        <f>入力ｼｰﾄ!$E$17</f>
        <v>0</v>
      </c>
      <c r="B20" s="172"/>
      <c r="C20" s="172"/>
      <c r="D20" s="172"/>
      <c r="E20" s="172"/>
      <c r="F20" s="172"/>
      <c r="G20" s="172"/>
      <c r="H20" s="172"/>
      <c r="I20" s="172"/>
      <c r="J20" s="172"/>
      <c r="K20" s="15" t="str">
        <f>IF(LEN(入力ｼｰﾄ!$E$18)&lt;入力ｼｰﾄ!$O$16,"",MID(RIGHT(入力ｼｰﾄ!$E$18,入力ｼｰﾄ!$O$16),1,1))</f>
        <v/>
      </c>
      <c r="L20" s="16" t="str">
        <f>IF(LEN(入力ｼｰﾄ!$E$18)&lt;入力ｼｰﾄ!$O$15,"",MID(RIGHT(入力ｼｰﾄ!$E$18,入力ｼｰﾄ!$O$15),1,1))</f>
        <v/>
      </c>
      <c r="M20" s="16" t="str">
        <f>IF(LEN(入力ｼｰﾄ!$E$18)&lt;入力ｼｰﾄ!$O$8,"",MID(RIGHT(入力ｼｰﾄ!$E$18,入力ｼｰﾄ!$O$8),1,1))</f>
        <v/>
      </c>
      <c r="N20" s="17" t="str">
        <f>IF(LEN(入力ｼｰﾄ!$E$18)&lt;入力ｼｰﾄ!$O$7,"",MID(RIGHT(入力ｼｰﾄ!$E$18,入力ｼｰﾄ!$O$7),1,1))</f>
        <v/>
      </c>
      <c r="O20" s="16" t="str">
        <f>IF(LEN(入力ｼｰﾄ!$E$18)&lt;入力ｼｰﾄ!$O$6,"",MID(RIGHT(入力ｼｰﾄ!$E$18,入力ｼｰﾄ!$O$6),1,1))</f>
        <v/>
      </c>
      <c r="P20" s="18" t="str">
        <f>IF(LEN(入力ｼｰﾄ!$E$18)&lt;入力ｼｰﾄ!$O$5,"",MID(RIGHT(入力ｼｰﾄ!$E$18,入力ｼｰﾄ!$O$5),1,1))</f>
        <v/>
      </c>
      <c r="Q20" s="16" t="str">
        <f>IF(LEN(入力ｼｰﾄ!$E$18)&lt;入力ｼｰﾄ!$O$4,"",MID(RIGHT(入力ｼｰﾄ!$E$18,入力ｼｰﾄ!$O$4),1,1))</f>
        <v/>
      </c>
      <c r="R20" s="16" t="str">
        <f>IF(LEN(入力ｼｰﾄ!$E$18)&lt;入力ｼｰﾄ!$O$3,"",MID(RIGHT(入力ｼｰﾄ!$E$18,入力ｼｰﾄ!$O$3),1,1))</f>
        <v/>
      </c>
      <c r="S20" s="19" t="str">
        <f>IF(LEN(入力ｼｰﾄ!$E$18)&lt;入力ｼｰﾄ!$O$2,"",MID(RIGHT(入力ｼｰﾄ!$E$18,入力ｼｰﾄ!$O$2),1,1))</f>
        <v/>
      </c>
      <c r="T20" s="15" t="str">
        <f>IF(LEN(入力ｼｰﾄ!$E$19)&lt;入力ｼｰﾄ!$O$16,"",MID(RIGHT(入力ｼｰﾄ!$E$19,入力ｼｰﾄ!$O$16),1,1))</f>
        <v/>
      </c>
      <c r="U20" s="16" t="str">
        <f>IF(LEN(入力ｼｰﾄ!$E$19)&lt;入力ｼｰﾄ!$O$15,"",MID(RIGHT(入力ｼｰﾄ!$E$19,入力ｼｰﾄ!$O$15),1,1))</f>
        <v/>
      </c>
      <c r="V20" s="16" t="str">
        <f>IF(LEN(入力ｼｰﾄ!$E$19)&lt;入力ｼｰﾄ!$O$8,"",MID(RIGHT(入力ｼｰﾄ!$E$19,入力ｼｰﾄ!$O$8),1,1))</f>
        <v/>
      </c>
      <c r="W20" s="17" t="str">
        <f>IF(LEN(入力ｼｰﾄ!$E$19)&lt;入力ｼｰﾄ!$O$7,"",MID(RIGHT(入力ｼｰﾄ!$E$19,入力ｼｰﾄ!$O$7),1,1))</f>
        <v/>
      </c>
      <c r="X20" s="16" t="str">
        <f>IF(LEN(入力ｼｰﾄ!$E$19)&lt;入力ｼｰﾄ!$O$6,"",MID(RIGHT(入力ｼｰﾄ!$E$19,入力ｼｰﾄ!$O$6),1,1))</f>
        <v/>
      </c>
      <c r="Y20" s="18" t="str">
        <f>IF(LEN(入力ｼｰﾄ!$E$19)&lt;入力ｼｰﾄ!$O$5,"",MID(RIGHT(入力ｼｰﾄ!$E$19,入力ｼｰﾄ!$O$5),1,1))</f>
        <v/>
      </c>
      <c r="Z20" s="16" t="str">
        <f>IF(LEN(入力ｼｰﾄ!$E$19)&lt;入力ｼｰﾄ!$O$4,"",MID(RIGHT(入力ｼｰﾄ!$E$19,入力ｼｰﾄ!$O$4),1,1))</f>
        <v/>
      </c>
      <c r="AA20" s="16" t="str">
        <f>IF(LEN(入力ｼｰﾄ!$E$19)&lt;入力ｼｰﾄ!$O$3,"",MID(RIGHT(入力ｼｰﾄ!$E$19,入力ｼｰﾄ!$O$3),1,1))</f>
        <v/>
      </c>
      <c r="AB20" s="19" t="str">
        <f>IF(LEN(入力ｼｰﾄ!$E$19)&lt;入力ｼｰﾄ!$O$2,"",MID(RIGHT(入力ｼｰﾄ!$E$19,入力ｼｰﾄ!$O$2),1,1))</f>
        <v/>
      </c>
      <c r="AC20" s="96" t="str">
        <f>IF(LEN(入力ｼｰﾄ!$E$20)&lt;入力ｼｰﾄ!$O$16,"",MID(RIGHT(入力ｼｰﾄ!$E$20,入力ｼｰﾄ!$O$16),1,1))</f>
        <v/>
      </c>
      <c r="AD20" s="97" t="str">
        <f>IF(LEN(入力ｼｰﾄ!$E$20)&lt;入力ｼｰﾄ!$O$15,"",MID(RIGHT(入力ｼｰﾄ!$E$20,入力ｼｰﾄ!$O$15),1,1))</f>
        <v/>
      </c>
      <c r="AE20" s="97" t="str">
        <f>IF(LEN(入力ｼｰﾄ!$E$20)&lt;入力ｼｰﾄ!$O$8,"",MID(RIGHT(入力ｼｰﾄ!$E$20,入力ｼｰﾄ!$O$8),1,1))</f>
        <v/>
      </c>
      <c r="AF20" s="98" t="str">
        <f>IF(LEN(入力ｼｰﾄ!$E$20)&lt;入力ｼｰﾄ!$O$7,"",MID(RIGHT(入力ｼｰﾄ!$E$20,入力ｼｰﾄ!$O$7),1,1))</f>
        <v/>
      </c>
      <c r="AG20" s="97" t="str">
        <f>IF(LEN(入力ｼｰﾄ!$E$20)&lt;入力ｼｰﾄ!$O$6,"",MID(RIGHT(入力ｼｰﾄ!$E$20,入力ｼｰﾄ!$O$6),1,1))</f>
        <v/>
      </c>
      <c r="AH20" s="99" t="str">
        <f>IF(LEN(入力ｼｰﾄ!$E$20)&lt;入力ｼｰﾄ!$O$5,"",MID(RIGHT(入力ｼｰﾄ!$E$20,入力ｼｰﾄ!$O$5),1,1))</f>
        <v/>
      </c>
      <c r="AI20" s="97" t="str">
        <f>IF(LEN(入力ｼｰﾄ!$E$20)&lt;入力ｼｰﾄ!$O$4,"",MID(RIGHT(入力ｼｰﾄ!$E$20,入力ｼｰﾄ!$O$4),1,1))</f>
        <v/>
      </c>
      <c r="AJ20" s="97" t="str">
        <f>IF(LEN(入力ｼｰﾄ!$E$20)&lt;入力ｼｰﾄ!$O$3,"",MID(RIGHT(入力ｼｰﾄ!$E$20,入力ｼｰﾄ!$O$3),1,1))</f>
        <v/>
      </c>
      <c r="AK20" s="104" t="str">
        <f>IF(LEN(入力ｼｰﾄ!$E$20)&lt;入力ｼｰﾄ!$O$2,"",MID(RIGHT(入力ｼｰﾄ!$E$20,入力ｼｰﾄ!$O$2),1,1))</f>
        <v/>
      </c>
      <c r="AL20" s="15" t="str">
        <f>IF(LEN(入力ｼｰﾄ!$E$21)&lt;入力ｼｰﾄ!$O$16,"",MID(RIGHT(入力ｼｰﾄ!$E$21,入力ｼｰﾄ!$O$16),1,1))</f>
        <v/>
      </c>
      <c r="AM20" s="16" t="str">
        <f>IF(LEN(入力ｼｰﾄ!$E$21)&lt;入力ｼｰﾄ!$O$15,"",MID(RIGHT(入力ｼｰﾄ!$E$21,入力ｼｰﾄ!$O$15),1,1))</f>
        <v/>
      </c>
      <c r="AN20" s="16" t="str">
        <f>IF(LEN(入力ｼｰﾄ!$E$21)&lt;入力ｼｰﾄ!$O$8,"",MID(RIGHT(入力ｼｰﾄ!$E$21,入力ｼｰﾄ!$O$8),1,1))</f>
        <v/>
      </c>
      <c r="AO20" s="17" t="str">
        <f>IF(LEN(入力ｼｰﾄ!$E$21)&lt;入力ｼｰﾄ!$O$7,"",MID(RIGHT(入力ｼｰﾄ!$E$21,入力ｼｰﾄ!$O$7),1,1))</f>
        <v/>
      </c>
      <c r="AP20" s="16" t="str">
        <f>IF(LEN(入力ｼｰﾄ!$E$21)&lt;入力ｼｰﾄ!$O$6,"",MID(RIGHT(入力ｼｰﾄ!$E$21,入力ｼｰﾄ!$O$6),1,1))</f>
        <v/>
      </c>
      <c r="AQ20" s="18" t="str">
        <f>IF(LEN(入力ｼｰﾄ!$E$21)&lt;入力ｼｰﾄ!$O$5,"",MID(RIGHT(入力ｼｰﾄ!$E$21,入力ｼｰﾄ!$O$5),1,1))</f>
        <v/>
      </c>
      <c r="AR20" s="16" t="str">
        <f>IF(LEN(入力ｼｰﾄ!$E$21)&lt;入力ｼｰﾄ!$O$4,"",MID(RIGHT(入力ｼｰﾄ!$E$21,入力ｼｰﾄ!$O$4),1,1))</f>
        <v/>
      </c>
      <c r="AS20" s="16" t="str">
        <f>IF(LEN(入力ｼｰﾄ!$E$21)&lt;入力ｼｰﾄ!$O$3,"",MID(RIGHT(入力ｼｰﾄ!$E$21,入力ｼｰﾄ!$O$3),1,1))</f>
        <v/>
      </c>
      <c r="AT20" s="19" t="str">
        <f>IF(LEN(入力ｼｰﾄ!$E$21)&lt;入力ｼｰﾄ!$O$2,"",MID(RIGHT(入力ｼｰﾄ!$E$21,入力ｼｰﾄ!$O$2),1,1))</f>
        <v>0</v>
      </c>
      <c r="AU20" s="15" t="str">
        <f>IF(LEN(入力ｼｰﾄ!$E$22)&lt;入力ｼｰﾄ!$O$16,"",MID(RIGHT(入力ｼｰﾄ!$E$22,入力ｼｰﾄ!$O$16),1,1))</f>
        <v/>
      </c>
      <c r="AV20" s="16" t="str">
        <f>IF(LEN(入力ｼｰﾄ!$E$22)&lt;入力ｼｰﾄ!$O$15,"",MID(RIGHT(入力ｼｰﾄ!$E$22,入力ｼｰﾄ!$O$15),1,1))</f>
        <v/>
      </c>
      <c r="AW20" s="16" t="str">
        <f>IF(LEN(入力ｼｰﾄ!$E$22)&lt;入力ｼｰﾄ!$O$8,"",MID(RIGHT(入力ｼｰﾄ!$E$22,入力ｼｰﾄ!$O$8),1,1))</f>
        <v/>
      </c>
      <c r="AX20" s="17" t="str">
        <f>IF(LEN(入力ｼｰﾄ!$E$22)&lt;入力ｼｰﾄ!$O$7,"",MID(RIGHT(入力ｼｰﾄ!$E$22,入力ｼｰﾄ!$O$7),1,1))</f>
        <v/>
      </c>
      <c r="AY20" s="16" t="str">
        <f>IF(LEN(入力ｼｰﾄ!$E$22)&lt;入力ｼｰﾄ!$O$6,"",MID(RIGHT(入力ｼｰﾄ!$E$22,入力ｼｰﾄ!$O$6),1,1))</f>
        <v/>
      </c>
      <c r="AZ20" s="18" t="str">
        <f>IF(LEN(入力ｼｰﾄ!$E$22)&lt;入力ｼｰﾄ!$O$5,"",MID(RIGHT(入力ｼｰﾄ!$E$22,入力ｼｰﾄ!$O$5),1,1))</f>
        <v/>
      </c>
      <c r="BA20" s="16" t="str">
        <f>IF(LEN(入力ｼｰﾄ!$E$22)&lt;入力ｼｰﾄ!$O$4,"",MID(RIGHT(入力ｼｰﾄ!$E$22,入力ｼｰﾄ!$O$4),1,1))</f>
        <v/>
      </c>
      <c r="BB20" s="16" t="str">
        <f>IF(LEN(入力ｼｰﾄ!$E$22)&lt;入力ｼｰﾄ!$O$3,"",MID(RIGHT(入力ｼｰﾄ!$E$22,入力ｼｰﾄ!$O$3),1,1))</f>
        <v/>
      </c>
      <c r="BC20" s="16" t="str">
        <f>IF(LEN(入力ｼｰﾄ!$E$22)&lt;入力ｼｰﾄ!$O$2,"",MID(RIGHT(入力ｼｰﾄ!$E$22,入力ｼｰﾄ!$O$2),1,1))</f>
        <v>0</v>
      </c>
      <c r="BD20" s="189"/>
      <c r="BE20" s="190"/>
      <c r="BF20" s="190"/>
      <c r="BG20" s="191"/>
      <c r="BI20" s="86" t="s">
        <v>93</v>
      </c>
    </row>
    <row r="21" spans="1:61" ht="20.25" customHeight="1">
      <c r="A21" s="195">
        <f>入力ｼｰﾄ!$F$17</f>
        <v>0</v>
      </c>
      <c r="B21" s="172"/>
      <c r="C21" s="172"/>
      <c r="D21" s="172"/>
      <c r="E21" s="172"/>
      <c r="F21" s="172"/>
      <c r="G21" s="172"/>
      <c r="H21" s="172"/>
      <c r="I21" s="172"/>
      <c r="J21" s="172"/>
      <c r="K21" s="15" t="str">
        <f>IF(LEN(入力ｼｰﾄ!$F$18)&lt;入力ｼｰﾄ!$O$16,"",MID(RIGHT(入力ｼｰﾄ!$F$18,入力ｼｰﾄ!$O$16),1,1))</f>
        <v/>
      </c>
      <c r="L21" s="16" t="str">
        <f>IF(LEN(入力ｼｰﾄ!$F$18)&lt;入力ｼｰﾄ!$O$15,"",MID(RIGHT(入力ｼｰﾄ!$F$18,入力ｼｰﾄ!$O$15),1,1))</f>
        <v/>
      </c>
      <c r="M21" s="16" t="str">
        <f>IF(LEN(入力ｼｰﾄ!$F$18)&lt;入力ｼｰﾄ!$O$8,"",MID(RIGHT(入力ｼｰﾄ!$F$18,入力ｼｰﾄ!$O$8),1,1))</f>
        <v/>
      </c>
      <c r="N21" s="17" t="str">
        <f>IF(LEN(入力ｼｰﾄ!$F$18)&lt;入力ｼｰﾄ!$O$7,"",MID(RIGHT(入力ｼｰﾄ!$F$18,入力ｼｰﾄ!$O$7),1,1))</f>
        <v/>
      </c>
      <c r="O21" s="16" t="str">
        <f>IF(LEN(入力ｼｰﾄ!$F$18)&lt;入力ｼｰﾄ!$O$6,"",MID(RIGHT(入力ｼｰﾄ!$F$18,入力ｼｰﾄ!$O$6),1,1))</f>
        <v/>
      </c>
      <c r="P21" s="18" t="str">
        <f>IF(LEN(入力ｼｰﾄ!$F$18)&lt;入力ｼｰﾄ!$O$5,"",MID(RIGHT(入力ｼｰﾄ!$F$18,入力ｼｰﾄ!$O$5),1,1))</f>
        <v/>
      </c>
      <c r="Q21" s="16" t="str">
        <f>IF(LEN(入力ｼｰﾄ!$F$18)&lt;入力ｼｰﾄ!$O$4,"",MID(RIGHT(入力ｼｰﾄ!$F$18,入力ｼｰﾄ!$O$4),1,1))</f>
        <v/>
      </c>
      <c r="R21" s="16" t="str">
        <f>IF(LEN(入力ｼｰﾄ!$F$18)&lt;入力ｼｰﾄ!$O$3,"",MID(RIGHT(入力ｼｰﾄ!$F$18,入力ｼｰﾄ!$O$3),1,1))</f>
        <v/>
      </c>
      <c r="S21" s="19" t="str">
        <f>IF(LEN(入力ｼｰﾄ!$F$18)&lt;入力ｼｰﾄ!$O$2,"",MID(RIGHT(入力ｼｰﾄ!$F$18,入力ｼｰﾄ!$O$2),1,1))</f>
        <v/>
      </c>
      <c r="T21" s="15" t="str">
        <f>IF(LEN(入力ｼｰﾄ!$F$19)&lt;入力ｼｰﾄ!$O$16,"",MID(RIGHT(入力ｼｰﾄ!$F$19,入力ｼｰﾄ!$O$16),1,1))</f>
        <v/>
      </c>
      <c r="U21" s="16" t="str">
        <f>IF(LEN(入力ｼｰﾄ!$F$19)&lt;入力ｼｰﾄ!$O$15,"",MID(RIGHT(入力ｼｰﾄ!$F$19,入力ｼｰﾄ!$O$15),1,1))</f>
        <v/>
      </c>
      <c r="V21" s="16" t="str">
        <f>IF(LEN(入力ｼｰﾄ!$F$19)&lt;入力ｼｰﾄ!$O$8,"",MID(RIGHT(入力ｼｰﾄ!$F$19,入力ｼｰﾄ!$O$8),1,1))</f>
        <v/>
      </c>
      <c r="W21" s="17" t="str">
        <f>IF(LEN(入力ｼｰﾄ!$F$19)&lt;入力ｼｰﾄ!$O$7,"",MID(RIGHT(入力ｼｰﾄ!$F$19,入力ｼｰﾄ!$O$7),1,1))</f>
        <v/>
      </c>
      <c r="X21" s="16" t="str">
        <f>IF(LEN(入力ｼｰﾄ!$F$19)&lt;入力ｼｰﾄ!$O$6,"",MID(RIGHT(入力ｼｰﾄ!$F$19,入力ｼｰﾄ!$O$6),1,1))</f>
        <v/>
      </c>
      <c r="Y21" s="18" t="str">
        <f>IF(LEN(入力ｼｰﾄ!$F$19)&lt;入力ｼｰﾄ!$O$5,"",MID(RIGHT(入力ｼｰﾄ!$F$19,入力ｼｰﾄ!$O$5),1,1))</f>
        <v/>
      </c>
      <c r="Z21" s="16" t="str">
        <f>IF(LEN(入力ｼｰﾄ!$F$19)&lt;入力ｼｰﾄ!$O$4,"",MID(RIGHT(入力ｼｰﾄ!$F$19,入力ｼｰﾄ!$O$4),1,1))</f>
        <v/>
      </c>
      <c r="AA21" s="16" t="str">
        <f>IF(LEN(入力ｼｰﾄ!$F$19)&lt;入力ｼｰﾄ!$O$3,"",MID(RIGHT(入力ｼｰﾄ!$F$19,入力ｼｰﾄ!$O$3),1,1))</f>
        <v/>
      </c>
      <c r="AB21" s="19" t="str">
        <f>IF(LEN(入力ｼｰﾄ!$F$19)&lt;入力ｼｰﾄ!$O$2,"",MID(RIGHT(入力ｼｰﾄ!$F$19,入力ｼｰﾄ!$O$2),1,1))</f>
        <v/>
      </c>
      <c r="AC21" s="96" t="str">
        <f>IF(LEN(入力ｼｰﾄ!$F$20)&lt;入力ｼｰﾄ!$O$16,"",MID(RIGHT(入力ｼｰﾄ!$F$20,入力ｼｰﾄ!$O$16),1,1))</f>
        <v/>
      </c>
      <c r="AD21" s="97" t="str">
        <f>IF(LEN(入力ｼｰﾄ!$F$20)&lt;入力ｼｰﾄ!$O$15,"",MID(RIGHT(入力ｼｰﾄ!$F$20,入力ｼｰﾄ!$O$15),1,1))</f>
        <v/>
      </c>
      <c r="AE21" s="97" t="str">
        <f>IF(LEN(入力ｼｰﾄ!$F$20)&lt;入力ｼｰﾄ!$O$8,"",MID(RIGHT(入力ｼｰﾄ!$F$20,入力ｼｰﾄ!$O$8),1,1))</f>
        <v/>
      </c>
      <c r="AF21" s="98" t="str">
        <f>IF(LEN(入力ｼｰﾄ!$F$20)&lt;入力ｼｰﾄ!$O$7,"",MID(RIGHT(入力ｼｰﾄ!$F$20,入力ｼｰﾄ!$O$7),1,1))</f>
        <v/>
      </c>
      <c r="AG21" s="97" t="str">
        <f>IF(LEN(入力ｼｰﾄ!$F$20)&lt;入力ｼｰﾄ!$O$6,"",MID(RIGHT(入力ｼｰﾄ!$F$20,入力ｼｰﾄ!$O$6),1,1))</f>
        <v/>
      </c>
      <c r="AH21" s="99" t="str">
        <f>IF(LEN(入力ｼｰﾄ!$F$20)&lt;入力ｼｰﾄ!$O$5,"",MID(RIGHT(入力ｼｰﾄ!$F$20,入力ｼｰﾄ!$O$5),1,1))</f>
        <v/>
      </c>
      <c r="AI21" s="97" t="str">
        <f>IF(LEN(入力ｼｰﾄ!$F$20)&lt;入力ｼｰﾄ!$O$4,"",MID(RIGHT(入力ｼｰﾄ!$F$20,入力ｼｰﾄ!$O$4),1,1))</f>
        <v/>
      </c>
      <c r="AJ21" s="97" t="str">
        <f>IF(LEN(入力ｼｰﾄ!$F$20)&lt;入力ｼｰﾄ!$O$3,"",MID(RIGHT(入力ｼｰﾄ!$F$20,入力ｼｰﾄ!$O$3),1,1))</f>
        <v/>
      </c>
      <c r="AK21" s="104" t="str">
        <f>IF(LEN(入力ｼｰﾄ!$F$20)&lt;入力ｼｰﾄ!$O$2,"",MID(RIGHT(入力ｼｰﾄ!$F$20,入力ｼｰﾄ!$O$2),1,1))</f>
        <v/>
      </c>
      <c r="AL21" s="15" t="str">
        <f>IF(LEN(入力ｼｰﾄ!$F$21)&lt;入力ｼｰﾄ!$O$16,"",MID(RIGHT(入力ｼｰﾄ!$F$21,入力ｼｰﾄ!$O$16),1,1))</f>
        <v/>
      </c>
      <c r="AM21" s="16" t="str">
        <f>IF(LEN(入力ｼｰﾄ!$F$21)&lt;入力ｼｰﾄ!$O$15,"",MID(RIGHT(入力ｼｰﾄ!$F$21,入力ｼｰﾄ!$O$15),1,1))</f>
        <v/>
      </c>
      <c r="AN21" s="16" t="str">
        <f>IF(LEN(入力ｼｰﾄ!$F$21)&lt;入力ｼｰﾄ!$O$8,"",MID(RIGHT(入力ｼｰﾄ!$F$21,入力ｼｰﾄ!$O$8),1,1))</f>
        <v/>
      </c>
      <c r="AO21" s="17" t="str">
        <f>IF(LEN(入力ｼｰﾄ!$F$21)&lt;入力ｼｰﾄ!$O$7,"",MID(RIGHT(入力ｼｰﾄ!$F$21,入力ｼｰﾄ!$O$7),1,1))</f>
        <v/>
      </c>
      <c r="AP21" s="16" t="str">
        <f>IF(LEN(入力ｼｰﾄ!$F$21)&lt;入力ｼｰﾄ!$O$6,"",MID(RIGHT(入力ｼｰﾄ!$F$21,入力ｼｰﾄ!$O$6),1,1))</f>
        <v/>
      </c>
      <c r="AQ21" s="18" t="str">
        <f>IF(LEN(入力ｼｰﾄ!$F$21)&lt;入力ｼｰﾄ!$O$5,"",MID(RIGHT(入力ｼｰﾄ!$F$21,入力ｼｰﾄ!$O$5),1,1))</f>
        <v/>
      </c>
      <c r="AR21" s="16" t="str">
        <f>IF(LEN(入力ｼｰﾄ!$F$21)&lt;入力ｼｰﾄ!$O$4,"",MID(RIGHT(入力ｼｰﾄ!$F$21,入力ｼｰﾄ!$O$4),1,1))</f>
        <v/>
      </c>
      <c r="AS21" s="16" t="str">
        <f>IF(LEN(入力ｼｰﾄ!$F$21)&lt;入力ｼｰﾄ!$O$3,"",MID(RIGHT(入力ｼｰﾄ!$F$21,入力ｼｰﾄ!$O$3),1,1))</f>
        <v/>
      </c>
      <c r="AT21" s="19" t="str">
        <f>IF(LEN(入力ｼｰﾄ!$F$21)&lt;入力ｼｰﾄ!$O$2,"",MID(RIGHT(入力ｼｰﾄ!$F$21,入力ｼｰﾄ!$O$2),1,1))</f>
        <v>0</v>
      </c>
      <c r="AU21" s="15" t="str">
        <f>IF(LEN(入力ｼｰﾄ!$F$22)&lt;入力ｼｰﾄ!$O$16,"",MID(RIGHT(入力ｼｰﾄ!$F$22,入力ｼｰﾄ!$O$16),1,1))</f>
        <v/>
      </c>
      <c r="AV21" s="16" t="str">
        <f>IF(LEN(入力ｼｰﾄ!$F$22)&lt;入力ｼｰﾄ!$O$15,"",MID(RIGHT(入力ｼｰﾄ!$F$22,入力ｼｰﾄ!$O$15),1,1))</f>
        <v/>
      </c>
      <c r="AW21" s="16" t="str">
        <f>IF(LEN(入力ｼｰﾄ!$F$22)&lt;入力ｼｰﾄ!$O$8,"",MID(RIGHT(入力ｼｰﾄ!$F$22,入力ｼｰﾄ!$O$8),1,1))</f>
        <v/>
      </c>
      <c r="AX21" s="17" t="str">
        <f>IF(LEN(入力ｼｰﾄ!$F$22)&lt;入力ｼｰﾄ!$O$7,"",MID(RIGHT(入力ｼｰﾄ!$F$22,入力ｼｰﾄ!$O$7),1,1))</f>
        <v/>
      </c>
      <c r="AY21" s="16" t="str">
        <f>IF(LEN(入力ｼｰﾄ!$F$22)&lt;入力ｼｰﾄ!$O$6,"",MID(RIGHT(入力ｼｰﾄ!$F$22,入力ｼｰﾄ!$O$6),1,1))</f>
        <v/>
      </c>
      <c r="AZ21" s="18" t="str">
        <f>IF(LEN(入力ｼｰﾄ!$F$22)&lt;入力ｼｰﾄ!$O$5,"",MID(RIGHT(入力ｼｰﾄ!$F$22,入力ｼｰﾄ!$O$5),1,1))</f>
        <v/>
      </c>
      <c r="BA21" s="16" t="str">
        <f>IF(LEN(入力ｼｰﾄ!$F$22)&lt;入力ｼｰﾄ!$O$4,"",MID(RIGHT(入力ｼｰﾄ!$F$22,入力ｼｰﾄ!$O$4),1,1))</f>
        <v/>
      </c>
      <c r="BB21" s="16" t="str">
        <f>IF(LEN(入力ｼｰﾄ!$F$22)&lt;入力ｼｰﾄ!$O$3,"",MID(RIGHT(入力ｼｰﾄ!$F$22,入力ｼｰﾄ!$O$3),1,1))</f>
        <v/>
      </c>
      <c r="BC21" s="16" t="str">
        <f>IF(LEN(入力ｼｰﾄ!$F$22)&lt;入力ｼｰﾄ!$O$2,"",MID(RIGHT(入力ｼｰﾄ!$F$22,入力ｼｰﾄ!$O$2),1,1))</f>
        <v>0</v>
      </c>
      <c r="BD21" s="189"/>
      <c r="BE21" s="190"/>
      <c r="BF21" s="190"/>
      <c r="BG21" s="191"/>
    </row>
    <row r="22" spans="1:61" ht="20.25" customHeight="1">
      <c r="A22" s="195">
        <f>入力ｼｰﾄ!$G$17</f>
        <v>0</v>
      </c>
      <c r="B22" s="172"/>
      <c r="C22" s="172"/>
      <c r="D22" s="172"/>
      <c r="E22" s="172"/>
      <c r="F22" s="172"/>
      <c r="G22" s="172"/>
      <c r="H22" s="172"/>
      <c r="I22" s="172"/>
      <c r="J22" s="172"/>
      <c r="K22" s="15" t="str">
        <f>IF(LEN(入力ｼｰﾄ!$G$18)&lt;入力ｼｰﾄ!$O$16,"",MID(RIGHT(入力ｼｰﾄ!$G$18,入力ｼｰﾄ!$O$16),1,1))</f>
        <v/>
      </c>
      <c r="L22" s="16" t="str">
        <f>IF(LEN(入力ｼｰﾄ!$G$18)&lt;入力ｼｰﾄ!$O$15,"",MID(RIGHT(入力ｼｰﾄ!$G$18,入力ｼｰﾄ!$O$15),1,1))</f>
        <v/>
      </c>
      <c r="M22" s="16" t="str">
        <f>IF(LEN(入力ｼｰﾄ!$G$18)&lt;入力ｼｰﾄ!$O$8,"",MID(RIGHT(入力ｼｰﾄ!$G$18,入力ｼｰﾄ!$O$8),1,1))</f>
        <v/>
      </c>
      <c r="N22" s="17" t="str">
        <f>IF(LEN(入力ｼｰﾄ!$G$18)&lt;入力ｼｰﾄ!$O$7,"",MID(RIGHT(入力ｼｰﾄ!$G$18,入力ｼｰﾄ!$O$7),1,1))</f>
        <v/>
      </c>
      <c r="O22" s="16" t="str">
        <f>IF(LEN(入力ｼｰﾄ!$G$18)&lt;入力ｼｰﾄ!$O$6,"",MID(RIGHT(入力ｼｰﾄ!$G$18,入力ｼｰﾄ!$O$6),1,1))</f>
        <v/>
      </c>
      <c r="P22" s="18" t="str">
        <f>IF(LEN(入力ｼｰﾄ!$G$18)&lt;入力ｼｰﾄ!$O$5,"",MID(RIGHT(入力ｼｰﾄ!$G$18,入力ｼｰﾄ!$O$5),1,1))</f>
        <v/>
      </c>
      <c r="Q22" s="16" t="str">
        <f>IF(LEN(入力ｼｰﾄ!$G$18)&lt;入力ｼｰﾄ!$O$4,"",MID(RIGHT(入力ｼｰﾄ!$G$18,入力ｼｰﾄ!$O$4),1,1))</f>
        <v/>
      </c>
      <c r="R22" s="16" t="str">
        <f>IF(LEN(入力ｼｰﾄ!$G$18)&lt;入力ｼｰﾄ!$O$3,"",MID(RIGHT(入力ｼｰﾄ!$G$18,入力ｼｰﾄ!$O$3),1,1))</f>
        <v/>
      </c>
      <c r="S22" s="19" t="str">
        <f>IF(LEN(入力ｼｰﾄ!$G$18)&lt;入力ｼｰﾄ!$O$2,"",MID(RIGHT(入力ｼｰﾄ!$G$18,入力ｼｰﾄ!$O$2),1,1))</f>
        <v/>
      </c>
      <c r="T22" s="15" t="str">
        <f>IF(LEN(入力ｼｰﾄ!$G$19)&lt;入力ｼｰﾄ!$O$16,"",MID(RIGHT(入力ｼｰﾄ!$G$19,入力ｼｰﾄ!$O$16),1,1))</f>
        <v/>
      </c>
      <c r="U22" s="16" t="str">
        <f>IF(LEN(入力ｼｰﾄ!$G$19)&lt;入力ｼｰﾄ!$O$15,"",MID(RIGHT(入力ｼｰﾄ!$G$19,入力ｼｰﾄ!$O$15),1,1))</f>
        <v/>
      </c>
      <c r="V22" s="16" t="str">
        <f>IF(LEN(入力ｼｰﾄ!$G$19)&lt;入力ｼｰﾄ!$O$8,"",MID(RIGHT(入力ｼｰﾄ!$G$19,入力ｼｰﾄ!$O$8),1,1))</f>
        <v/>
      </c>
      <c r="W22" s="17" t="str">
        <f>IF(LEN(入力ｼｰﾄ!$G$19)&lt;入力ｼｰﾄ!$O$7,"",MID(RIGHT(入力ｼｰﾄ!$G$19,入力ｼｰﾄ!$O$7),1,1))</f>
        <v/>
      </c>
      <c r="X22" s="16" t="str">
        <f>IF(LEN(入力ｼｰﾄ!$G$19)&lt;入力ｼｰﾄ!$O$6,"",MID(RIGHT(入力ｼｰﾄ!$G$19,入力ｼｰﾄ!$O$6),1,1))</f>
        <v/>
      </c>
      <c r="Y22" s="18" t="str">
        <f>IF(LEN(入力ｼｰﾄ!$G$19)&lt;入力ｼｰﾄ!$O$5,"",MID(RIGHT(入力ｼｰﾄ!$G$19,入力ｼｰﾄ!$O$5),1,1))</f>
        <v/>
      </c>
      <c r="Z22" s="16" t="str">
        <f>IF(LEN(入力ｼｰﾄ!$G$19)&lt;入力ｼｰﾄ!$O$4,"",MID(RIGHT(入力ｼｰﾄ!$G$19,入力ｼｰﾄ!$O$4),1,1))</f>
        <v/>
      </c>
      <c r="AA22" s="16" t="str">
        <f>IF(LEN(入力ｼｰﾄ!$G$19)&lt;入力ｼｰﾄ!$O$3,"",MID(RIGHT(入力ｼｰﾄ!$G$19,入力ｼｰﾄ!$O$3),1,1))</f>
        <v/>
      </c>
      <c r="AB22" s="19" t="str">
        <f>IF(LEN(入力ｼｰﾄ!$G$19)&lt;入力ｼｰﾄ!$O$2,"",MID(RIGHT(入力ｼｰﾄ!$G$19,入力ｼｰﾄ!$O$2),1,1))</f>
        <v/>
      </c>
      <c r="AC22" s="96" t="str">
        <f>IF(LEN(入力ｼｰﾄ!$G$20)&lt;入力ｼｰﾄ!$O$16,"",MID(RIGHT(入力ｼｰﾄ!$G$20,入力ｼｰﾄ!$O$16),1,1))</f>
        <v/>
      </c>
      <c r="AD22" s="97" t="str">
        <f>IF(LEN(入力ｼｰﾄ!$G$20)&lt;入力ｼｰﾄ!$O$15,"",MID(RIGHT(入力ｼｰﾄ!$G$20,入力ｼｰﾄ!$O$15),1,1))</f>
        <v/>
      </c>
      <c r="AE22" s="97" t="str">
        <f>IF(LEN(入力ｼｰﾄ!$G$20)&lt;入力ｼｰﾄ!$O$8,"",MID(RIGHT(入力ｼｰﾄ!$G$20,入力ｼｰﾄ!$O$8),1,1))</f>
        <v/>
      </c>
      <c r="AF22" s="98" t="str">
        <f>IF(LEN(入力ｼｰﾄ!$G$20)&lt;入力ｼｰﾄ!$O$7,"",MID(RIGHT(入力ｼｰﾄ!$G$20,入力ｼｰﾄ!$O$7),1,1))</f>
        <v/>
      </c>
      <c r="AG22" s="97" t="str">
        <f>IF(LEN(入力ｼｰﾄ!$G$20)&lt;入力ｼｰﾄ!$O$6,"",MID(RIGHT(入力ｼｰﾄ!$G$20,入力ｼｰﾄ!$O$6),1,1))</f>
        <v/>
      </c>
      <c r="AH22" s="99" t="str">
        <f>IF(LEN(入力ｼｰﾄ!$G$20)&lt;入力ｼｰﾄ!$O$5,"",MID(RIGHT(入力ｼｰﾄ!$G$20,入力ｼｰﾄ!$O$5),1,1))</f>
        <v/>
      </c>
      <c r="AI22" s="97" t="str">
        <f>IF(LEN(入力ｼｰﾄ!$G$20)&lt;入力ｼｰﾄ!$O$4,"",MID(RIGHT(入力ｼｰﾄ!$G$20,入力ｼｰﾄ!$O$4),1,1))</f>
        <v/>
      </c>
      <c r="AJ22" s="97" t="str">
        <f>IF(LEN(入力ｼｰﾄ!$G$20)&lt;入力ｼｰﾄ!$O$3,"",MID(RIGHT(入力ｼｰﾄ!$G$20,入力ｼｰﾄ!$O$3),1,1))</f>
        <v/>
      </c>
      <c r="AK22" s="104" t="str">
        <f>IF(LEN(入力ｼｰﾄ!$G$20)&lt;入力ｼｰﾄ!$O$2,"",MID(RIGHT(入力ｼｰﾄ!$G$20,入力ｼｰﾄ!$O$2),1,1))</f>
        <v/>
      </c>
      <c r="AL22" s="15" t="str">
        <f>IF(LEN(入力ｼｰﾄ!$G$21)&lt;入力ｼｰﾄ!$O$16,"",MID(RIGHT(入力ｼｰﾄ!$G$21,入力ｼｰﾄ!$O$16),1,1))</f>
        <v/>
      </c>
      <c r="AM22" s="16" t="str">
        <f>IF(LEN(入力ｼｰﾄ!$G$21)&lt;入力ｼｰﾄ!$O$15,"",MID(RIGHT(入力ｼｰﾄ!$G$21,入力ｼｰﾄ!$O$15),1,1))</f>
        <v/>
      </c>
      <c r="AN22" s="16" t="str">
        <f>IF(LEN(入力ｼｰﾄ!$G$21)&lt;入力ｼｰﾄ!$O$8,"",MID(RIGHT(入力ｼｰﾄ!$G$21,入力ｼｰﾄ!$O$8),1,1))</f>
        <v/>
      </c>
      <c r="AO22" s="17" t="str">
        <f>IF(LEN(入力ｼｰﾄ!$G$21)&lt;入力ｼｰﾄ!$O$7,"",MID(RIGHT(入力ｼｰﾄ!$G$21,入力ｼｰﾄ!$O$7),1,1))</f>
        <v/>
      </c>
      <c r="AP22" s="16" t="str">
        <f>IF(LEN(入力ｼｰﾄ!$G$21)&lt;入力ｼｰﾄ!$O$6,"",MID(RIGHT(入力ｼｰﾄ!$G$21,入力ｼｰﾄ!$O$6),1,1))</f>
        <v/>
      </c>
      <c r="AQ22" s="18" t="str">
        <f>IF(LEN(入力ｼｰﾄ!$G$21)&lt;入力ｼｰﾄ!$O$5,"",MID(RIGHT(入力ｼｰﾄ!$G$21,入力ｼｰﾄ!$O$5),1,1))</f>
        <v/>
      </c>
      <c r="AR22" s="16" t="str">
        <f>IF(LEN(入力ｼｰﾄ!$G$21)&lt;入力ｼｰﾄ!$O$4,"",MID(RIGHT(入力ｼｰﾄ!$G$21,入力ｼｰﾄ!$O$4),1,1))</f>
        <v/>
      </c>
      <c r="AS22" s="16" t="str">
        <f>IF(LEN(入力ｼｰﾄ!$G$21)&lt;入力ｼｰﾄ!$O$3,"",MID(RIGHT(入力ｼｰﾄ!$G$21,入力ｼｰﾄ!$O$3),1,1))</f>
        <v/>
      </c>
      <c r="AT22" s="19" t="str">
        <f>IF(LEN(入力ｼｰﾄ!$G$21)&lt;入力ｼｰﾄ!$O$2,"",MID(RIGHT(入力ｼｰﾄ!$G$21,入力ｼｰﾄ!$O$2),1,1))</f>
        <v>0</v>
      </c>
      <c r="AU22" s="15" t="str">
        <f>IF(LEN(入力ｼｰﾄ!$G$22)&lt;入力ｼｰﾄ!$O$16,"",MID(RIGHT(入力ｼｰﾄ!$G$22,入力ｼｰﾄ!$O$16),1,1))</f>
        <v/>
      </c>
      <c r="AV22" s="16" t="str">
        <f>IF(LEN(入力ｼｰﾄ!$G$22)&lt;入力ｼｰﾄ!$O$15,"",MID(RIGHT(入力ｼｰﾄ!$G$22,入力ｼｰﾄ!$O$15),1,1))</f>
        <v/>
      </c>
      <c r="AW22" s="16" t="str">
        <f>IF(LEN(入力ｼｰﾄ!$G$22)&lt;入力ｼｰﾄ!$O$8,"",MID(RIGHT(入力ｼｰﾄ!$G$22,入力ｼｰﾄ!$O$8),1,1))</f>
        <v/>
      </c>
      <c r="AX22" s="17" t="str">
        <f>IF(LEN(入力ｼｰﾄ!$G$22)&lt;入力ｼｰﾄ!$O$7,"",MID(RIGHT(入力ｼｰﾄ!$G$22,入力ｼｰﾄ!$O$7),1,1))</f>
        <v/>
      </c>
      <c r="AY22" s="16" t="str">
        <f>IF(LEN(入力ｼｰﾄ!$G$22)&lt;入力ｼｰﾄ!$O$6,"",MID(RIGHT(入力ｼｰﾄ!$G$22,入力ｼｰﾄ!$O$6),1,1))</f>
        <v/>
      </c>
      <c r="AZ22" s="18" t="str">
        <f>IF(LEN(入力ｼｰﾄ!$G$22)&lt;入力ｼｰﾄ!$O$5,"",MID(RIGHT(入力ｼｰﾄ!$G$22,入力ｼｰﾄ!$O$5),1,1))</f>
        <v/>
      </c>
      <c r="BA22" s="16" t="str">
        <f>IF(LEN(入力ｼｰﾄ!$G$22)&lt;入力ｼｰﾄ!$O$4,"",MID(RIGHT(入力ｼｰﾄ!$G$22,入力ｼｰﾄ!$O$4),1,1))</f>
        <v/>
      </c>
      <c r="BB22" s="16" t="str">
        <f>IF(LEN(入力ｼｰﾄ!$G$22)&lt;入力ｼｰﾄ!$O$3,"",MID(RIGHT(入力ｼｰﾄ!$G$22,入力ｼｰﾄ!$O$3),1,1))</f>
        <v/>
      </c>
      <c r="BC22" s="16" t="str">
        <f>IF(LEN(入力ｼｰﾄ!$G$22)&lt;入力ｼｰﾄ!$O$2,"",MID(RIGHT(入力ｼｰﾄ!$G$22,入力ｼｰﾄ!$O$2),1,1))</f>
        <v>0</v>
      </c>
      <c r="BD22" s="189"/>
      <c r="BE22" s="190"/>
      <c r="BF22" s="190"/>
      <c r="BG22" s="191"/>
    </row>
    <row r="23" spans="1:61" ht="20.25" customHeight="1" thickBot="1">
      <c r="A23" s="196" t="s">
        <v>13</v>
      </c>
      <c r="B23" s="197"/>
      <c r="C23" s="197"/>
      <c r="D23" s="197"/>
      <c r="E23" s="197"/>
      <c r="F23" s="197"/>
      <c r="G23" s="197"/>
      <c r="H23" s="197"/>
      <c r="I23" s="197"/>
      <c r="J23" s="197"/>
      <c r="K23" s="20" t="str">
        <f>IF(LEN(入力ｼｰﾄ!$H$18)&lt;入力ｼｰﾄ!$O$16,"",MID(RIGHT(入力ｼｰﾄ!$H$18,入力ｼｰﾄ!$O$16),1,1))</f>
        <v/>
      </c>
      <c r="L23" s="21" t="str">
        <f>IF(LEN(入力ｼｰﾄ!$H$18)&lt;入力ｼｰﾄ!$O$15,"",MID(RIGHT(入力ｼｰﾄ!$H$18,入力ｼｰﾄ!$O$15),1,1))</f>
        <v/>
      </c>
      <c r="M23" s="21" t="str">
        <f>IF(LEN(入力ｼｰﾄ!$H$18)&lt;入力ｼｰﾄ!$O$8,"",MID(RIGHT(入力ｼｰﾄ!$H$18,入力ｼｰﾄ!$O$8),1,1))</f>
        <v/>
      </c>
      <c r="N23" s="22" t="str">
        <f>IF(LEN(入力ｼｰﾄ!$H$18)&lt;入力ｼｰﾄ!$O$7,"",MID(RIGHT(入力ｼｰﾄ!$H$18,入力ｼｰﾄ!$O$7),1,1))</f>
        <v/>
      </c>
      <c r="O23" s="21" t="str">
        <f>IF(LEN(入力ｼｰﾄ!$H$18)&lt;入力ｼｰﾄ!$O$6,"",MID(RIGHT(入力ｼｰﾄ!$H$18,入力ｼｰﾄ!$O$6),1,1))</f>
        <v/>
      </c>
      <c r="P23" s="23" t="str">
        <f>IF(LEN(入力ｼｰﾄ!$H$18)&lt;入力ｼｰﾄ!$O$5,"",MID(RIGHT(入力ｼｰﾄ!$H$18,入力ｼｰﾄ!$O$5),1,1))</f>
        <v/>
      </c>
      <c r="Q23" s="21" t="str">
        <f>IF(LEN(入力ｼｰﾄ!$H$18)&lt;入力ｼｰﾄ!$O$4,"",MID(RIGHT(入力ｼｰﾄ!$H$18,入力ｼｰﾄ!$O$4),1,1))</f>
        <v/>
      </c>
      <c r="R23" s="21" t="str">
        <f>IF(LEN(入力ｼｰﾄ!$H$18)&lt;入力ｼｰﾄ!$O$3,"",MID(RIGHT(入力ｼｰﾄ!$H$18,入力ｼｰﾄ!$O$3),1,1))</f>
        <v/>
      </c>
      <c r="S23" s="24" t="str">
        <f>IF(LEN(入力ｼｰﾄ!$H$18)&lt;入力ｼｰﾄ!$O$2,"",MID(RIGHT(入力ｼｰﾄ!$H$18,入力ｼｰﾄ!$O$2),1,1))</f>
        <v>0</v>
      </c>
      <c r="T23" s="20" t="str">
        <f>IF(LEN(入力ｼｰﾄ!$H$19)&lt;入力ｼｰﾄ!$O$16,"",MID(RIGHT(入力ｼｰﾄ!$H$19,入力ｼｰﾄ!$O$16),1,1))</f>
        <v/>
      </c>
      <c r="U23" s="21" t="str">
        <f>IF(LEN(入力ｼｰﾄ!$H$19)&lt;入力ｼｰﾄ!$O$15,"",MID(RIGHT(入力ｼｰﾄ!$H$19,入力ｼｰﾄ!$O$15),1,1))</f>
        <v/>
      </c>
      <c r="V23" s="21" t="str">
        <f>IF(LEN(入力ｼｰﾄ!$H$19)&lt;入力ｼｰﾄ!$O$8,"",MID(RIGHT(入力ｼｰﾄ!$H$19,入力ｼｰﾄ!$O$8),1,1))</f>
        <v/>
      </c>
      <c r="W23" s="22" t="str">
        <f>IF(LEN(入力ｼｰﾄ!$H$19)&lt;入力ｼｰﾄ!$O$7,"",MID(RIGHT(入力ｼｰﾄ!$H$19,入力ｼｰﾄ!$O$7),1,1))</f>
        <v/>
      </c>
      <c r="X23" s="21" t="str">
        <f>IF(LEN(入力ｼｰﾄ!$H$19)&lt;入力ｼｰﾄ!$O$6,"",MID(RIGHT(入力ｼｰﾄ!$H$19,入力ｼｰﾄ!$O$6),1,1))</f>
        <v/>
      </c>
      <c r="Y23" s="23" t="str">
        <f>IF(LEN(入力ｼｰﾄ!$H$19)&lt;入力ｼｰﾄ!$O$5,"",MID(RIGHT(入力ｼｰﾄ!$H$19,入力ｼｰﾄ!$O$5),1,1))</f>
        <v/>
      </c>
      <c r="Z23" s="21" t="str">
        <f>IF(LEN(入力ｼｰﾄ!$H$19)&lt;入力ｼｰﾄ!$O$4,"",MID(RIGHT(入力ｼｰﾄ!$H$19,入力ｼｰﾄ!$O$4),1,1))</f>
        <v/>
      </c>
      <c r="AA23" s="21" t="str">
        <f>IF(LEN(入力ｼｰﾄ!$H$19)&lt;入力ｼｰﾄ!$O$3,"",MID(RIGHT(入力ｼｰﾄ!$H$19,入力ｼｰﾄ!$O$3),1,1))</f>
        <v/>
      </c>
      <c r="AB23" s="24" t="str">
        <f>IF(LEN(入力ｼｰﾄ!$H$19)&lt;入力ｼｰﾄ!$O$2,"",MID(RIGHT(入力ｼｰﾄ!$H$19,入力ｼｰﾄ!$O$2),1,1))</f>
        <v>0</v>
      </c>
      <c r="AC23" s="100" t="str">
        <f>IF(LEN(入力ｼｰﾄ!$H$20)&lt;入力ｼｰﾄ!$O$16,"",MID(RIGHT(入力ｼｰﾄ!$H$20,入力ｼｰﾄ!$O$16),1,1))</f>
        <v/>
      </c>
      <c r="AD23" s="101" t="str">
        <f>IF(LEN(入力ｼｰﾄ!$H$20)&lt;入力ｼｰﾄ!$O$15,"",MID(RIGHT(入力ｼｰﾄ!$H$20,入力ｼｰﾄ!$O$15),1,1))</f>
        <v/>
      </c>
      <c r="AE23" s="101" t="str">
        <f>IF(LEN(入力ｼｰﾄ!$H$20)&lt;入力ｼｰﾄ!$O$8,"",MID(RIGHT(入力ｼｰﾄ!$H$20,入力ｼｰﾄ!$O$8),1,1))</f>
        <v/>
      </c>
      <c r="AF23" s="102" t="str">
        <f>IF(LEN(入力ｼｰﾄ!$H$20)&lt;入力ｼｰﾄ!$O$7,"",MID(RIGHT(入力ｼｰﾄ!$H$20,入力ｼｰﾄ!$O$7),1,1))</f>
        <v/>
      </c>
      <c r="AG23" s="101" t="str">
        <f>IF(LEN(入力ｼｰﾄ!$H$20)&lt;入力ｼｰﾄ!$O$6,"",MID(RIGHT(入力ｼｰﾄ!$H$20,入力ｼｰﾄ!$O$6),1,1))</f>
        <v/>
      </c>
      <c r="AH23" s="103" t="str">
        <f>IF(LEN(入力ｼｰﾄ!$H$20)&lt;入力ｼｰﾄ!$O$5,"",MID(RIGHT(入力ｼｰﾄ!$H$20,入力ｼｰﾄ!$O$5),1,1))</f>
        <v/>
      </c>
      <c r="AI23" s="101" t="str">
        <f>IF(LEN(入力ｼｰﾄ!$H$20)&lt;入力ｼｰﾄ!$O$4,"",MID(RIGHT(入力ｼｰﾄ!$H$20,入力ｼｰﾄ!$O$4),1,1))</f>
        <v/>
      </c>
      <c r="AJ23" s="101" t="str">
        <f>IF(LEN(入力ｼｰﾄ!$H$20)&lt;入力ｼｰﾄ!$O$3,"",MID(RIGHT(入力ｼｰﾄ!$H$20,入力ｼｰﾄ!$O$3),1,1))</f>
        <v/>
      </c>
      <c r="AK23" s="105" t="str">
        <f>IF(LEN(入力ｼｰﾄ!$H$20)&lt;入力ｼｰﾄ!$O$2,"",MID(RIGHT(入力ｼｰﾄ!$H$20,入力ｼｰﾄ!$O$2),1,1))</f>
        <v>0</v>
      </c>
      <c r="AL23" s="20" t="str">
        <f>IF(LEN(入力ｼｰﾄ!$H$21)&lt;入力ｼｰﾄ!$O$16,"",MID(RIGHT(入力ｼｰﾄ!$H$21,入力ｼｰﾄ!$O$16),1,1))</f>
        <v/>
      </c>
      <c r="AM23" s="21" t="str">
        <f>IF(LEN(入力ｼｰﾄ!$H$21)&lt;入力ｼｰﾄ!$O$15,"",MID(RIGHT(入力ｼｰﾄ!$H$21,入力ｼｰﾄ!$O$15),1,1))</f>
        <v/>
      </c>
      <c r="AN23" s="21" t="str">
        <f>IF(LEN(入力ｼｰﾄ!$H$21)&lt;入力ｼｰﾄ!$O$8,"",MID(RIGHT(入力ｼｰﾄ!$H$21,入力ｼｰﾄ!$O$8),1,1))</f>
        <v/>
      </c>
      <c r="AO23" s="22" t="str">
        <f>IF(LEN(入力ｼｰﾄ!$H$21)&lt;入力ｼｰﾄ!$O$7,"",MID(RIGHT(入力ｼｰﾄ!$H$21,入力ｼｰﾄ!$O$7),1,1))</f>
        <v/>
      </c>
      <c r="AP23" s="21" t="str">
        <f>IF(LEN(入力ｼｰﾄ!$H$21)&lt;入力ｼｰﾄ!$O$6,"",MID(RIGHT(入力ｼｰﾄ!$H$21,入力ｼｰﾄ!$O$6),1,1))</f>
        <v/>
      </c>
      <c r="AQ23" s="23" t="str">
        <f>IF(LEN(入力ｼｰﾄ!$H$21)&lt;入力ｼｰﾄ!$O$5,"",MID(RIGHT(入力ｼｰﾄ!$H$21,入力ｼｰﾄ!$O$5),1,1))</f>
        <v/>
      </c>
      <c r="AR23" s="21" t="str">
        <f>IF(LEN(入力ｼｰﾄ!$H$21)&lt;入力ｼｰﾄ!$O$4,"",MID(RIGHT(入力ｼｰﾄ!$H$21,入力ｼｰﾄ!$O$4),1,1))</f>
        <v/>
      </c>
      <c r="AS23" s="21" t="str">
        <f>IF(LEN(入力ｼｰﾄ!$H$21)&lt;入力ｼｰﾄ!$O$3,"",MID(RIGHT(入力ｼｰﾄ!$H$21,入力ｼｰﾄ!$O$3),1,1))</f>
        <v/>
      </c>
      <c r="AT23" s="24" t="str">
        <f>IF(LEN(入力ｼｰﾄ!$H$21)&lt;入力ｼｰﾄ!$O$2,"",MID(RIGHT(入力ｼｰﾄ!$H$21,入力ｼｰﾄ!$O$2),1,1))</f>
        <v>0</v>
      </c>
      <c r="AU23" s="20" t="str">
        <f>IF(LEN(入力ｼｰﾄ!$H$22)&lt;入力ｼｰﾄ!$O$16,"",MID(RIGHT(入力ｼｰﾄ!$H$22,入力ｼｰﾄ!$O$16),1,1))</f>
        <v/>
      </c>
      <c r="AV23" s="21" t="str">
        <f>IF(LEN(入力ｼｰﾄ!$H$22)&lt;入力ｼｰﾄ!$O$15,"",MID(RIGHT(入力ｼｰﾄ!$H$22,入力ｼｰﾄ!$O$15),1,1))</f>
        <v/>
      </c>
      <c r="AW23" s="21" t="str">
        <f>IF(LEN(入力ｼｰﾄ!$H$22)&lt;入力ｼｰﾄ!$O$8,"",MID(RIGHT(入力ｼｰﾄ!$H$22,入力ｼｰﾄ!$O$8),1,1))</f>
        <v/>
      </c>
      <c r="AX23" s="22" t="str">
        <f>IF(LEN(入力ｼｰﾄ!$H$22)&lt;入力ｼｰﾄ!$O$7,"",MID(RIGHT(入力ｼｰﾄ!$H$22,入力ｼｰﾄ!$O$7),1,1))</f>
        <v/>
      </c>
      <c r="AY23" s="21" t="str">
        <f>IF(LEN(入力ｼｰﾄ!$H$22)&lt;入力ｼｰﾄ!$O$6,"",MID(RIGHT(入力ｼｰﾄ!$H$22,入力ｼｰﾄ!$O$6),1,1))</f>
        <v/>
      </c>
      <c r="AZ23" s="23" t="str">
        <f>IF(LEN(入力ｼｰﾄ!$H$22)&lt;入力ｼｰﾄ!$O$5,"",MID(RIGHT(入力ｼｰﾄ!$H$22,入力ｼｰﾄ!$O$5),1,1))</f>
        <v/>
      </c>
      <c r="BA23" s="21" t="str">
        <f>IF(LEN(入力ｼｰﾄ!$H$22)&lt;入力ｼｰﾄ!$O$4,"",MID(RIGHT(入力ｼｰﾄ!$H$22,入力ｼｰﾄ!$O$4),1,1))</f>
        <v/>
      </c>
      <c r="BB23" s="21" t="str">
        <f>IF(LEN(入力ｼｰﾄ!$H$22)&lt;入力ｼｰﾄ!$O$3,"",MID(RIGHT(入力ｼｰﾄ!$H$22,入力ｼｰﾄ!$O$3),1,1))</f>
        <v/>
      </c>
      <c r="BC23" s="21" t="str">
        <f>IF(LEN(入力ｼｰﾄ!$H$22)&lt;入力ｼｰﾄ!$O$2,"",MID(RIGHT(入力ｼｰﾄ!$H$22,入力ｼｰﾄ!$O$2),1,1))</f>
        <v>0</v>
      </c>
      <c r="BD23" s="192"/>
      <c r="BE23" s="193"/>
      <c r="BF23" s="193"/>
      <c r="BG23" s="194"/>
    </row>
    <row r="24" spans="1:61" ht="26.25" customHeight="1">
      <c r="A24" s="179" t="s">
        <v>2</v>
      </c>
      <c r="B24" s="180"/>
      <c r="C24" s="180"/>
      <c r="D24" s="180"/>
      <c r="E24" s="180"/>
      <c r="F24" s="181">
        <f>入力ｼｰﾄ!$D$24</f>
        <v>0</v>
      </c>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0" t="s">
        <v>14</v>
      </c>
      <c r="AM24" s="180"/>
      <c r="AN24" s="180"/>
      <c r="AO24" s="180"/>
      <c r="AP24" s="180"/>
      <c r="AQ24" s="182">
        <f>入力ｼｰﾄ!$D$23</f>
        <v>0</v>
      </c>
      <c r="AR24" s="182"/>
      <c r="AS24" s="182"/>
      <c r="AT24" s="182"/>
      <c r="AU24" s="182"/>
      <c r="AV24" s="182"/>
      <c r="AW24" s="182"/>
      <c r="AX24" s="182"/>
      <c r="AY24" s="182"/>
      <c r="AZ24" s="182"/>
      <c r="BA24" s="182"/>
      <c r="BB24" s="182"/>
      <c r="BC24" s="182"/>
      <c r="BD24" s="183" t="s">
        <v>17</v>
      </c>
      <c r="BE24" s="184"/>
      <c r="BF24" s="184"/>
      <c r="BG24" s="185"/>
    </row>
    <row r="25" spans="1:61" ht="20.25" customHeight="1">
      <c r="A25" s="198" t="s">
        <v>12</v>
      </c>
      <c r="B25" s="199"/>
      <c r="C25" s="199"/>
      <c r="D25" s="199"/>
      <c r="E25" s="199"/>
      <c r="F25" s="199"/>
      <c r="G25" s="199"/>
      <c r="H25" s="199"/>
      <c r="I25" s="199"/>
      <c r="J25" s="199"/>
      <c r="K25" s="200" t="s">
        <v>15</v>
      </c>
      <c r="L25" s="201"/>
      <c r="M25" s="201"/>
      <c r="N25" s="201"/>
      <c r="O25" s="201"/>
      <c r="P25" s="201"/>
      <c r="Q25" s="201"/>
      <c r="R25" s="201"/>
      <c r="S25" s="202"/>
      <c r="T25" s="199" t="s">
        <v>37</v>
      </c>
      <c r="U25" s="199"/>
      <c r="V25" s="199"/>
      <c r="W25" s="199"/>
      <c r="X25" s="199"/>
      <c r="Y25" s="199"/>
      <c r="Z25" s="199"/>
      <c r="AA25" s="199"/>
      <c r="AB25" s="199"/>
      <c r="AC25" s="199" t="s">
        <v>6</v>
      </c>
      <c r="AD25" s="199"/>
      <c r="AE25" s="199"/>
      <c r="AF25" s="199"/>
      <c r="AG25" s="199"/>
      <c r="AH25" s="199"/>
      <c r="AI25" s="199"/>
      <c r="AJ25" s="199"/>
      <c r="AK25" s="199"/>
      <c r="AL25" s="199" t="s">
        <v>11</v>
      </c>
      <c r="AM25" s="199"/>
      <c r="AN25" s="199"/>
      <c r="AO25" s="199"/>
      <c r="AP25" s="199"/>
      <c r="AQ25" s="199"/>
      <c r="AR25" s="199"/>
      <c r="AS25" s="199"/>
      <c r="AT25" s="199"/>
      <c r="AU25" s="199" t="s">
        <v>16</v>
      </c>
      <c r="AV25" s="199"/>
      <c r="AW25" s="199"/>
      <c r="AX25" s="199"/>
      <c r="AY25" s="199"/>
      <c r="AZ25" s="199"/>
      <c r="BA25" s="199"/>
      <c r="BB25" s="199"/>
      <c r="BC25" s="200"/>
      <c r="BD25" s="186">
        <f>入力ｼｰﾄ!I23</f>
        <v>0</v>
      </c>
      <c r="BE25" s="187"/>
      <c r="BF25" s="187"/>
      <c r="BG25" s="188"/>
    </row>
    <row r="26" spans="1:61" ht="20.25" customHeight="1">
      <c r="A26" s="195">
        <f>入力ｼｰﾄ!$D$25</f>
        <v>0</v>
      </c>
      <c r="B26" s="172"/>
      <c r="C26" s="172"/>
      <c r="D26" s="172"/>
      <c r="E26" s="172"/>
      <c r="F26" s="172"/>
      <c r="G26" s="172"/>
      <c r="H26" s="172"/>
      <c r="I26" s="172"/>
      <c r="J26" s="172"/>
      <c r="K26" s="15" t="str">
        <f>IF(LEN(入力ｼｰﾄ!$D$26)&lt;入力ｼｰﾄ!$O$16,"",MID(RIGHT(入力ｼｰﾄ!$D$26,入力ｼｰﾄ!$O$16),1,1))</f>
        <v/>
      </c>
      <c r="L26" s="16" t="str">
        <f>IF(LEN(入力ｼｰﾄ!$D$26)&lt;入力ｼｰﾄ!$O$15,"",MID(RIGHT(入力ｼｰﾄ!$D$26,入力ｼｰﾄ!$O$15),1,1))</f>
        <v/>
      </c>
      <c r="M26" s="16" t="str">
        <f>IF(LEN(入力ｼｰﾄ!$D$26)&lt;入力ｼｰﾄ!$O$8,"",MID(RIGHT(入力ｼｰﾄ!$D$26,入力ｼｰﾄ!$O$8),1,1))</f>
        <v/>
      </c>
      <c r="N26" s="17" t="str">
        <f>IF(LEN(入力ｼｰﾄ!$D$26)&lt;入力ｼｰﾄ!$O$7,"",MID(RIGHT(入力ｼｰﾄ!$D$26,入力ｼｰﾄ!$O$7),1,1))</f>
        <v/>
      </c>
      <c r="O26" s="16" t="str">
        <f>IF(LEN(入力ｼｰﾄ!$D$26)&lt;入力ｼｰﾄ!$O$6,"",MID(RIGHT(入力ｼｰﾄ!$D$26,入力ｼｰﾄ!$O$6),1,1))</f>
        <v/>
      </c>
      <c r="P26" s="18" t="str">
        <f>IF(LEN(入力ｼｰﾄ!$D$26)&lt;入力ｼｰﾄ!$O$5,"",MID(RIGHT(入力ｼｰﾄ!$D$26,入力ｼｰﾄ!$O$5),1,1))</f>
        <v/>
      </c>
      <c r="Q26" s="16" t="str">
        <f>IF(LEN(入力ｼｰﾄ!$D$26)&lt;入力ｼｰﾄ!$O$4,"",MID(RIGHT(入力ｼｰﾄ!$D$26,入力ｼｰﾄ!$O$4),1,1))</f>
        <v/>
      </c>
      <c r="R26" s="16" t="str">
        <f>IF(LEN(入力ｼｰﾄ!$D$26)&lt;入力ｼｰﾄ!$O$3,"",MID(RIGHT(入力ｼｰﾄ!$D$26,入力ｼｰﾄ!$O$3),1,1))</f>
        <v/>
      </c>
      <c r="S26" s="19" t="str">
        <f>IF(LEN(入力ｼｰﾄ!$D$26)&lt;入力ｼｰﾄ!$O$2,"",MID(RIGHT(入力ｼｰﾄ!$D$26,入力ｼｰﾄ!$O$2),1,1))</f>
        <v/>
      </c>
      <c r="T26" s="15" t="str">
        <f>IF(LEN(入力ｼｰﾄ!$D$27)&lt;入力ｼｰﾄ!$O$16,"",MID(RIGHT(入力ｼｰﾄ!$D$27,入力ｼｰﾄ!$O$16),1,1))</f>
        <v/>
      </c>
      <c r="U26" s="16" t="str">
        <f>IF(LEN(入力ｼｰﾄ!$D$27)&lt;入力ｼｰﾄ!$O$15,"",MID(RIGHT(入力ｼｰﾄ!$D$27,入力ｼｰﾄ!$O$15),1,1))</f>
        <v/>
      </c>
      <c r="V26" s="16" t="str">
        <f>IF(LEN(入力ｼｰﾄ!$D$27)&lt;入力ｼｰﾄ!$O$8,"",MID(RIGHT(入力ｼｰﾄ!$D$27,入力ｼｰﾄ!$O$8),1,1))</f>
        <v/>
      </c>
      <c r="W26" s="17" t="str">
        <f>IF(LEN(入力ｼｰﾄ!$D$27)&lt;入力ｼｰﾄ!$O$7,"",MID(RIGHT(入力ｼｰﾄ!$D$27,入力ｼｰﾄ!$O$7),1,1))</f>
        <v/>
      </c>
      <c r="X26" s="16" t="str">
        <f>IF(LEN(入力ｼｰﾄ!$D$27)&lt;入力ｼｰﾄ!$O$6,"",MID(RIGHT(入力ｼｰﾄ!$D$27,入力ｼｰﾄ!$O$6),1,1))</f>
        <v/>
      </c>
      <c r="Y26" s="18" t="str">
        <f>IF(LEN(入力ｼｰﾄ!$D$27)&lt;入力ｼｰﾄ!$O$5,"",MID(RIGHT(入力ｼｰﾄ!$D$27,入力ｼｰﾄ!$O$5),1,1))</f>
        <v/>
      </c>
      <c r="Z26" s="16" t="str">
        <f>IF(LEN(入力ｼｰﾄ!$D$27)&lt;入力ｼｰﾄ!$O$4,"",MID(RIGHT(入力ｼｰﾄ!$D$27,入力ｼｰﾄ!$O$4),1,1))</f>
        <v/>
      </c>
      <c r="AA26" s="16" t="str">
        <f>IF(LEN(入力ｼｰﾄ!$D$27)&lt;入力ｼｰﾄ!$O$3,"",MID(RIGHT(入力ｼｰﾄ!$D$27,入力ｼｰﾄ!$O$3),1,1))</f>
        <v/>
      </c>
      <c r="AB26" s="19" t="str">
        <f>IF(LEN(入力ｼｰﾄ!$D$27)&lt;入力ｼｰﾄ!$O$2,"",MID(RIGHT(入力ｼｰﾄ!$D$27,入力ｼｰﾄ!$O$2),1,1))</f>
        <v/>
      </c>
      <c r="AC26" s="96" t="str">
        <f>IF(LEN(入力ｼｰﾄ!$D$28)&lt;入力ｼｰﾄ!$O$16,"",MID(RIGHT(入力ｼｰﾄ!$D$28,入力ｼｰﾄ!$O$16),1,1))</f>
        <v/>
      </c>
      <c r="AD26" s="97" t="str">
        <f>IF(LEN(入力ｼｰﾄ!$D$28)&lt;入力ｼｰﾄ!$O$15,"",MID(RIGHT(入力ｼｰﾄ!$D$28,入力ｼｰﾄ!$O$15),1,1))</f>
        <v/>
      </c>
      <c r="AE26" s="97" t="str">
        <f>IF(LEN(入力ｼｰﾄ!$D$28)&lt;入力ｼｰﾄ!$O$8,"",MID(RIGHT(入力ｼｰﾄ!$D$28,入力ｼｰﾄ!$O$8),1,1))</f>
        <v/>
      </c>
      <c r="AF26" s="98" t="str">
        <f>IF(LEN(入力ｼｰﾄ!$D$28)&lt;入力ｼｰﾄ!$O$7,"",MID(RIGHT(入力ｼｰﾄ!$D$28,入力ｼｰﾄ!$O$7),1,1))</f>
        <v/>
      </c>
      <c r="AG26" s="97" t="str">
        <f>IF(LEN(入力ｼｰﾄ!$D$28)&lt;入力ｼｰﾄ!$O$6,"",MID(RIGHT(入力ｼｰﾄ!$D$28,入力ｼｰﾄ!$O$6),1,1))</f>
        <v/>
      </c>
      <c r="AH26" s="99" t="str">
        <f>IF(LEN(入力ｼｰﾄ!$D$28)&lt;入力ｼｰﾄ!$O$5,"",MID(RIGHT(入力ｼｰﾄ!$D$28,入力ｼｰﾄ!$O$5),1,1))</f>
        <v/>
      </c>
      <c r="AI26" s="97" t="str">
        <f>IF(LEN(入力ｼｰﾄ!$D$28)&lt;入力ｼｰﾄ!$O$4,"",MID(RIGHT(入力ｼｰﾄ!$D$28,入力ｼｰﾄ!$O$4),1,1))</f>
        <v/>
      </c>
      <c r="AJ26" s="97" t="str">
        <f>IF(LEN(入力ｼｰﾄ!$D$28)&lt;入力ｼｰﾄ!$O$3,"",MID(RIGHT(入力ｼｰﾄ!$D$28,入力ｼｰﾄ!$O$3),1,1))</f>
        <v/>
      </c>
      <c r="AK26" s="104" t="str">
        <f>IF(LEN(入力ｼｰﾄ!$D$28)&lt;入力ｼｰﾄ!$O$2,"",MID(RIGHT(入力ｼｰﾄ!$D$28,入力ｼｰﾄ!$O$2),1,1))</f>
        <v/>
      </c>
      <c r="AL26" s="15" t="str">
        <f>IF(LEN(入力ｼｰﾄ!$D$29)&lt;入力ｼｰﾄ!$O$16,"",MID(RIGHT(入力ｼｰﾄ!$D$29,入力ｼｰﾄ!$O$16),1,1))</f>
        <v/>
      </c>
      <c r="AM26" s="16" t="str">
        <f>IF(LEN(入力ｼｰﾄ!$D$29)&lt;入力ｼｰﾄ!$O$15,"",MID(RIGHT(入力ｼｰﾄ!$D$29,入力ｼｰﾄ!$O$15),1,1))</f>
        <v/>
      </c>
      <c r="AN26" s="16" t="str">
        <f>IF(LEN(入力ｼｰﾄ!$D$29)&lt;入力ｼｰﾄ!$O$8,"",MID(RIGHT(入力ｼｰﾄ!$D$29,入力ｼｰﾄ!$O$8),1,1))</f>
        <v/>
      </c>
      <c r="AO26" s="17" t="str">
        <f>IF(LEN(入力ｼｰﾄ!$D$29)&lt;入力ｼｰﾄ!$O$7,"",MID(RIGHT(入力ｼｰﾄ!$D$29,入力ｼｰﾄ!$O$7),1,1))</f>
        <v/>
      </c>
      <c r="AP26" s="16" t="str">
        <f>IF(LEN(入力ｼｰﾄ!$D$29)&lt;入力ｼｰﾄ!$O$6,"",MID(RIGHT(入力ｼｰﾄ!$D$29,入力ｼｰﾄ!$O$6),1,1))</f>
        <v/>
      </c>
      <c r="AQ26" s="18" t="str">
        <f>IF(LEN(入力ｼｰﾄ!$D$29)&lt;入力ｼｰﾄ!$O$5,"",MID(RIGHT(入力ｼｰﾄ!$D$29,入力ｼｰﾄ!$O$5),1,1))</f>
        <v/>
      </c>
      <c r="AR26" s="16" t="str">
        <f>IF(LEN(入力ｼｰﾄ!$D$29)&lt;入力ｼｰﾄ!$O$4,"",MID(RIGHT(入力ｼｰﾄ!$D$29,入力ｼｰﾄ!$O$4),1,1))</f>
        <v/>
      </c>
      <c r="AS26" s="16" t="str">
        <f>IF(LEN(入力ｼｰﾄ!$D$29)&lt;入力ｼｰﾄ!$O$3,"",MID(RIGHT(入力ｼｰﾄ!$D$29,入力ｼｰﾄ!$O$3),1,1))</f>
        <v/>
      </c>
      <c r="AT26" s="19" t="str">
        <f>IF(LEN(入力ｼｰﾄ!$D$29)&lt;入力ｼｰﾄ!$O$2,"",MID(RIGHT(入力ｼｰﾄ!$D$29,入力ｼｰﾄ!$O$2),1,1))</f>
        <v>0</v>
      </c>
      <c r="AU26" s="15" t="str">
        <f>IF(LEN(入力ｼｰﾄ!$D$30)&lt;入力ｼｰﾄ!$O$16,"",MID(RIGHT(入力ｼｰﾄ!$D$30,入力ｼｰﾄ!$O$16),1,1))</f>
        <v/>
      </c>
      <c r="AV26" s="16" t="str">
        <f>IF(LEN(入力ｼｰﾄ!$D$30)&lt;入力ｼｰﾄ!$O$15,"",MID(RIGHT(入力ｼｰﾄ!$D$30,入力ｼｰﾄ!$O$15),1,1))</f>
        <v/>
      </c>
      <c r="AW26" s="16" t="str">
        <f>IF(LEN(入力ｼｰﾄ!$D$30)&lt;入力ｼｰﾄ!$O$8,"",MID(RIGHT(入力ｼｰﾄ!$D$30,入力ｼｰﾄ!$O$8),1,1))</f>
        <v/>
      </c>
      <c r="AX26" s="17" t="str">
        <f>IF(LEN(入力ｼｰﾄ!$D$30)&lt;入力ｼｰﾄ!$O$7,"",MID(RIGHT(入力ｼｰﾄ!$D$30,入力ｼｰﾄ!$O$7),1,1))</f>
        <v/>
      </c>
      <c r="AY26" s="16" t="str">
        <f>IF(LEN(入力ｼｰﾄ!$D$30)&lt;入力ｼｰﾄ!$O$6,"",MID(RIGHT(入力ｼｰﾄ!$D$30,入力ｼｰﾄ!$O$6),1,1))</f>
        <v/>
      </c>
      <c r="AZ26" s="18" t="str">
        <f>IF(LEN(入力ｼｰﾄ!$D$30)&lt;入力ｼｰﾄ!$O$5,"",MID(RIGHT(入力ｼｰﾄ!$D$30,入力ｼｰﾄ!$O$5),1,1))</f>
        <v/>
      </c>
      <c r="BA26" s="16" t="str">
        <f>IF(LEN(入力ｼｰﾄ!$D$30)&lt;入力ｼｰﾄ!$O$4,"",MID(RIGHT(入力ｼｰﾄ!$D$30,入力ｼｰﾄ!$O$4),1,1))</f>
        <v/>
      </c>
      <c r="BB26" s="16" t="str">
        <f>IF(LEN(入力ｼｰﾄ!$D$30)&lt;入力ｼｰﾄ!$O$3,"",MID(RIGHT(入力ｼｰﾄ!$D$30,入力ｼｰﾄ!$O$3),1,1))</f>
        <v/>
      </c>
      <c r="BC26" s="16" t="str">
        <f>IF(LEN(入力ｼｰﾄ!$D$30)&lt;入力ｼｰﾄ!$O$2,"",MID(RIGHT(入力ｼｰﾄ!$D$30,入力ｼｰﾄ!$O$2),1,1))</f>
        <v>0</v>
      </c>
      <c r="BD26" s="189"/>
      <c r="BE26" s="190"/>
      <c r="BF26" s="190"/>
      <c r="BG26" s="191"/>
    </row>
    <row r="27" spans="1:61" ht="20.25" customHeight="1">
      <c r="A27" s="203">
        <f>入力ｼｰﾄ!$E$25</f>
        <v>0</v>
      </c>
      <c r="B27" s="172"/>
      <c r="C27" s="172"/>
      <c r="D27" s="172"/>
      <c r="E27" s="172"/>
      <c r="F27" s="172"/>
      <c r="G27" s="172"/>
      <c r="H27" s="172"/>
      <c r="I27" s="172"/>
      <c r="J27" s="172"/>
      <c r="K27" s="15" t="str">
        <f>IF(LEN(入力ｼｰﾄ!$E$26)&lt;入力ｼｰﾄ!$O$16,"",MID(RIGHT(入力ｼｰﾄ!$E$26,入力ｼｰﾄ!$O$16),1,1))</f>
        <v/>
      </c>
      <c r="L27" s="16" t="str">
        <f>IF(LEN(入力ｼｰﾄ!$E$26)&lt;入力ｼｰﾄ!$O$15,"",MID(RIGHT(入力ｼｰﾄ!$E$26,入力ｼｰﾄ!$O$15),1,1))</f>
        <v/>
      </c>
      <c r="M27" s="16" t="str">
        <f>IF(LEN(入力ｼｰﾄ!$E$26)&lt;入力ｼｰﾄ!$O$8,"",MID(RIGHT(入力ｼｰﾄ!$E$26,入力ｼｰﾄ!$O$8),1,1))</f>
        <v/>
      </c>
      <c r="N27" s="17" t="str">
        <f>IF(LEN(入力ｼｰﾄ!$E$26)&lt;入力ｼｰﾄ!$O$7,"",MID(RIGHT(入力ｼｰﾄ!$E$26,入力ｼｰﾄ!$O$7),1,1))</f>
        <v/>
      </c>
      <c r="O27" s="16" t="str">
        <f>IF(LEN(入力ｼｰﾄ!$E$26)&lt;入力ｼｰﾄ!$O$6,"",MID(RIGHT(入力ｼｰﾄ!$E$26,入力ｼｰﾄ!$O$6),1,1))</f>
        <v/>
      </c>
      <c r="P27" s="18" t="str">
        <f>IF(LEN(入力ｼｰﾄ!$E$26)&lt;入力ｼｰﾄ!$O$5,"",MID(RIGHT(入力ｼｰﾄ!$E$26,入力ｼｰﾄ!$O$5),1,1))</f>
        <v/>
      </c>
      <c r="Q27" s="16" t="str">
        <f>IF(LEN(入力ｼｰﾄ!$E$26)&lt;入力ｼｰﾄ!$O$4,"",MID(RIGHT(入力ｼｰﾄ!$E$26,入力ｼｰﾄ!$O$4),1,1))</f>
        <v/>
      </c>
      <c r="R27" s="16" t="str">
        <f>IF(LEN(入力ｼｰﾄ!$E$26)&lt;入力ｼｰﾄ!$O$3,"",MID(RIGHT(入力ｼｰﾄ!$E$26,入力ｼｰﾄ!$O$3),1,1))</f>
        <v/>
      </c>
      <c r="S27" s="19" t="str">
        <f>IF(LEN(入力ｼｰﾄ!$E$26)&lt;入力ｼｰﾄ!$O$2,"",MID(RIGHT(入力ｼｰﾄ!$E$26,入力ｼｰﾄ!$O$2),1,1))</f>
        <v/>
      </c>
      <c r="T27" s="15" t="str">
        <f>IF(LEN(入力ｼｰﾄ!$E$27)&lt;入力ｼｰﾄ!$O$16,"",MID(RIGHT(入力ｼｰﾄ!$E$27,入力ｼｰﾄ!$O$16),1,1))</f>
        <v/>
      </c>
      <c r="U27" s="16" t="str">
        <f>IF(LEN(入力ｼｰﾄ!$E$27)&lt;入力ｼｰﾄ!$O$15,"",MID(RIGHT(入力ｼｰﾄ!$E$27,入力ｼｰﾄ!$O$15),1,1))</f>
        <v/>
      </c>
      <c r="V27" s="16" t="str">
        <f>IF(LEN(入力ｼｰﾄ!$E$27)&lt;入力ｼｰﾄ!$O$8,"",MID(RIGHT(入力ｼｰﾄ!$E$27,入力ｼｰﾄ!$O$8),1,1))</f>
        <v/>
      </c>
      <c r="W27" s="17" t="str">
        <f>IF(LEN(入力ｼｰﾄ!$E$27)&lt;入力ｼｰﾄ!$O$7,"",MID(RIGHT(入力ｼｰﾄ!$E$27,入力ｼｰﾄ!$O$7),1,1))</f>
        <v/>
      </c>
      <c r="X27" s="16" t="str">
        <f>IF(LEN(入力ｼｰﾄ!$E$27)&lt;入力ｼｰﾄ!$O$6,"",MID(RIGHT(入力ｼｰﾄ!$E$27,入力ｼｰﾄ!$O$6),1,1))</f>
        <v/>
      </c>
      <c r="Y27" s="18" t="str">
        <f>IF(LEN(入力ｼｰﾄ!$E$27)&lt;入力ｼｰﾄ!$O$5,"",MID(RIGHT(入力ｼｰﾄ!$E$27,入力ｼｰﾄ!$O$5),1,1))</f>
        <v/>
      </c>
      <c r="Z27" s="16" t="str">
        <f>IF(LEN(入力ｼｰﾄ!$E$27)&lt;入力ｼｰﾄ!$O$4,"",MID(RIGHT(入力ｼｰﾄ!$E$27,入力ｼｰﾄ!$O$4),1,1))</f>
        <v/>
      </c>
      <c r="AA27" s="16" t="str">
        <f>IF(LEN(入力ｼｰﾄ!$E$27)&lt;入力ｼｰﾄ!$O$3,"",MID(RIGHT(入力ｼｰﾄ!$E$27,入力ｼｰﾄ!$O$3),1,1))</f>
        <v/>
      </c>
      <c r="AB27" s="19" t="str">
        <f>IF(LEN(入力ｼｰﾄ!$E$27)&lt;入力ｼｰﾄ!$O$2,"",MID(RIGHT(入力ｼｰﾄ!$E$27,入力ｼｰﾄ!$O$2),1,1))</f>
        <v/>
      </c>
      <c r="AC27" s="96" t="str">
        <f>IF(LEN(入力ｼｰﾄ!$E$28)&lt;入力ｼｰﾄ!$O$16,"",MID(RIGHT(入力ｼｰﾄ!$E$28,入力ｼｰﾄ!$O$16),1,1))</f>
        <v/>
      </c>
      <c r="AD27" s="97" t="str">
        <f>IF(LEN(入力ｼｰﾄ!$E$28)&lt;入力ｼｰﾄ!$O$15,"",MID(RIGHT(入力ｼｰﾄ!$E$28,入力ｼｰﾄ!$O$15),1,1))</f>
        <v/>
      </c>
      <c r="AE27" s="97" t="str">
        <f>IF(LEN(入力ｼｰﾄ!$E$28)&lt;入力ｼｰﾄ!$O$8,"",MID(RIGHT(入力ｼｰﾄ!$E$28,入力ｼｰﾄ!$O$8),1,1))</f>
        <v/>
      </c>
      <c r="AF27" s="98" t="str">
        <f>IF(LEN(入力ｼｰﾄ!$E$28)&lt;入力ｼｰﾄ!$O$7,"",MID(RIGHT(入力ｼｰﾄ!$E$28,入力ｼｰﾄ!$O$7),1,1))</f>
        <v/>
      </c>
      <c r="AG27" s="97" t="str">
        <f>IF(LEN(入力ｼｰﾄ!$E$28)&lt;入力ｼｰﾄ!$O$6,"",MID(RIGHT(入力ｼｰﾄ!$E$28,入力ｼｰﾄ!$O$6),1,1))</f>
        <v/>
      </c>
      <c r="AH27" s="99" t="str">
        <f>IF(LEN(入力ｼｰﾄ!$E$28)&lt;入力ｼｰﾄ!$O$5,"",MID(RIGHT(入力ｼｰﾄ!$E$28,入力ｼｰﾄ!$O$5),1,1))</f>
        <v/>
      </c>
      <c r="AI27" s="97" t="str">
        <f>IF(LEN(入力ｼｰﾄ!$E$28)&lt;入力ｼｰﾄ!$O$4,"",MID(RIGHT(入力ｼｰﾄ!$E$28,入力ｼｰﾄ!$O$4),1,1))</f>
        <v/>
      </c>
      <c r="AJ27" s="97" t="str">
        <f>IF(LEN(入力ｼｰﾄ!$E$28)&lt;入力ｼｰﾄ!$O$3,"",MID(RIGHT(入力ｼｰﾄ!$E$28,入力ｼｰﾄ!$O$3),1,1))</f>
        <v/>
      </c>
      <c r="AK27" s="104" t="str">
        <f>IF(LEN(入力ｼｰﾄ!$E$28)&lt;入力ｼｰﾄ!$O$2,"",MID(RIGHT(入力ｼｰﾄ!$E$28,入力ｼｰﾄ!$O$2),1,1))</f>
        <v/>
      </c>
      <c r="AL27" s="15" t="str">
        <f>IF(LEN(入力ｼｰﾄ!$E$29)&lt;入力ｼｰﾄ!$O$16,"",MID(RIGHT(入力ｼｰﾄ!$E$29,入力ｼｰﾄ!$O$16),1,1))</f>
        <v/>
      </c>
      <c r="AM27" s="16" t="str">
        <f>IF(LEN(入力ｼｰﾄ!$E$29)&lt;入力ｼｰﾄ!$O$15,"",MID(RIGHT(入力ｼｰﾄ!$E$29,入力ｼｰﾄ!$O$15),1,1))</f>
        <v/>
      </c>
      <c r="AN27" s="16" t="str">
        <f>IF(LEN(入力ｼｰﾄ!$E$29)&lt;入力ｼｰﾄ!$O$8,"",MID(RIGHT(入力ｼｰﾄ!$E$29,入力ｼｰﾄ!$O$8),1,1))</f>
        <v/>
      </c>
      <c r="AO27" s="17" t="str">
        <f>IF(LEN(入力ｼｰﾄ!$E$29)&lt;入力ｼｰﾄ!$O$7,"",MID(RIGHT(入力ｼｰﾄ!$E$29,入力ｼｰﾄ!$O$7),1,1))</f>
        <v/>
      </c>
      <c r="AP27" s="16" t="str">
        <f>IF(LEN(入力ｼｰﾄ!$E$29)&lt;入力ｼｰﾄ!$O$6,"",MID(RIGHT(入力ｼｰﾄ!$E$29,入力ｼｰﾄ!$O$6),1,1))</f>
        <v/>
      </c>
      <c r="AQ27" s="18" t="str">
        <f>IF(LEN(入力ｼｰﾄ!$E$29)&lt;入力ｼｰﾄ!$O$5,"",MID(RIGHT(入力ｼｰﾄ!$E$29,入力ｼｰﾄ!$O$5),1,1))</f>
        <v/>
      </c>
      <c r="AR27" s="16" t="str">
        <f>IF(LEN(入力ｼｰﾄ!$E$29)&lt;入力ｼｰﾄ!$O$4,"",MID(RIGHT(入力ｼｰﾄ!$E$29,入力ｼｰﾄ!$O$4),1,1))</f>
        <v/>
      </c>
      <c r="AS27" s="16" t="str">
        <f>IF(LEN(入力ｼｰﾄ!$E$29)&lt;入力ｼｰﾄ!$O$3,"",MID(RIGHT(入力ｼｰﾄ!$E$29,入力ｼｰﾄ!$O$3),1,1))</f>
        <v/>
      </c>
      <c r="AT27" s="19" t="str">
        <f>IF(LEN(入力ｼｰﾄ!$E$29)&lt;入力ｼｰﾄ!$O$2,"",MID(RIGHT(入力ｼｰﾄ!$E$29,入力ｼｰﾄ!$O$2),1,1))</f>
        <v>0</v>
      </c>
      <c r="AU27" s="15" t="str">
        <f>IF(LEN(入力ｼｰﾄ!$E$30)&lt;入力ｼｰﾄ!$O$16,"",MID(RIGHT(入力ｼｰﾄ!$E$30,入力ｼｰﾄ!$O$16),1,1))</f>
        <v/>
      </c>
      <c r="AV27" s="16" t="str">
        <f>IF(LEN(入力ｼｰﾄ!$E$30)&lt;入力ｼｰﾄ!$O$15,"",MID(RIGHT(入力ｼｰﾄ!$E$30,入力ｼｰﾄ!$O$15),1,1))</f>
        <v/>
      </c>
      <c r="AW27" s="16" t="str">
        <f>IF(LEN(入力ｼｰﾄ!$E$30)&lt;入力ｼｰﾄ!$O$8,"",MID(RIGHT(入力ｼｰﾄ!$E$30,入力ｼｰﾄ!$O$8),1,1))</f>
        <v/>
      </c>
      <c r="AX27" s="17" t="str">
        <f>IF(LEN(入力ｼｰﾄ!$E$30)&lt;入力ｼｰﾄ!$O$7,"",MID(RIGHT(入力ｼｰﾄ!$E$30,入力ｼｰﾄ!$O$7),1,1))</f>
        <v/>
      </c>
      <c r="AY27" s="16" t="str">
        <f>IF(LEN(入力ｼｰﾄ!$E$30)&lt;入力ｼｰﾄ!$O$6,"",MID(RIGHT(入力ｼｰﾄ!$E$30,入力ｼｰﾄ!$O$6),1,1))</f>
        <v/>
      </c>
      <c r="AZ27" s="18" t="str">
        <f>IF(LEN(入力ｼｰﾄ!$E$30)&lt;入力ｼｰﾄ!$O$5,"",MID(RIGHT(入力ｼｰﾄ!$E$30,入力ｼｰﾄ!$O$5),1,1))</f>
        <v/>
      </c>
      <c r="BA27" s="16" t="str">
        <f>IF(LEN(入力ｼｰﾄ!$E$30)&lt;入力ｼｰﾄ!$O$4,"",MID(RIGHT(入力ｼｰﾄ!$E$30,入力ｼｰﾄ!$O$4),1,1))</f>
        <v/>
      </c>
      <c r="BB27" s="16" t="str">
        <f>IF(LEN(入力ｼｰﾄ!$E$30)&lt;入力ｼｰﾄ!$O$3,"",MID(RIGHT(入力ｼｰﾄ!$E$30,入力ｼｰﾄ!$O$3),1,1))</f>
        <v/>
      </c>
      <c r="BC27" s="16" t="str">
        <f>IF(LEN(入力ｼｰﾄ!$E$30)&lt;入力ｼｰﾄ!$O$2,"",MID(RIGHT(入力ｼｰﾄ!$E$30,入力ｼｰﾄ!$O$2),1,1))</f>
        <v>0</v>
      </c>
      <c r="BD27" s="189"/>
      <c r="BE27" s="190"/>
      <c r="BF27" s="190"/>
      <c r="BG27" s="191"/>
      <c r="BI27" s="86" t="s">
        <v>94</v>
      </c>
    </row>
    <row r="28" spans="1:61" ht="20.25" customHeight="1">
      <c r="A28" s="203">
        <f>入力ｼｰﾄ!$F$25</f>
        <v>0</v>
      </c>
      <c r="B28" s="172"/>
      <c r="C28" s="172"/>
      <c r="D28" s="172"/>
      <c r="E28" s="172"/>
      <c r="F28" s="172"/>
      <c r="G28" s="172"/>
      <c r="H28" s="172"/>
      <c r="I28" s="172"/>
      <c r="J28" s="172"/>
      <c r="K28" s="15" t="str">
        <f>IF(LEN(入力ｼｰﾄ!$F$26)&lt;入力ｼｰﾄ!$O$16,"",MID(RIGHT(入力ｼｰﾄ!$F$26,入力ｼｰﾄ!$O$16),1,1))</f>
        <v/>
      </c>
      <c r="L28" s="16" t="str">
        <f>IF(LEN(入力ｼｰﾄ!$F$26)&lt;入力ｼｰﾄ!$O$15,"",MID(RIGHT(入力ｼｰﾄ!$F$26,入力ｼｰﾄ!$O$15),1,1))</f>
        <v/>
      </c>
      <c r="M28" s="16" t="str">
        <f>IF(LEN(入力ｼｰﾄ!$F$26)&lt;入力ｼｰﾄ!$O$8,"",MID(RIGHT(入力ｼｰﾄ!$F$26,入力ｼｰﾄ!$O$8),1,1))</f>
        <v/>
      </c>
      <c r="N28" s="17" t="str">
        <f>IF(LEN(入力ｼｰﾄ!$F$26)&lt;入力ｼｰﾄ!$O$7,"",MID(RIGHT(入力ｼｰﾄ!$F$26,入力ｼｰﾄ!$O$7),1,1))</f>
        <v/>
      </c>
      <c r="O28" s="16" t="str">
        <f>IF(LEN(入力ｼｰﾄ!$F$26)&lt;入力ｼｰﾄ!$O$6,"",MID(RIGHT(入力ｼｰﾄ!$F$26,入力ｼｰﾄ!$O$6),1,1))</f>
        <v/>
      </c>
      <c r="P28" s="18" t="str">
        <f>IF(LEN(入力ｼｰﾄ!$F$26)&lt;入力ｼｰﾄ!$O$5,"",MID(RIGHT(入力ｼｰﾄ!$F$26,入力ｼｰﾄ!$O$5),1,1))</f>
        <v/>
      </c>
      <c r="Q28" s="16" t="str">
        <f>IF(LEN(入力ｼｰﾄ!$F$26)&lt;入力ｼｰﾄ!$O$4,"",MID(RIGHT(入力ｼｰﾄ!$F$26,入力ｼｰﾄ!$O$4),1,1))</f>
        <v/>
      </c>
      <c r="R28" s="16" t="str">
        <f>IF(LEN(入力ｼｰﾄ!$F$26)&lt;入力ｼｰﾄ!$O$3,"",MID(RIGHT(入力ｼｰﾄ!$F$26,入力ｼｰﾄ!$O$3),1,1))</f>
        <v/>
      </c>
      <c r="S28" s="19" t="str">
        <f>IF(LEN(入力ｼｰﾄ!$F$26)&lt;入力ｼｰﾄ!$O$2,"",MID(RIGHT(入力ｼｰﾄ!$F$26,入力ｼｰﾄ!$O$2),1,1))</f>
        <v/>
      </c>
      <c r="T28" s="15" t="str">
        <f>IF(LEN(入力ｼｰﾄ!$F$27)&lt;入力ｼｰﾄ!$O$16,"",MID(RIGHT(入力ｼｰﾄ!$F$27,入力ｼｰﾄ!$O$16),1,1))</f>
        <v/>
      </c>
      <c r="U28" s="16" t="str">
        <f>IF(LEN(入力ｼｰﾄ!$F$27)&lt;入力ｼｰﾄ!$O$15,"",MID(RIGHT(入力ｼｰﾄ!$F$27,入力ｼｰﾄ!$O$15),1,1))</f>
        <v/>
      </c>
      <c r="V28" s="16" t="str">
        <f>IF(LEN(入力ｼｰﾄ!$F$27)&lt;入力ｼｰﾄ!$O$8,"",MID(RIGHT(入力ｼｰﾄ!$F$27,入力ｼｰﾄ!$O$8),1,1))</f>
        <v/>
      </c>
      <c r="W28" s="17" t="str">
        <f>IF(LEN(入力ｼｰﾄ!$F$27)&lt;入力ｼｰﾄ!$O$7,"",MID(RIGHT(入力ｼｰﾄ!$F$27,入力ｼｰﾄ!$O$7),1,1))</f>
        <v/>
      </c>
      <c r="X28" s="16" t="str">
        <f>IF(LEN(入力ｼｰﾄ!$F$27)&lt;入力ｼｰﾄ!$O$6,"",MID(RIGHT(入力ｼｰﾄ!$F$27,入力ｼｰﾄ!$O$6),1,1))</f>
        <v/>
      </c>
      <c r="Y28" s="18" t="str">
        <f>IF(LEN(入力ｼｰﾄ!$F$27)&lt;入力ｼｰﾄ!$O$5,"",MID(RIGHT(入力ｼｰﾄ!$F$27,入力ｼｰﾄ!$O$5),1,1))</f>
        <v/>
      </c>
      <c r="Z28" s="16" t="str">
        <f>IF(LEN(入力ｼｰﾄ!$F$27)&lt;入力ｼｰﾄ!$O$4,"",MID(RIGHT(入力ｼｰﾄ!$F$27,入力ｼｰﾄ!$O$4),1,1))</f>
        <v/>
      </c>
      <c r="AA28" s="16" t="str">
        <f>IF(LEN(入力ｼｰﾄ!$F$27)&lt;入力ｼｰﾄ!$O$3,"",MID(RIGHT(入力ｼｰﾄ!$F$27,入力ｼｰﾄ!$O$3),1,1))</f>
        <v/>
      </c>
      <c r="AB28" s="19" t="str">
        <f>IF(LEN(入力ｼｰﾄ!$F$27)&lt;入力ｼｰﾄ!$O$2,"",MID(RIGHT(入力ｼｰﾄ!$F$27,入力ｼｰﾄ!$O$2),1,1))</f>
        <v/>
      </c>
      <c r="AC28" s="96" t="str">
        <f>IF(LEN(入力ｼｰﾄ!$F$28)&lt;入力ｼｰﾄ!$O$16,"",MID(RIGHT(入力ｼｰﾄ!$F$28,入力ｼｰﾄ!$O$16),1,1))</f>
        <v/>
      </c>
      <c r="AD28" s="97" t="str">
        <f>IF(LEN(入力ｼｰﾄ!$F$28)&lt;入力ｼｰﾄ!$O$15,"",MID(RIGHT(入力ｼｰﾄ!$F$28,入力ｼｰﾄ!$O$15),1,1))</f>
        <v/>
      </c>
      <c r="AE28" s="97" t="str">
        <f>IF(LEN(入力ｼｰﾄ!$F$28)&lt;入力ｼｰﾄ!$O$8,"",MID(RIGHT(入力ｼｰﾄ!$F$28,入力ｼｰﾄ!$O$8),1,1))</f>
        <v/>
      </c>
      <c r="AF28" s="98" t="str">
        <f>IF(LEN(入力ｼｰﾄ!$F$28)&lt;入力ｼｰﾄ!$O$7,"",MID(RIGHT(入力ｼｰﾄ!$F$28,入力ｼｰﾄ!$O$7),1,1))</f>
        <v/>
      </c>
      <c r="AG28" s="97" t="str">
        <f>IF(LEN(入力ｼｰﾄ!$F$28)&lt;入力ｼｰﾄ!$O$6,"",MID(RIGHT(入力ｼｰﾄ!$F$28,入力ｼｰﾄ!$O$6),1,1))</f>
        <v/>
      </c>
      <c r="AH28" s="99" t="str">
        <f>IF(LEN(入力ｼｰﾄ!$F$28)&lt;入力ｼｰﾄ!$O$5,"",MID(RIGHT(入力ｼｰﾄ!$F$28,入力ｼｰﾄ!$O$5),1,1))</f>
        <v/>
      </c>
      <c r="AI28" s="97" t="str">
        <f>IF(LEN(入力ｼｰﾄ!$F$28)&lt;入力ｼｰﾄ!$O$4,"",MID(RIGHT(入力ｼｰﾄ!$F$28,入力ｼｰﾄ!$O$4),1,1))</f>
        <v/>
      </c>
      <c r="AJ28" s="97" t="str">
        <f>IF(LEN(入力ｼｰﾄ!$F$28)&lt;入力ｼｰﾄ!$O$3,"",MID(RIGHT(入力ｼｰﾄ!$F$28,入力ｼｰﾄ!$O$3),1,1))</f>
        <v/>
      </c>
      <c r="AK28" s="104" t="str">
        <f>IF(LEN(入力ｼｰﾄ!$F$28)&lt;入力ｼｰﾄ!$O$2,"",MID(RIGHT(入力ｼｰﾄ!$F$28,入力ｼｰﾄ!$O$2),1,1))</f>
        <v/>
      </c>
      <c r="AL28" s="15" t="str">
        <f>IF(LEN(入力ｼｰﾄ!$F$29)&lt;入力ｼｰﾄ!$O$16,"",MID(RIGHT(入力ｼｰﾄ!$F$29,入力ｼｰﾄ!$O$16),1,1))</f>
        <v/>
      </c>
      <c r="AM28" s="16" t="str">
        <f>IF(LEN(入力ｼｰﾄ!$F$29)&lt;入力ｼｰﾄ!$O$15,"",MID(RIGHT(入力ｼｰﾄ!$F$29,入力ｼｰﾄ!$O$15),1,1))</f>
        <v/>
      </c>
      <c r="AN28" s="16" t="str">
        <f>IF(LEN(入力ｼｰﾄ!$F$29)&lt;入力ｼｰﾄ!$O$8,"",MID(RIGHT(入力ｼｰﾄ!$F$29,入力ｼｰﾄ!$O$8),1,1))</f>
        <v/>
      </c>
      <c r="AO28" s="17" t="str">
        <f>IF(LEN(入力ｼｰﾄ!$F$29)&lt;入力ｼｰﾄ!$O$7,"",MID(RIGHT(入力ｼｰﾄ!$F$29,入力ｼｰﾄ!$O$7),1,1))</f>
        <v/>
      </c>
      <c r="AP28" s="16" t="str">
        <f>IF(LEN(入力ｼｰﾄ!$F$29)&lt;入力ｼｰﾄ!$O$6,"",MID(RIGHT(入力ｼｰﾄ!$F$29,入力ｼｰﾄ!$O$6),1,1))</f>
        <v/>
      </c>
      <c r="AQ28" s="18" t="str">
        <f>IF(LEN(入力ｼｰﾄ!$F$29)&lt;入力ｼｰﾄ!$O$5,"",MID(RIGHT(入力ｼｰﾄ!$F$29,入力ｼｰﾄ!$O$5),1,1))</f>
        <v/>
      </c>
      <c r="AR28" s="16" t="str">
        <f>IF(LEN(入力ｼｰﾄ!$F$29)&lt;入力ｼｰﾄ!$O$4,"",MID(RIGHT(入力ｼｰﾄ!$F$29,入力ｼｰﾄ!$O$4),1,1))</f>
        <v/>
      </c>
      <c r="AS28" s="16" t="str">
        <f>IF(LEN(入力ｼｰﾄ!$F$29)&lt;入力ｼｰﾄ!$O$3,"",MID(RIGHT(入力ｼｰﾄ!$F$29,入力ｼｰﾄ!$O$3),1,1))</f>
        <v/>
      </c>
      <c r="AT28" s="19" t="str">
        <f>IF(LEN(入力ｼｰﾄ!$F$29)&lt;入力ｼｰﾄ!$O$2,"",MID(RIGHT(入力ｼｰﾄ!$F$29,入力ｼｰﾄ!$O$2),1,1))</f>
        <v>0</v>
      </c>
      <c r="AU28" s="15" t="str">
        <f>IF(LEN(入力ｼｰﾄ!$F$30)&lt;入力ｼｰﾄ!$O$16,"",MID(RIGHT(入力ｼｰﾄ!$F$30,入力ｼｰﾄ!$O$16),1,1))</f>
        <v/>
      </c>
      <c r="AV28" s="16" t="str">
        <f>IF(LEN(入力ｼｰﾄ!$F$30)&lt;入力ｼｰﾄ!$O$15,"",MID(RIGHT(入力ｼｰﾄ!$F$30,入力ｼｰﾄ!$O$15),1,1))</f>
        <v/>
      </c>
      <c r="AW28" s="16" t="str">
        <f>IF(LEN(入力ｼｰﾄ!$F$30)&lt;入力ｼｰﾄ!$O$8,"",MID(RIGHT(入力ｼｰﾄ!$F$30,入力ｼｰﾄ!$O$8),1,1))</f>
        <v/>
      </c>
      <c r="AX28" s="17" t="str">
        <f>IF(LEN(入力ｼｰﾄ!$F$30)&lt;入力ｼｰﾄ!$O$7,"",MID(RIGHT(入力ｼｰﾄ!$F$30,入力ｼｰﾄ!$O$7),1,1))</f>
        <v/>
      </c>
      <c r="AY28" s="16" t="str">
        <f>IF(LEN(入力ｼｰﾄ!$F$30)&lt;入力ｼｰﾄ!$O$6,"",MID(RIGHT(入力ｼｰﾄ!$F$30,入力ｼｰﾄ!$O$6),1,1))</f>
        <v/>
      </c>
      <c r="AZ28" s="18" t="str">
        <f>IF(LEN(入力ｼｰﾄ!$F$30)&lt;入力ｼｰﾄ!$O$5,"",MID(RIGHT(入力ｼｰﾄ!$F$30,入力ｼｰﾄ!$O$5),1,1))</f>
        <v/>
      </c>
      <c r="BA28" s="16" t="str">
        <f>IF(LEN(入力ｼｰﾄ!$F$30)&lt;入力ｼｰﾄ!$O$4,"",MID(RIGHT(入力ｼｰﾄ!$F$30,入力ｼｰﾄ!$O$4),1,1))</f>
        <v/>
      </c>
      <c r="BB28" s="16" t="str">
        <f>IF(LEN(入力ｼｰﾄ!$F$30)&lt;入力ｼｰﾄ!$O$3,"",MID(RIGHT(入力ｼｰﾄ!$F$30,入力ｼｰﾄ!$O$3),1,1))</f>
        <v/>
      </c>
      <c r="BC28" s="16" t="str">
        <f>IF(LEN(入力ｼｰﾄ!$F$30)&lt;入力ｼｰﾄ!$O$2,"",MID(RIGHT(入力ｼｰﾄ!$F$30,入力ｼｰﾄ!$O$2),1,1))</f>
        <v>0</v>
      </c>
      <c r="BD28" s="189"/>
      <c r="BE28" s="190"/>
      <c r="BF28" s="190"/>
      <c r="BG28" s="191"/>
    </row>
    <row r="29" spans="1:61" ht="20.25" customHeight="1">
      <c r="A29" s="203">
        <f>入力ｼｰﾄ!$G$25</f>
        <v>0</v>
      </c>
      <c r="B29" s="172"/>
      <c r="C29" s="172"/>
      <c r="D29" s="172"/>
      <c r="E29" s="172"/>
      <c r="F29" s="172"/>
      <c r="G29" s="172"/>
      <c r="H29" s="172"/>
      <c r="I29" s="172"/>
      <c r="J29" s="172"/>
      <c r="K29" s="15" t="str">
        <f>IF(LEN(入力ｼｰﾄ!$G$26)&lt;入力ｼｰﾄ!$O$16,"",MID(RIGHT(入力ｼｰﾄ!$G$26,入力ｼｰﾄ!$O$16),1,1))</f>
        <v/>
      </c>
      <c r="L29" s="16" t="str">
        <f>IF(LEN(入力ｼｰﾄ!$G$26)&lt;入力ｼｰﾄ!$O$15,"",MID(RIGHT(入力ｼｰﾄ!$G$26,入力ｼｰﾄ!$O$15),1,1))</f>
        <v/>
      </c>
      <c r="M29" s="16" t="str">
        <f>IF(LEN(入力ｼｰﾄ!$G$26)&lt;入力ｼｰﾄ!$O$8,"",MID(RIGHT(入力ｼｰﾄ!$G$26,入力ｼｰﾄ!$O$8),1,1))</f>
        <v/>
      </c>
      <c r="N29" s="17" t="str">
        <f>IF(LEN(入力ｼｰﾄ!$G$26)&lt;入力ｼｰﾄ!$O$7,"",MID(RIGHT(入力ｼｰﾄ!$G$26,入力ｼｰﾄ!$O$7),1,1))</f>
        <v/>
      </c>
      <c r="O29" s="16" t="str">
        <f>IF(LEN(入力ｼｰﾄ!$G$26)&lt;入力ｼｰﾄ!$O$6,"",MID(RIGHT(入力ｼｰﾄ!$G$26,入力ｼｰﾄ!$O$6),1,1))</f>
        <v/>
      </c>
      <c r="P29" s="18" t="str">
        <f>IF(LEN(入力ｼｰﾄ!$G$26)&lt;入力ｼｰﾄ!$O$5,"",MID(RIGHT(入力ｼｰﾄ!$G$26,入力ｼｰﾄ!$O$5),1,1))</f>
        <v/>
      </c>
      <c r="Q29" s="16" t="str">
        <f>IF(LEN(入力ｼｰﾄ!$G$26)&lt;入力ｼｰﾄ!$O$4,"",MID(RIGHT(入力ｼｰﾄ!$G$26,入力ｼｰﾄ!$O$4),1,1))</f>
        <v/>
      </c>
      <c r="R29" s="16" t="str">
        <f>IF(LEN(入力ｼｰﾄ!$G$26)&lt;入力ｼｰﾄ!$O$3,"",MID(RIGHT(入力ｼｰﾄ!$G$26,入力ｼｰﾄ!$O$3),1,1))</f>
        <v/>
      </c>
      <c r="S29" s="19" t="str">
        <f>IF(LEN(入力ｼｰﾄ!$G$26)&lt;入力ｼｰﾄ!$O$2,"",MID(RIGHT(入力ｼｰﾄ!$G$26,入力ｼｰﾄ!$O$2),1,1))</f>
        <v/>
      </c>
      <c r="T29" s="15" t="str">
        <f>IF(LEN(入力ｼｰﾄ!$G$27)&lt;入力ｼｰﾄ!$O$16,"",MID(RIGHT(入力ｼｰﾄ!$G$27,入力ｼｰﾄ!$O$16),1,1))</f>
        <v/>
      </c>
      <c r="U29" s="16" t="str">
        <f>IF(LEN(入力ｼｰﾄ!$G$27)&lt;入力ｼｰﾄ!$O$15,"",MID(RIGHT(入力ｼｰﾄ!$G$27,入力ｼｰﾄ!$O$15),1,1))</f>
        <v/>
      </c>
      <c r="V29" s="16" t="str">
        <f>IF(LEN(入力ｼｰﾄ!$G$27)&lt;入力ｼｰﾄ!$O$8,"",MID(RIGHT(入力ｼｰﾄ!$G$27,入力ｼｰﾄ!$O$8),1,1))</f>
        <v/>
      </c>
      <c r="W29" s="17" t="str">
        <f>IF(LEN(入力ｼｰﾄ!$G$27)&lt;入力ｼｰﾄ!$O$7,"",MID(RIGHT(入力ｼｰﾄ!$G$27,入力ｼｰﾄ!$O$7),1,1))</f>
        <v/>
      </c>
      <c r="X29" s="16" t="str">
        <f>IF(LEN(入力ｼｰﾄ!$G$27)&lt;入力ｼｰﾄ!$O$6,"",MID(RIGHT(入力ｼｰﾄ!$G$27,入力ｼｰﾄ!$O$6),1,1))</f>
        <v/>
      </c>
      <c r="Y29" s="18" t="str">
        <f>IF(LEN(入力ｼｰﾄ!$G$27)&lt;入力ｼｰﾄ!$O$5,"",MID(RIGHT(入力ｼｰﾄ!$G$27,入力ｼｰﾄ!$O$5),1,1))</f>
        <v/>
      </c>
      <c r="Z29" s="16" t="str">
        <f>IF(LEN(入力ｼｰﾄ!$G$27)&lt;入力ｼｰﾄ!$O$4,"",MID(RIGHT(入力ｼｰﾄ!$G$27,入力ｼｰﾄ!$O$4),1,1))</f>
        <v/>
      </c>
      <c r="AA29" s="16" t="str">
        <f>IF(LEN(入力ｼｰﾄ!$G$27)&lt;入力ｼｰﾄ!$O$3,"",MID(RIGHT(入力ｼｰﾄ!$G$27,入力ｼｰﾄ!$O$3),1,1))</f>
        <v/>
      </c>
      <c r="AB29" s="19" t="str">
        <f>IF(LEN(入力ｼｰﾄ!$G$27)&lt;入力ｼｰﾄ!$O$2,"",MID(RIGHT(入力ｼｰﾄ!$G$27,入力ｼｰﾄ!$O$2),1,1))</f>
        <v/>
      </c>
      <c r="AC29" s="96" t="str">
        <f>IF(LEN(入力ｼｰﾄ!$G$28)&lt;入力ｼｰﾄ!$O$16,"",MID(RIGHT(入力ｼｰﾄ!$G$28,入力ｼｰﾄ!$O$16),1,1))</f>
        <v/>
      </c>
      <c r="AD29" s="97" t="str">
        <f>IF(LEN(入力ｼｰﾄ!$G$28)&lt;入力ｼｰﾄ!$O$15,"",MID(RIGHT(入力ｼｰﾄ!$G$28,入力ｼｰﾄ!$O$15),1,1))</f>
        <v/>
      </c>
      <c r="AE29" s="97" t="str">
        <f>IF(LEN(入力ｼｰﾄ!$G$28)&lt;入力ｼｰﾄ!$O$8,"",MID(RIGHT(入力ｼｰﾄ!$G$28,入力ｼｰﾄ!$O$8),1,1))</f>
        <v/>
      </c>
      <c r="AF29" s="98" t="str">
        <f>IF(LEN(入力ｼｰﾄ!$G$28)&lt;入力ｼｰﾄ!$O$7,"",MID(RIGHT(入力ｼｰﾄ!$G$28,入力ｼｰﾄ!$O$7),1,1))</f>
        <v/>
      </c>
      <c r="AG29" s="97" t="str">
        <f>IF(LEN(入力ｼｰﾄ!$G$28)&lt;入力ｼｰﾄ!$O$6,"",MID(RIGHT(入力ｼｰﾄ!$G$28,入力ｼｰﾄ!$O$6),1,1))</f>
        <v/>
      </c>
      <c r="AH29" s="99" t="str">
        <f>IF(LEN(入力ｼｰﾄ!$G$28)&lt;入力ｼｰﾄ!$O$5,"",MID(RIGHT(入力ｼｰﾄ!$G$28,入力ｼｰﾄ!$O$5),1,1))</f>
        <v/>
      </c>
      <c r="AI29" s="97" t="str">
        <f>IF(LEN(入力ｼｰﾄ!$G$28)&lt;入力ｼｰﾄ!$O$4,"",MID(RIGHT(入力ｼｰﾄ!$G$28,入力ｼｰﾄ!$O$4),1,1))</f>
        <v/>
      </c>
      <c r="AJ29" s="97" t="str">
        <f>IF(LEN(入力ｼｰﾄ!$G$28)&lt;入力ｼｰﾄ!$O$3,"",MID(RIGHT(入力ｼｰﾄ!$G$28,入力ｼｰﾄ!$O$3),1,1))</f>
        <v/>
      </c>
      <c r="AK29" s="104" t="str">
        <f>IF(LEN(入力ｼｰﾄ!$G$28)&lt;入力ｼｰﾄ!$O$2,"",MID(RIGHT(入力ｼｰﾄ!$G$28,入力ｼｰﾄ!$O$2),1,1))</f>
        <v/>
      </c>
      <c r="AL29" s="15" t="str">
        <f>IF(LEN(入力ｼｰﾄ!$G$29)&lt;入力ｼｰﾄ!$O$16,"",MID(RIGHT(入力ｼｰﾄ!$G$29,入力ｼｰﾄ!$O$16),1,1))</f>
        <v/>
      </c>
      <c r="AM29" s="16" t="str">
        <f>IF(LEN(入力ｼｰﾄ!$G$29)&lt;入力ｼｰﾄ!$O$15,"",MID(RIGHT(入力ｼｰﾄ!$G$29,入力ｼｰﾄ!$O$15),1,1))</f>
        <v/>
      </c>
      <c r="AN29" s="16" t="str">
        <f>IF(LEN(入力ｼｰﾄ!$G$29)&lt;入力ｼｰﾄ!$O$8,"",MID(RIGHT(入力ｼｰﾄ!$G$29,入力ｼｰﾄ!$O$8),1,1))</f>
        <v/>
      </c>
      <c r="AO29" s="17" t="str">
        <f>IF(LEN(入力ｼｰﾄ!$G$29)&lt;入力ｼｰﾄ!$O$7,"",MID(RIGHT(入力ｼｰﾄ!$G$29,入力ｼｰﾄ!$O$7),1,1))</f>
        <v/>
      </c>
      <c r="AP29" s="16" t="str">
        <f>IF(LEN(入力ｼｰﾄ!$G$29)&lt;入力ｼｰﾄ!$O$6,"",MID(RIGHT(入力ｼｰﾄ!$G$29,入力ｼｰﾄ!$O$6),1,1))</f>
        <v/>
      </c>
      <c r="AQ29" s="18" t="str">
        <f>IF(LEN(入力ｼｰﾄ!$G$29)&lt;入力ｼｰﾄ!$O$5,"",MID(RIGHT(入力ｼｰﾄ!$G$29,入力ｼｰﾄ!$O$5),1,1))</f>
        <v/>
      </c>
      <c r="AR29" s="16" t="str">
        <f>IF(LEN(入力ｼｰﾄ!$G$29)&lt;入力ｼｰﾄ!$O$4,"",MID(RIGHT(入力ｼｰﾄ!$G$29,入力ｼｰﾄ!$O$4),1,1))</f>
        <v/>
      </c>
      <c r="AS29" s="16" t="str">
        <f>IF(LEN(入力ｼｰﾄ!$G$29)&lt;入力ｼｰﾄ!$O$3,"",MID(RIGHT(入力ｼｰﾄ!$G$29,入力ｼｰﾄ!$O$3),1,1))</f>
        <v/>
      </c>
      <c r="AT29" s="19" t="str">
        <f>IF(LEN(入力ｼｰﾄ!$G$29)&lt;入力ｼｰﾄ!$O$2,"",MID(RIGHT(入力ｼｰﾄ!$G$29,入力ｼｰﾄ!$O$2),1,1))</f>
        <v>0</v>
      </c>
      <c r="AU29" s="15" t="str">
        <f>IF(LEN(入力ｼｰﾄ!$G$30)&lt;入力ｼｰﾄ!$O$16,"",MID(RIGHT(入力ｼｰﾄ!$G$30,入力ｼｰﾄ!$O$16),1,1))</f>
        <v/>
      </c>
      <c r="AV29" s="16" t="str">
        <f>IF(LEN(入力ｼｰﾄ!$G$30)&lt;入力ｼｰﾄ!$O$15,"",MID(RIGHT(入力ｼｰﾄ!$G$30,入力ｼｰﾄ!$O$15),1,1))</f>
        <v/>
      </c>
      <c r="AW29" s="16" t="str">
        <f>IF(LEN(入力ｼｰﾄ!$G$30)&lt;入力ｼｰﾄ!$O$8,"",MID(RIGHT(入力ｼｰﾄ!$G$30,入力ｼｰﾄ!$O$8),1,1))</f>
        <v/>
      </c>
      <c r="AX29" s="17" t="str">
        <f>IF(LEN(入力ｼｰﾄ!$G$30)&lt;入力ｼｰﾄ!$O$7,"",MID(RIGHT(入力ｼｰﾄ!$G$30,入力ｼｰﾄ!$O$7),1,1))</f>
        <v/>
      </c>
      <c r="AY29" s="16" t="str">
        <f>IF(LEN(入力ｼｰﾄ!$G$30)&lt;入力ｼｰﾄ!$O$6,"",MID(RIGHT(入力ｼｰﾄ!$G$30,入力ｼｰﾄ!$O$6),1,1))</f>
        <v/>
      </c>
      <c r="AZ29" s="18" t="str">
        <f>IF(LEN(入力ｼｰﾄ!$G$30)&lt;入力ｼｰﾄ!$O$5,"",MID(RIGHT(入力ｼｰﾄ!$G$30,入力ｼｰﾄ!$O$5),1,1))</f>
        <v/>
      </c>
      <c r="BA29" s="16" t="str">
        <f>IF(LEN(入力ｼｰﾄ!$G$30)&lt;入力ｼｰﾄ!$O$4,"",MID(RIGHT(入力ｼｰﾄ!$G$30,入力ｼｰﾄ!$O$4),1,1))</f>
        <v/>
      </c>
      <c r="BB29" s="16" t="str">
        <f>IF(LEN(入力ｼｰﾄ!$G$30)&lt;入力ｼｰﾄ!$O$3,"",MID(RIGHT(入力ｼｰﾄ!$G$30,入力ｼｰﾄ!$O$3),1,1))</f>
        <v/>
      </c>
      <c r="BC29" s="16" t="str">
        <f>IF(LEN(入力ｼｰﾄ!$G$30)&lt;入力ｼｰﾄ!$O$2,"",MID(RIGHT(入力ｼｰﾄ!$G$30,入力ｼｰﾄ!$O$2),1,1))</f>
        <v>0</v>
      </c>
      <c r="BD29" s="189"/>
      <c r="BE29" s="190"/>
      <c r="BF29" s="190"/>
      <c r="BG29" s="191"/>
    </row>
    <row r="30" spans="1:61" ht="20.25" customHeight="1" thickBot="1">
      <c r="A30" s="196" t="s">
        <v>13</v>
      </c>
      <c r="B30" s="197"/>
      <c r="C30" s="197"/>
      <c r="D30" s="197"/>
      <c r="E30" s="197"/>
      <c r="F30" s="197"/>
      <c r="G30" s="197"/>
      <c r="H30" s="197"/>
      <c r="I30" s="197"/>
      <c r="J30" s="197"/>
      <c r="K30" s="20" t="str">
        <f>IF(LEN(入力ｼｰﾄ!$H$26)&lt;入力ｼｰﾄ!$O$16,"",MID(RIGHT(入力ｼｰﾄ!$H$26,入力ｼｰﾄ!$O$16),1,1))</f>
        <v/>
      </c>
      <c r="L30" s="21" t="str">
        <f>IF(LEN(入力ｼｰﾄ!$H$26)&lt;入力ｼｰﾄ!$O$15,"",MID(RIGHT(入力ｼｰﾄ!$H$26,入力ｼｰﾄ!$O$15),1,1))</f>
        <v/>
      </c>
      <c r="M30" s="21" t="str">
        <f>IF(LEN(入力ｼｰﾄ!$H$26)&lt;入力ｼｰﾄ!$O$8,"",MID(RIGHT(入力ｼｰﾄ!$H$26,入力ｼｰﾄ!$O$8),1,1))</f>
        <v/>
      </c>
      <c r="N30" s="22" t="str">
        <f>IF(LEN(入力ｼｰﾄ!$H$26)&lt;入力ｼｰﾄ!$O$7,"",MID(RIGHT(入力ｼｰﾄ!$H$26,入力ｼｰﾄ!$O$7),1,1))</f>
        <v/>
      </c>
      <c r="O30" s="21" t="str">
        <f>IF(LEN(入力ｼｰﾄ!$H$26)&lt;入力ｼｰﾄ!$O$6,"",MID(RIGHT(入力ｼｰﾄ!$H$26,入力ｼｰﾄ!$O$6),1,1))</f>
        <v/>
      </c>
      <c r="P30" s="23" t="str">
        <f>IF(LEN(入力ｼｰﾄ!$H$26)&lt;入力ｼｰﾄ!$O$5,"",MID(RIGHT(入力ｼｰﾄ!$H$26,入力ｼｰﾄ!$O$5),1,1))</f>
        <v/>
      </c>
      <c r="Q30" s="21" t="str">
        <f>IF(LEN(入力ｼｰﾄ!$H$26)&lt;入力ｼｰﾄ!$O$4,"",MID(RIGHT(入力ｼｰﾄ!$H$26,入力ｼｰﾄ!$O$4),1,1))</f>
        <v/>
      </c>
      <c r="R30" s="21" t="str">
        <f>IF(LEN(入力ｼｰﾄ!$H$26)&lt;入力ｼｰﾄ!$O$3,"",MID(RIGHT(入力ｼｰﾄ!$H$26,入力ｼｰﾄ!$O$3),1,1))</f>
        <v/>
      </c>
      <c r="S30" s="24" t="str">
        <f>IF(LEN(入力ｼｰﾄ!$H$26)&lt;入力ｼｰﾄ!$O$2,"",MID(RIGHT(入力ｼｰﾄ!$H$26,入力ｼｰﾄ!$O$2),1,1))</f>
        <v>0</v>
      </c>
      <c r="T30" s="20" t="str">
        <f>IF(LEN(入力ｼｰﾄ!$H$27)&lt;入力ｼｰﾄ!$O$16,"",MID(RIGHT(入力ｼｰﾄ!$H$27,入力ｼｰﾄ!$O$16),1,1))</f>
        <v/>
      </c>
      <c r="U30" s="21" t="str">
        <f>IF(LEN(入力ｼｰﾄ!$H$27)&lt;入力ｼｰﾄ!$O$15,"",MID(RIGHT(入力ｼｰﾄ!$H$27,入力ｼｰﾄ!$O$15),1,1))</f>
        <v/>
      </c>
      <c r="V30" s="21" t="str">
        <f>IF(LEN(入力ｼｰﾄ!$H$27)&lt;入力ｼｰﾄ!$O$8,"",MID(RIGHT(入力ｼｰﾄ!$H$27,入力ｼｰﾄ!$O$8),1,1))</f>
        <v/>
      </c>
      <c r="W30" s="22" t="str">
        <f>IF(LEN(入力ｼｰﾄ!$H$27)&lt;入力ｼｰﾄ!$O$7,"",MID(RIGHT(入力ｼｰﾄ!$H$27,入力ｼｰﾄ!$O$7),1,1))</f>
        <v/>
      </c>
      <c r="X30" s="21" t="str">
        <f>IF(LEN(入力ｼｰﾄ!$H$27)&lt;入力ｼｰﾄ!$O$6,"",MID(RIGHT(入力ｼｰﾄ!$H$27,入力ｼｰﾄ!$O$6),1,1))</f>
        <v/>
      </c>
      <c r="Y30" s="23" t="str">
        <f>IF(LEN(入力ｼｰﾄ!$H$27)&lt;入力ｼｰﾄ!$O$5,"",MID(RIGHT(入力ｼｰﾄ!$H$27,入力ｼｰﾄ!$O$5),1,1))</f>
        <v/>
      </c>
      <c r="Z30" s="21" t="str">
        <f>IF(LEN(入力ｼｰﾄ!$H$27)&lt;入力ｼｰﾄ!$O$4,"",MID(RIGHT(入力ｼｰﾄ!$H$27,入力ｼｰﾄ!$O$4),1,1))</f>
        <v/>
      </c>
      <c r="AA30" s="21" t="str">
        <f>IF(LEN(入力ｼｰﾄ!$H$27)&lt;入力ｼｰﾄ!$O$3,"",MID(RIGHT(入力ｼｰﾄ!$H$27,入力ｼｰﾄ!$O$3),1,1))</f>
        <v/>
      </c>
      <c r="AB30" s="24" t="str">
        <f>IF(LEN(入力ｼｰﾄ!$H$27)&lt;入力ｼｰﾄ!$O$2,"",MID(RIGHT(入力ｼｰﾄ!$H$27,入力ｼｰﾄ!$O$2),1,1))</f>
        <v>0</v>
      </c>
      <c r="AC30" s="100" t="str">
        <f>IF(LEN(入力ｼｰﾄ!$H$28)&lt;入力ｼｰﾄ!$O$16,"",MID(RIGHT(入力ｼｰﾄ!$H$28,入力ｼｰﾄ!$O$16),1,1))</f>
        <v/>
      </c>
      <c r="AD30" s="101" t="str">
        <f>IF(LEN(入力ｼｰﾄ!$H$28)&lt;入力ｼｰﾄ!$O$15,"",MID(RIGHT(入力ｼｰﾄ!$H$28,入力ｼｰﾄ!$O$15),1,1))</f>
        <v/>
      </c>
      <c r="AE30" s="101" t="str">
        <f>IF(LEN(入力ｼｰﾄ!$H$28)&lt;入力ｼｰﾄ!$O$8,"",MID(RIGHT(入力ｼｰﾄ!$H$28,入力ｼｰﾄ!$O$8),1,1))</f>
        <v/>
      </c>
      <c r="AF30" s="102" t="str">
        <f>IF(LEN(入力ｼｰﾄ!$H$28)&lt;入力ｼｰﾄ!$O$7,"",MID(RIGHT(入力ｼｰﾄ!$H$28,入力ｼｰﾄ!$O$7),1,1))</f>
        <v/>
      </c>
      <c r="AG30" s="101" t="str">
        <f>IF(LEN(入力ｼｰﾄ!$H$28)&lt;入力ｼｰﾄ!$O$6,"",MID(RIGHT(入力ｼｰﾄ!$H$28,入力ｼｰﾄ!$O$6),1,1))</f>
        <v/>
      </c>
      <c r="AH30" s="103" t="str">
        <f>IF(LEN(入力ｼｰﾄ!$H$28)&lt;入力ｼｰﾄ!$O$5,"",MID(RIGHT(入力ｼｰﾄ!$H$28,入力ｼｰﾄ!$O$5),1,1))</f>
        <v/>
      </c>
      <c r="AI30" s="101" t="str">
        <f>IF(LEN(入力ｼｰﾄ!$H$28)&lt;入力ｼｰﾄ!$O$4,"",MID(RIGHT(入力ｼｰﾄ!$H$28,入力ｼｰﾄ!$O$4),1,1))</f>
        <v/>
      </c>
      <c r="AJ30" s="101" t="str">
        <f>IF(LEN(入力ｼｰﾄ!$H$28)&lt;入力ｼｰﾄ!$O$3,"",MID(RIGHT(入力ｼｰﾄ!$H$28,入力ｼｰﾄ!$O$3),1,1))</f>
        <v/>
      </c>
      <c r="AK30" s="105" t="str">
        <f>IF(LEN(入力ｼｰﾄ!$H$28)&lt;入力ｼｰﾄ!$O$2,"",MID(RIGHT(入力ｼｰﾄ!$H$28,入力ｼｰﾄ!$O$2),1,1))</f>
        <v>0</v>
      </c>
      <c r="AL30" s="20" t="str">
        <f>IF(LEN(入力ｼｰﾄ!$H$29)&lt;入力ｼｰﾄ!$O$16,"",MID(RIGHT(入力ｼｰﾄ!$H$29,入力ｼｰﾄ!$O$16),1,1))</f>
        <v/>
      </c>
      <c r="AM30" s="21" t="str">
        <f>IF(LEN(入力ｼｰﾄ!$H$29)&lt;入力ｼｰﾄ!$O$15,"",MID(RIGHT(入力ｼｰﾄ!$H$29,入力ｼｰﾄ!$O$15),1,1))</f>
        <v/>
      </c>
      <c r="AN30" s="21" t="str">
        <f>IF(LEN(入力ｼｰﾄ!$H$29)&lt;入力ｼｰﾄ!$O$8,"",MID(RIGHT(入力ｼｰﾄ!$H$29,入力ｼｰﾄ!$O$8),1,1))</f>
        <v/>
      </c>
      <c r="AO30" s="22" t="str">
        <f>IF(LEN(入力ｼｰﾄ!$H$29)&lt;入力ｼｰﾄ!$O$7,"",MID(RIGHT(入力ｼｰﾄ!$H$29,入力ｼｰﾄ!$O$7),1,1))</f>
        <v/>
      </c>
      <c r="AP30" s="21" t="str">
        <f>IF(LEN(入力ｼｰﾄ!$H$29)&lt;入力ｼｰﾄ!$O$6,"",MID(RIGHT(入力ｼｰﾄ!$H$29,入力ｼｰﾄ!$O$6),1,1))</f>
        <v/>
      </c>
      <c r="AQ30" s="23" t="str">
        <f>IF(LEN(入力ｼｰﾄ!$H$29)&lt;入力ｼｰﾄ!$O$5,"",MID(RIGHT(入力ｼｰﾄ!$H$29,入力ｼｰﾄ!$O$5),1,1))</f>
        <v/>
      </c>
      <c r="AR30" s="21" t="str">
        <f>IF(LEN(入力ｼｰﾄ!$H$29)&lt;入力ｼｰﾄ!$O$4,"",MID(RIGHT(入力ｼｰﾄ!$H$29,入力ｼｰﾄ!$O$4),1,1))</f>
        <v/>
      </c>
      <c r="AS30" s="21" t="str">
        <f>IF(LEN(入力ｼｰﾄ!$H$29)&lt;入力ｼｰﾄ!$O$3,"",MID(RIGHT(入力ｼｰﾄ!$H$29,入力ｼｰﾄ!$O$3),1,1))</f>
        <v/>
      </c>
      <c r="AT30" s="24" t="str">
        <f>IF(LEN(入力ｼｰﾄ!$H$29)&lt;入力ｼｰﾄ!$O$2,"",MID(RIGHT(入力ｼｰﾄ!$H$29,入力ｼｰﾄ!$O$2),1,1))</f>
        <v>0</v>
      </c>
      <c r="AU30" s="20" t="str">
        <f>IF(LEN(入力ｼｰﾄ!$H$30)&lt;入力ｼｰﾄ!$O$16,"",MID(RIGHT(入力ｼｰﾄ!$H$30,入力ｼｰﾄ!$O$16),1,1))</f>
        <v/>
      </c>
      <c r="AV30" s="21" t="str">
        <f>IF(LEN(入力ｼｰﾄ!$H$30)&lt;入力ｼｰﾄ!$O$15,"",MID(RIGHT(入力ｼｰﾄ!$H$30,入力ｼｰﾄ!$O$15),1,1))</f>
        <v/>
      </c>
      <c r="AW30" s="21" t="str">
        <f>IF(LEN(入力ｼｰﾄ!$H$30)&lt;入力ｼｰﾄ!$O$8,"",MID(RIGHT(入力ｼｰﾄ!$H$30,入力ｼｰﾄ!$O$8),1,1))</f>
        <v/>
      </c>
      <c r="AX30" s="22" t="str">
        <f>IF(LEN(入力ｼｰﾄ!$H$30)&lt;入力ｼｰﾄ!$O$7,"",MID(RIGHT(入力ｼｰﾄ!$H$30,入力ｼｰﾄ!$O$7),1,1))</f>
        <v/>
      </c>
      <c r="AY30" s="21" t="str">
        <f>IF(LEN(入力ｼｰﾄ!$H$30)&lt;入力ｼｰﾄ!$O$6,"",MID(RIGHT(入力ｼｰﾄ!$H$30,入力ｼｰﾄ!$O$6),1,1))</f>
        <v/>
      </c>
      <c r="AZ30" s="23" t="str">
        <f>IF(LEN(入力ｼｰﾄ!$H$30)&lt;入力ｼｰﾄ!$O$5,"",MID(RIGHT(入力ｼｰﾄ!$H$30,入力ｼｰﾄ!$O$5),1,1))</f>
        <v/>
      </c>
      <c r="BA30" s="21" t="str">
        <f>IF(LEN(入力ｼｰﾄ!$H$30)&lt;入力ｼｰﾄ!$O$4,"",MID(RIGHT(入力ｼｰﾄ!$H$30,入力ｼｰﾄ!$O$4),1,1))</f>
        <v/>
      </c>
      <c r="BB30" s="21" t="str">
        <f>IF(LEN(入力ｼｰﾄ!$H$30)&lt;入力ｼｰﾄ!$O$3,"",MID(RIGHT(入力ｼｰﾄ!$H$30,入力ｼｰﾄ!$O$3),1,1))</f>
        <v/>
      </c>
      <c r="BC30" s="21" t="str">
        <f>IF(LEN(入力ｼｰﾄ!$H$30)&lt;入力ｼｰﾄ!$O$2,"",MID(RIGHT(入力ｼｰﾄ!$H$30,入力ｼｰﾄ!$O$2),1,1))</f>
        <v>0</v>
      </c>
      <c r="BD30" s="192"/>
      <c r="BE30" s="193"/>
      <c r="BF30" s="193"/>
      <c r="BG30" s="194"/>
    </row>
    <row r="31" spans="1:61" ht="9" customHeight="1" thickBot="1">
      <c r="A31" s="25"/>
      <c r="B31" s="25"/>
      <c r="C31" s="25"/>
      <c r="D31" s="25"/>
      <c r="E31" s="25"/>
      <c r="F31" s="25"/>
      <c r="G31" s="25"/>
      <c r="H31" s="25"/>
      <c r="I31" s="25"/>
      <c r="J31" s="25"/>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7"/>
      <c r="BE31" s="27"/>
      <c r="BF31" s="27"/>
      <c r="BG31" s="27"/>
    </row>
    <row r="32" spans="1:61" ht="26.25" customHeight="1">
      <c r="A32" s="179" t="s">
        <v>2</v>
      </c>
      <c r="B32" s="180"/>
      <c r="C32" s="180"/>
      <c r="D32" s="180"/>
      <c r="E32" s="180"/>
      <c r="F32" s="181">
        <f>入力ｼｰﾄ!$D$32</f>
        <v>0</v>
      </c>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0" t="s">
        <v>14</v>
      </c>
      <c r="AM32" s="180"/>
      <c r="AN32" s="180"/>
      <c r="AO32" s="180"/>
      <c r="AP32" s="180"/>
      <c r="AQ32" s="182">
        <f>入力ｼｰﾄ!$D$31</f>
        <v>0</v>
      </c>
      <c r="AR32" s="182"/>
      <c r="AS32" s="182"/>
      <c r="AT32" s="182"/>
      <c r="AU32" s="182"/>
      <c r="AV32" s="182"/>
      <c r="AW32" s="182"/>
      <c r="AX32" s="182"/>
      <c r="AY32" s="182"/>
      <c r="AZ32" s="182"/>
      <c r="BA32" s="182"/>
      <c r="BB32" s="182"/>
      <c r="BC32" s="182"/>
      <c r="BD32" s="183" t="s">
        <v>17</v>
      </c>
      <c r="BE32" s="184"/>
      <c r="BF32" s="184"/>
      <c r="BG32" s="185"/>
    </row>
    <row r="33" spans="1:61" ht="20.25" customHeight="1">
      <c r="A33" s="207" t="s">
        <v>12</v>
      </c>
      <c r="B33" s="201"/>
      <c r="C33" s="201"/>
      <c r="D33" s="201"/>
      <c r="E33" s="201"/>
      <c r="F33" s="201"/>
      <c r="G33" s="201"/>
      <c r="H33" s="201"/>
      <c r="I33" s="201"/>
      <c r="J33" s="202"/>
      <c r="K33" s="200" t="s">
        <v>15</v>
      </c>
      <c r="L33" s="201"/>
      <c r="M33" s="201"/>
      <c r="N33" s="201"/>
      <c r="O33" s="201"/>
      <c r="P33" s="201"/>
      <c r="Q33" s="201"/>
      <c r="R33" s="201"/>
      <c r="S33" s="202"/>
      <c r="T33" s="200" t="s">
        <v>37</v>
      </c>
      <c r="U33" s="201"/>
      <c r="V33" s="201"/>
      <c r="W33" s="201"/>
      <c r="X33" s="201"/>
      <c r="Y33" s="201"/>
      <c r="Z33" s="201"/>
      <c r="AA33" s="201"/>
      <c r="AB33" s="202"/>
      <c r="AC33" s="200" t="s">
        <v>6</v>
      </c>
      <c r="AD33" s="201"/>
      <c r="AE33" s="201"/>
      <c r="AF33" s="201"/>
      <c r="AG33" s="201"/>
      <c r="AH33" s="201"/>
      <c r="AI33" s="201"/>
      <c r="AJ33" s="201"/>
      <c r="AK33" s="202"/>
      <c r="AL33" s="200" t="s">
        <v>11</v>
      </c>
      <c r="AM33" s="201"/>
      <c r="AN33" s="201"/>
      <c r="AO33" s="201"/>
      <c r="AP33" s="201"/>
      <c r="AQ33" s="201"/>
      <c r="AR33" s="201"/>
      <c r="AS33" s="201"/>
      <c r="AT33" s="202"/>
      <c r="AU33" s="200" t="s">
        <v>16</v>
      </c>
      <c r="AV33" s="201"/>
      <c r="AW33" s="201"/>
      <c r="AX33" s="201"/>
      <c r="AY33" s="201"/>
      <c r="AZ33" s="201"/>
      <c r="BA33" s="201"/>
      <c r="BB33" s="201"/>
      <c r="BC33" s="202"/>
      <c r="BD33" s="186">
        <f>入力ｼｰﾄ!I31</f>
        <v>0</v>
      </c>
      <c r="BE33" s="187"/>
      <c r="BF33" s="187"/>
      <c r="BG33" s="188"/>
    </row>
    <row r="34" spans="1:61" ht="20.25" customHeight="1">
      <c r="A34" s="195">
        <f>入力ｼｰﾄ!$D$33</f>
        <v>0</v>
      </c>
      <c r="B34" s="172"/>
      <c r="C34" s="172"/>
      <c r="D34" s="172"/>
      <c r="E34" s="172"/>
      <c r="F34" s="172"/>
      <c r="G34" s="172"/>
      <c r="H34" s="172"/>
      <c r="I34" s="172"/>
      <c r="J34" s="172"/>
      <c r="K34" s="15" t="str">
        <f>IF(LEN(入力ｼｰﾄ!$D$34)&lt;入力ｼｰﾄ!$O$16,"",MID(RIGHT(入力ｼｰﾄ!$D$34,入力ｼｰﾄ!$O$16),1,1))</f>
        <v/>
      </c>
      <c r="L34" s="16" t="str">
        <f>IF(LEN(入力ｼｰﾄ!$D$34)&lt;入力ｼｰﾄ!$O$15,"",MID(RIGHT(入力ｼｰﾄ!$D$34,入力ｼｰﾄ!$O$15),1,1))</f>
        <v/>
      </c>
      <c r="M34" s="16" t="str">
        <f>IF(LEN(入力ｼｰﾄ!$D$34)&lt;入力ｼｰﾄ!$O$8,"",MID(RIGHT(入力ｼｰﾄ!$D$34,入力ｼｰﾄ!$O$8),1,1))</f>
        <v/>
      </c>
      <c r="N34" s="17" t="str">
        <f>IF(LEN(入力ｼｰﾄ!$D$34)&lt;入力ｼｰﾄ!$O$7,"",MID(RIGHT(入力ｼｰﾄ!$D$34,入力ｼｰﾄ!$O$7),1,1))</f>
        <v/>
      </c>
      <c r="O34" s="16" t="str">
        <f>IF(LEN(入力ｼｰﾄ!$D$34)&lt;入力ｼｰﾄ!$O$6,"",MID(RIGHT(入力ｼｰﾄ!$D$34,入力ｼｰﾄ!$O$6),1,1))</f>
        <v/>
      </c>
      <c r="P34" s="18" t="str">
        <f>IF(LEN(入力ｼｰﾄ!$D$34)&lt;入力ｼｰﾄ!$O$5,"",MID(RIGHT(入力ｼｰﾄ!$D$34,入力ｼｰﾄ!$O$5),1,1))</f>
        <v/>
      </c>
      <c r="Q34" s="16" t="str">
        <f>IF(LEN(入力ｼｰﾄ!$D$34)&lt;入力ｼｰﾄ!$O$4,"",MID(RIGHT(入力ｼｰﾄ!$D$34,入力ｼｰﾄ!$O$4),1,1))</f>
        <v/>
      </c>
      <c r="R34" s="16" t="str">
        <f>IF(LEN(入力ｼｰﾄ!$D$34)&lt;入力ｼｰﾄ!$O$3,"",MID(RIGHT(入力ｼｰﾄ!$D$34,入力ｼｰﾄ!$O$3),1,1))</f>
        <v/>
      </c>
      <c r="S34" s="19" t="str">
        <f>IF(LEN(入力ｼｰﾄ!$D$34)&lt;入力ｼｰﾄ!$O$2,"",MID(RIGHT(入力ｼｰﾄ!$D$34,入力ｼｰﾄ!$O$2),1,1))</f>
        <v/>
      </c>
      <c r="T34" s="15" t="str">
        <f>IF(LEN(入力ｼｰﾄ!$D$35)&lt;入力ｼｰﾄ!$O$16,"",MID(RIGHT(入力ｼｰﾄ!$D$35,入力ｼｰﾄ!$O$16),1,1))</f>
        <v/>
      </c>
      <c r="U34" s="16" t="str">
        <f>IF(LEN(入力ｼｰﾄ!$D$35)&lt;入力ｼｰﾄ!$O$15,"",MID(RIGHT(入力ｼｰﾄ!$D$35,入力ｼｰﾄ!$O$15),1,1))</f>
        <v/>
      </c>
      <c r="V34" s="16" t="str">
        <f>IF(LEN(入力ｼｰﾄ!$D$35)&lt;入力ｼｰﾄ!$O$8,"",MID(RIGHT(入力ｼｰﾄ!$D$35,入力ｼｰﾄ!$O$8),1,1))</f>
        <v/>
      </c>
      <c r="W34" s="17" t="str">
        <f>IF(LEN(入力ｼｰﾄ!$D$35)&lt;入力ｼｰﾄ!$O$7,"",MID(RIGHT(入力ｼｰﾄ!$D$35,入力ｼｰﾄ!$O$7),1,1))</f>
        <v/>
      </c>
      <c r="X34" s="16" t="str">
        <f>IF(LEN(入力ｼｰﾄ!$D$35)&lt;入力ｼｰﾄ!$O$6,"",MID(RIGHT(入力ｼｰﾄ!$D$35,入力ｼｰﾄ!$O$6),1,1))</f>
        <v/>
      </c>
      <c r="Y34" s="18" t="str">
        <f>IF(LEN(入力ｼｰﾄ!$D$35)&lt;入力ｼｰﾄ!$O$5,"",MID(RIGHT(入力ｼｰﾄ!$D$35,入力ｼｰﾄ!$O$5),1,1))</f>
        <v/>
      </c>
      <c r="Z34" s="16" t="str">
        <f>IF(LEN(入力ｼｰﾄ!$D$35)&lt;入力ｼｰﾄ!$O$4,"",MID(RIGHT(入力ｼｰﾄ!$D$35,入力ｼｰﾄ!$O$4),1,1))</f>
        <v/>
      </c>
      <c r="AA34" s="16" t="str">
        <f>IF(LEN(入力ｼｰﾄ!$D$35)&lt;入力ｼｰﾄ!$O$3,"",MID(RIGHT(入力ｼｰﾄ!$D$35,入力ｼｰﾄ!$O$3),1,1))</f>
        <v/>
      </c>
      <c r="AB34" s="19" t="str">
        <f>IF(LEN(入力ｼｰﾄ!$D$35)&lt;入力ｼｰﾄ!$O$2,"",MID(RIGHT(入力ｼｰﾄ!$D$35,入力ｼｰﾄ!$O$2),1,1))</f>
        <v/>
      </c>
      <c r="AC34" s="96" t="str">
        <f>IF(LEN(入力ｼｰﾄ!$D$36)&lt;入力ｼｰﾄ!$O$16,"",MID(RIGHT(入力ｼｰﾄ!$D$36,入力ｼｰﾄ!$O$16),1,1))</f>
        <v/>
      </c>
      <c r="AD34" s="97" t="str">
        <f>IF(LEN(入力ｼｰﾄ!$D$36)&lt;入力ｼｰﾄ!$O$15,"",MID(RIGHT(入力ｼｰﾄ!$D$36,入力ｼｰﾄ!$O$15),1,1))</f>
        <v/>
      </c>
      <c r="AE34" s="97" t="str">
        <f>IF(LEN(入力ｼｰﾄ!$D$36)&lt;入力ｼｰﾄ!$O$8,"",MID(RIGHT(入力ｼｰﾄ!$D$36,入力ｼｰﾄ!$O$8),1,1))</f>
        <v/>
      </c>
      <c r="AF34" s="98" t="str">
        <f>IF(LEN(入力ｼｰﾄ!$D$36)&lt;入力ｼｰﾄ!$O$7,"",MID(RIGHT(入力ｼｰﾄ!$D$36,入力ｼｰﾄ!$O$7),1,1))</f>
        <v/>
      </c>
      <c r="AG34" s="97" t="str">
        <f>IF(LEN(入力ｼｰﾄ!$D$36)&lt;入力ｼｰﾄ!$O$6,"",MID(RIGHT(入力ｼｰﾄ!$D$36,入力ｼｰﾄ!$O$6),1,1))</f>
        <v/>
      </c>
      <c r="AH34" s="99" t="str">
        <f>IF(LEN(入力ｼｰﾄ!$D$36)&lt;入力ｼｰﾄ!$O$5,"",MID(RIGHT(入力ｼｰﾄ!$D$36,入力ｼｰﾄ!$O$5),1,1))</f>
        <v/>
      </c>
      <c r="AI34" s="97" t="str">
        <f>IF(LEN(入力ｼｰﾄ!$D$36)&lt;入力ｼｰﾄ!$O$4,"",MID(RIGHT(入力ｼｰﾄ!$D$36,入力ｼｰﾄ!$O$4),1,1))</f>
        <v/>
      </c>
      <c r="AJ34" s="97" t="str">
        <f>IF(LEN(入力ｼｰﾄ!$D$36)&lt;入力ｼｰﾄ!$O$3,"",MID(RIGHT(入力ｼｰﾄ!$D$36,入力ｼｰﾄ!$O$3),1,1))</f>
        <v/>
      </c>
      <c r="AK34" s="104" t="str">
        <f>IF(LEN(入力ｼｰﾄ!$D$36)&lt;入力ｼｰﾄ!$O$2,"",MID(RIGHT(入力ｼｰﾄ!$D$36,入力ｼｰﾄ!$O$2),1,1))</f>
        <v/>
      </c>
      <c r="AL34" s="15" t="str">
        <f>IF(LEN(入力ｼｰﾄ!$D$37)&lt;入力ｼｰﾄ!$O$16,"",MID(RIGHT(入力ｼｰﾄ!$D$37,入力ｼｰﾄ!$O$16),1,1))</f>
        <v/>
      </c>
      <c r="AM34" s="16" t="str">
        <f>IF(LEN(入力ｼｰﾄ!$D$37)&lt;入力ｼｰﾄ!$O$15,"",MID(RIGHT(入力ｼｰﾄ!$D$37,入力ｼｰﾄ!$O$15),1,1))</f>
        <v/>
      </c>
      <c r="AN34" s="16" t="str">
        <f>IF(LEN(入力ｼｰﾄ!$D$37)&lt;入力ｼｰﾄ!$O$8,"",MID(RIGHT(入力ｼｰﾄ!$D$37,入力ｼｰﾄ!$O$8),1,1))</f>
        <v/>
      </c>
      <c r="AO34" s="17" t="str">
        <f>IF(LEN(入力ｼｰﾄ!$D$37)&lt;入力ｼｰﾄ!$O$7,"",MID(RIGHT(入力ｼｰﾄ!$D$37,入力ｼｰﾄ!$O$7),1,1))</f>
        <v/>
      </c>
      <c r="AP34" s="16" t="str">
        <f>IF(LEN(入力ｼｰﾄ!$D$37)&lt;入力ｼｰﾄ!$O$6,"",MID(RIGHT(入力ｼｰﾄ!$D$37,入力ｼｰﾄ!$O$6),1,1))</f>
        <v/>
      </c>
      <c r="AQ34" s="18" t="str">
        <f>IF(LEN(入力ｼｰﾄ!$D$37)&lt;入力ｼｰﾄ!$O$5,"",MID(RIGHT(入力ｼｰﾄ!$D$37,入力ｼｰﾄ!$O$5),1,1))</f>
        <v/>
      </c>
      <c r="AR34" s="16" t="str">
        <f>IF(LEN(入力ｼｰﾄ!$D$37)&lt;入力ｼｰﾄ!$O$4,"",MID(RIGHT(入力ｼｰﾄ!$D$37,入力ｼｰﾄ!$O$4),1,1))</f>
        <v/>
      </c>
      <c r="AS34" s="16" t="str">
        <f>IF(LEN(入力ｼｰﾄ!$D$37)&lt;入力ｼｰﾄ!$O$3,"",MID(RIGHT(入力ｼｰﾄ!$D$37,入力ｼｰﾄ!$O$3),1,1))</f>
        <v/>
      </c>
      <c r="AT34" s="19" t="str">
        <f>IF(LEN(入力ｼｰﾄ!$D$37)&lt;入力ｼｰﾄ!$O$2,"",MID(RIGHT(入力ｼｰﾄ!$D$37,入力ｼｰﾄ!$O$2),1,1))</f>
        <v>0</v>
      </c>
      <c r="AU34" s="15" t="str">
        <f>IF(LEN(入力ｼｰﾄ!$D$38)&lt;入力ｼｰﾄ!$O$16,"",MID(RIGHT(入力ｼｰﾄ!$D$38,入力ｼｰﾄ!$O$16),1,1))</f>
        <v/>
      </c>
      <c r="AV34" s="16" t="str">
        <f>IF(LEN(入力ｼｰﾄ!$D$38)&lt;入力ｼｰﾄ!$O$15,"",MID(RIGHT(入力ｼｰﾄ!$D$38,入力ｼｰﾄ!$O$15),1,1))</f>
        <v/>
      </c>
      <c r="AW34" s="16" t="str">
        <f>IF(LEN(入力ｼｰﾄ!$D$38)&lt;入力ｼｰﾄ!$O$8,"",MID(RIGHT(入力ｼｰﾄ!$D$38,入力ｼｰﾄ!$O$8),1,1))</f>
        <v/>
      </c>
      <c r="AX34" s="17" t="str">
        <f>IF(LEN(入力ｼｰﾄ!$D$38)&lt;入力ｼｰﾄ!$O$7,"",MID(RIGHT(入力ｼｰﾄ!$D$38,入力ｼｰﾄ!$O$7),1,1))</f>
        <v/>
      </c>
      <c r="AY34" s="16" t="str">
        <f>IF(LEN(入力ｼｰﾄ!$D$38)&lt;入力ｼｰﾄ!$O$6,"",MID(RIGHT(入力ｼｰﾄ!$D$38,入力ｼｰﾄ!$O$6),1,1))</f>
        <v/>
      </c>
      <c r="AZ34" s="18" t="str">
        <f>IF(LEN(入力ｼｰﾄ!$D$38)&lt;入力ｼｰﾄ!$O$5,"",MID(RIGHT(入力ｼｰﾄ!$D$38,入力ｼｰﾄ!$O$5),1,1))</f>
        <v/>
      </c>
      <c r="BA34" s="16" t="str">
        <f>IF(LEN(入力ｼｰﾄ!$D$38)&lt;入力ｼｰﾄ!$O$4,"",MID(RIGHT(入力ｼｰﾄ!$D$38,入力ｼｰﾄ!$O$4),1,1))</f>
        <v/>
      </c>
      <c r="BB34" s="16" t="str">
        <f>IF(LEN(入力ｼｰﾄ!$D$38)&lt;入力ｼｰﾄ!$O$3,"",MID(RIGHT(入力ｼｰﾄ!$D$38,入力ｼｰﾄ!$O$3),1,1))</f>
        <v/>
      </c>
      <c r="BC34" s="16" t="str">
        <f>IF(LEN(入力ｼｰﾄ!$D$38)&lt;入力ｼｰﾄ!$O$2,"",MID(RIGHT(入力ｼｰﾄ!$D$38,入力ｼｰﾄ!$O$2),1,1))</f>
        <v>0</v>
      </c>
      <c r="BD34" s="189"/>
      <c r="BE34" s="190"/>
      <c r="BF34" s="190"/>
      <c r="BG34" s="191"/>
    </row>
    <row r="35" spans="1:61" ht="20.25" customHeight="1">
      <c r="A35" s="203">
        <f>入力ｼｰﾄ!$E$33</f>
        <v>0</v>
      </c>
      <c r="B35" s="172"/>
      <c r="C35" s="172"/>
      <c r="D35" s="172"/>
      <c r="E35" s="172"/>
      <c r="F35" s="172"/>
      <c r="G35" s="172"/>
      <c r="H35" s="172"/>
      <c r="I35" s="172"/>
      <c r="J35" s="172"/>
      <c r="K35" s="15" t="str">
        <f>IF(LEN(入力ｼｰﾄ!$E$34)&lt;入力ｼｰﾄ!$O$16,"",MID(RIGHT(入力ｼｰﾄ!$E$34,入力ｼｰﾄ!$O$16),1,1))</f>
        <v/>
      </c>
      <c r="L35" s="16" t="str">
        <f>IF(LEN(入力ｼｰﾄ!$E$34)&lt;入力ｼｰﾄ!$O$15,"",MID(RIGHT(入力ｼｰﾄ!$E$34,入力ｼｰﾄ!$O$15),1,1))</f>
        <v/>
      </c>
      <c r="M35" s="16" t="str">
        <f>IF(LEN(入力ｼｰﾄ!$E$34)&lt;入力ｼｰﾄ!$O$8,"",MID(RIGHT(入力ｼｰﾄ!$E$34,入力ｼｰﾄ!$O$8),1,1))</f>
        <v/>
      </c>
      <c r="N35" s="17" t="str">
        <f>IF(LEN(入力ｼｰﾄ!$E$34)&lt;入力ｼｰﾄ!$O$7,"",MID(RIGHT(入力ｼｰﾄ!$E$34,入力ｼｰﾄ!$O$7),1,1))</f>
        <v/>
      </c>
      <c r="O35" s="16" t="str">
        <f>IF(LEN(入力ｼｰﾄ!$E$34)&lt;入力ｼｰﾄ!$O$6,"",MID(RIGHT(入力ｼｰﾄ!$E$34,入力ｼｰﾄ!$O$6),1,1))</f>
        <v/>
      </c>
      <c r="P35" s="18" t="str">
        <f>IF(LEN(入力ｼｰﾄ!$E$34)&lt;入力ｼｰﾄ!$O$5,"",MID(RIGHT(入力ｼｰﾄ!$E$34,入力ｼｰﾄ!$O$5),1,1))</f>
        <v/>
      </c>
      <c r="Q35" s="16" t="str">
        <f>IF(LEN(入力ｼｰﾄ!$E$34)&lt;入力ｼｰﾄ!$O$4,"",MID(RIGHT(入力ｼｰﾄ!$E$34,入力ｼｰﾄ!$O$4),1,1))</f>
        <v/>
      </c>
      <c r="R35" s="16" t="str">
        <f>IF(LEN(入力ｼｰﾄ!$E$34)&lt;入力ｼｰﾄ!$O$3,"",MID(RIGHT(入力ｼｰﾄ!$E$34,入力ｼｰﾄ!$O$3),1,1))</f>
        <v/>
      </c>
      <c r="S35" s="19" t="str">
        <f>IF(LEN(入力ｼｰﾄ!$E$34)&lt;入力ｼｰﾄ!$O$2,"",MID(RIGHT(入力ｼｰﾄ!$E$34,入力ｼｰﾄ!$O$2),1,1))</f>
        <v/>
      </c>
      <c r="T35" s="15" t="str">
        <f>IF(LEN(入力ｼｰﾄ!$E$35)&lt;入力ｼｰﾄ!$O$16,"",MID(RIGHT(入力ｼｰﾄ!$E$35,入力ｼｰﾄ!$O$16),1,1))</f>
        <v/>
      </c>
      <c r="U35" s="16" t="str">
        <f>IF(LEN(入力ｼｰﾄ!$E$35)&lt;入力ｼｰﾄ!$O$15,"",MID(RIGHT(入力ｼｰﾄ!$E$35,入力ｼｰﾄ!$O$15),1,1))</f>
        <v/>
      </c>
      <c r="V35" s="16" t="str">
        <f>IF(LEN(入力ｼｰﾄ!$E$35)&lt;入力ｼｰﾄ!$O$8,"",MID(RIGHT(入力ｼｰﾄ!$E$35,入力ｼｰﾄ!$O$8),1,1))</f>
        <v/>
      </c>
      <c r="W35" s="17" t="str">
        <f>IF(LEN(入力ｼｰﾄ!$E$35)&lt;入力ｼｰﾄ!$O$7,"",MID(RIGHT(入力ｼｰﾄ!$E$35,入力ｼｰﾄ!$O$7),1,1))</f>
        <v/>
      </c>
      <c r="X35" s="16" t="str">
        <f>IF(LEN(入力ｼｰﾄ!$E$35)&lt;入力ｼｰﾄ!$O$6,"",MID(RIGHT(入力ｼｰﾄ!$E$35,入力ｼｰﾄ!$O$6),1,1))</f>
        <v/>
      </c>
      <c r="Y35" s="18" t="str">
        <f>IF(LEN(入力ｼｰﾄ!$E$35)&lt;入力ｼｰﾄ!$O$5,"",MID(RIGHT(入力ｼｰﾄ!$E$35,入力ｼｰﾄ!$O$5),1,1))</f>
        <v/>
      </c>
      <c r="Z35" s="16" t="str">
        <f>IF(LEN(入力ｼｰﾄ!$E$35)&lt;入力ｼｰﾄ!$O$4,"",MID(RIGHT(入力ｼｰﾄ!$E$35,入力ｼｰﾄ!$O$4),1,1))</f>
        <v/>
      </c>
      <c r="AA35" s="16" t="str">
        <f>IF(LEN(入力ｼｰﾄ!$E$35)&lt;入力ｼｰﾄ!$O$3,"",MID(RIGHT(入力ｼｰﾄ!$E$35,入力ｼｰﾄ!$O$3),1,1))</f>
        <v/>
      </c>
      <c r="AB35" s="19" t="str">
        <f>IF(LEN(入力ｼｰﾄ!$E$35)&lt;入力ｼｰﾄ!$O$2,"",MID(RIGHT(入力ｼｰﾄ!$E$35,入力ｼｰﾄ!$O$2),1,1))</f>
        <v/>
      </c>
      <c r="AC35" s="96" t="str">
        <f>IF(LEN(入力ｼｰﾄ!$E$36)&lt;入力ｼｰﾄ!$O$16,"",MID(RIGHT(入力ｼｰﾄ!$E$36,入力ｼｰﾄ!$O$16),1,1))</f>
        <v/>
      </c>
      <c r="AD35" s="97" t="str">
        <f>IF(LEN(入力ｼｰﾄ!$E$36)&lt;入力ｼｰﾄ!$O$15,"",MID(RIGHT(入力ｼｰﾄ!$E$36,入力ｼｰﾄ!$O$15),1,1))</f>
        <v/>
      </c>
      <c r="AE35" s="97" t="str">
        <f>IF(LEN(入力ｼｰﾄ!$E$36)&lt;入力ｼｰﾄ!$O$8,"",MID(RIGHT(入力ｼｰﾄ!$E$36,入力ｼｰﾄ!$O$8),1,1))</f>
        <v/>
      </c>
      <c r="AF35" s="98" t="str">
        <f>IF(LEN(入力ｼｰﾄ!$E$36)&lt;入力ｼｰﾄ!$O$7,"",MID(RIGHT(入力ｼｰﾄ!$E$36,入力ｼｰﾄ!$O$7),1,1))</f>
        <v/>
      </c>
      <c r="AG35" s="97" t="str">
        <f>IF(LEN(入力ｼｰﾄ!$E$36)&lt;入力ｼｰﾄ!$O$6,"",MID(RIGHT(入力ｼｰﾄ!$E$36,入力ｼｰﾄ!$O$6),1,1))</f>
        <v/>
      </c>
      <c r="AH35" s="99" t="str">
        <f>IF(LEN(入力ｼｰﾄ!$E$36)&lt;入力ｼｰﾄ!$O$5,"",MID(RIGHT(入力ｼｰﾄ!$E$36,入力ｼｰﾄ!$O$5),1,1))</f>
        <v/>
      </c>
      <c r="AI35" s="97" t="str">
        <f>IF(LEN(入力ｼｰﾄ!$E$36)&lt;入力ｼｰﾄ!$O$4,"",MID(RIGHT(入力ｼｰﾄ!$E$36,入力ｼｰﾄ!$O$4),1,1))</f>
        <v/>
      </c>
      <c r="AJ35" s="97" t="str">
        <f>IF(LEN(入力ｼｰﾄ!$E$36)&lt;入力ｼｰﾄ!$O$3,"",MID(RIGHT(入力ｼｰﾄ!$E$36,入力ｼｰﾄ!$O$3),1,1))</f>
        <v/>
      </c>
      <c r="AK35" s="104" t="str">
        <f>IF(LEN(入力ｼｰﾄ!$E$36)&lt;入力ｼｰﾄ!$O$2,"",MID(RIGHT(入力ｼｰﾄ!$E$36,入力ｼｰﾄ!$O$2),1,1))</f>
        <v/>
      </c>
      <c r="AL35" s="15" t="str">
        <f>IF(LEN(入力ｼｰﾄ!$E$37)&lt;入力ｼｰﾄ!$O$16,"",MID(RIGHT(入力ｼｰﾄ!$E$37,入力ｼｰﾄ!$O$16),1,1))</f>
        <v/>
      </c>
      <c r="AM35" s="16" t="str">
        <f>IF(LEN(入力ｼｰﾄ!$E$37)&lt;入力ｼｰﾄ!$O$15,"",MID(RIGHT(入力ｼｰﾄ!$E$37,入力ｼｰﾄ!$O$15),1,1))</f>
        <v/>
      </c>
      <c r="AN35" s="16" t="str">
        <f>IF(LEN(入力ｼｰﾄ!$E$37)&lt;入力ｼｰﾄ!$O$8,"",MID(RIGHT(入力ｼｰﾄ!$E$37,入力ｼｰﾄ!$O$8),1,1))</f>
        <v/>
      </c>
      <c r="AO35" s="17" t="str">
        <f>IF(LEN(入力ｼｰﾄ!$E$37)&lt;入力ｼｰﾄ!$O$7,"",MID(RIGHT(入力ｼｰﾄ!$E$37,入力ｼｰﾄ!$O$7),1,1))</f>
        <v/>
      </c>
      <c r="AP35" s="16" t="str">
        <f>IF(LEN(入力ｼｰﾄ!$E$37)&lt;入力ｼｰﾄ!$O$6,"",MID(RIGHT(入力ｼｰﾄ!$E$37,入力ｼｰﾄ!$O$6),1,1))</f>
        <v/>
      </c>
      <c r="AQ35" s="18" t="str">
        <f>IF(LEN(入力ｼｰﾄ!$E$37)&lt;入力ｼｰﾄ!$O$5,"",MID(RIGHT(入力ｼｰﾄ!$E$37,入力ｼｰﾄ!$O$5),1,1))</f>
        <v/>
      </c>
      <c r="AR35" s="16" t="str">
        <f>IF(LEN(入力ｼｰﾄ!$E$37)&lt;入力ｼｰﾄ!$O$4,"",MID(RIGHT(入力ｼｰﾄ!$E$37,入力ｼｰﾄ!$O$4),1,1))</f>
        <v/>
      </c>
      <c r="AS35" s="16" t="str">
        <f>IF(LEN(入力ｼｰﾄ!$E$37)&lt;入力ｼｰﾄ!$O$3,"",MID(RIGHT(入力ｼｰﾄ!$E$37,入力ｼｰﾄ!$O$3),1,1))</f>
        <v/>
      </c>
      <c r="AT35" s="19" t="str">
        <f>IF(LEN(入力ｼｰﾄ!$E$37)&lt;入力ｼｰﾄ!$O$2,"",MID(RIGHT(入力ｼｰﾄ!$E$37,入力ｼｰﾄ!$O$2),1,1))</f>
        <v>0</v>
      </c>
      <c r="AU35" s="15" t="str">
        <f>IF(LEN(入力ｼｰﾄ!$E$38)&lt;入力ｼｰﾄ!$O$16,"",MID(RIGHT(入力ｼｰﾄ!$E$38,入力ｼｰﾄ!$O$16),1,1))</f>
        <v/>
      </c>
      <c r="AV35" s="16" t="str">
        <f>IF(LEN(入力ｼｰﾄ!$E$38)&lt;入力ｼｰﾄ!$O$15,"",MID(RIGHT(入力ｼｰﾄ!$E$38,入力ｼｰﾄ!$O$15),1,1))</f>
        <v/>
      </c>
      <c r="AW35" s="16" t="str">
        <f>IF(LEN(入力ｼｰﾄ!$E$38)&lt;入力ｼｰﾄ!$O$8,"",MID(RIGHT(入力ｼｰﾄ!$E$38,入力ｼｰﾄ!$O$8),1,1))</f>
        <v/>
      </c>
      <c r="AX35" s="17" t="str">
        <f>IF(LEN(入力ｼｰﾄ!$E$38)&lt;入力ｼｰﾄ!$O$7,"",MID(RIGHT(入力ｼｰﾄ!$E$38,入力ｼｰﾄ!$O$7),1,1))</f>
        <v/>
      </c>
      <c r="AY35" s="16" t="str">
        <f>IF(LEN(入力ｼｰﾄ!$E$38)&lt;入力ｼｰﾄ!$O$6,"",MID(RIGHT(入力ｼｰﾄ!$E$38,入力ｼｰﾄ!$O$6),1,1))</f>
        <v/>
      </c>
      <c r="AZ35" s="18" t="str">
        <f>IF(LEN(入力ｼｰﾄ!$E$38)&lt;入力ｼｰﾄ!$O$5,"",MID(RIGHT(入力ｼｰﾄ!$E$38,入力ｼｰﾄ!$O$5),1,1))</f>
        <v/>
      </c>
      <c r="BA35" s="16" t="str">
        <f>IF(LEN(入力ｼｰﾄ!$E$38)&lt;入力ｼｰﾄ!$O$4,"",MID(RIGHT(入力ｼｰﾄ!$E$38,入力ｼｰﾄ!$O$4),1,1))</f>
        <v/>
      </c>
      <c r="BB35" s="16" t="str">
        <f>IF(LEN(入力ｼｰﾄ!$E$38)&lt;入力ｼｰﾄ!$O$3,"",MID(RIGHT(入力ｼｰﾄ!$E$38,入力ｼｰﾄ!$O$3),1,1))</f>
        <v/>
      </c>
      <c r="BC35" s="16" t="str">
        <f>IF(LEN(入力ｼｰﾄ!$E$38)&lt;入力ｼｰﾄ!$O$2,"",MID(RIGHT(入力ｼｰﾄ!$E$38,入力ｼｰﾄ!$O$2),1,1))</f>
        <v>0</v>
      </c>
      <c r="BD35" s="189"/>
      <c r="BE35" s="190"/>
      <c r="BF35" s="190"/>
      <c r="BG35" s="191"/>
      <c r="BI35" s="86" t="s">
        <v>95</v>
      </c>
    </row>
    <row r="36" spans="1:61" ht="20.25" customHeight="1">
      <c r="A36" s="203">
        <f>入力ｼｰﾄ!$F$33</f>
        <v>0</v>
      </c>
      <c r="B36" s="172"/>
      <c r="C36" s="172"/>
      <c r="D36" s="172"/>
      <c r="E36" s="172"/>
      <c r="F36" s="172"/>
      <c r="G36" s="172"/>
      <c r="H36" s="172"/>
      <c r="I36" s="172"/>
      <c r="J36" s="172"/>
      <c r="K36" s="15" t="str">
        <f>IF(LEN(入力ｼｰﾄ!$F$34)&lt;入力ｼｰﾄ!$O$16,"",MID(RIGHT(入力ｼｰﾄ!$F$34,入力ｼｰﾄ!$O$16),1,1))</f>
        <v/>
      </c>
      <c r="L36" s="16" t="str">
        <f>IF(LEN(入力ｼｰﾄ!$F$34)&lt;入力ｼｰﾄ!$O$15,"",MID(RIGHT(入力ｼｰﾄ!$F$34,入力ｼｰﾄ!$O$15),1,1))</f>
        <v/>
      </c>
      <c r="M36" s="16" t="str">
        <f>IF(LEN(入力ｼｰﾄ!$F$34)&lt;入力ｼｰﾄ!$O$8,"",MID(RIGHT(入力ｼｰﾄ!$F$34,入力ｼｰﾄ!$O$8),1,1))</f>
        <v/>
      </c>
      <c r="N36" s="17" t="str">
        <f>IF(LEN(入力ｼｰﾄ!$F$34)&lt;入力ｼｰﾄ!$O$7,"",MID(RIGHT(入力ｼｰﾄ!$F$34,入力ｼｰﾄ!$O$7),1,1))</f>
        <v/>
      </c>
      <c r="O36" s="16" t="str">
        <f>IF(LEN(入力ｼｰﾄ!$F$34)&lt;入力ｼｰﾄ!$O$6,"",MID(RIGHT(入力ｼｰﾄ!$F$34,入力ｼｰﾄ!$O$6),1,1))</f>
        <v/>
      </c>
      <c r="P36" s="18" t="str">
        <f>IF(LEN(入力ｼｰﾄ!$F$34)&lt;入力ｼｰﾄ!$O$5,"",MID(RIGHT(入力ｼｰﾄ!$F$34,入力ｼｰﾄ!$O$5),1,1))</f>
        <v/>
      </c>
      <c r="Q36" s="16" t="str">
        <f>IF(LEN(入力ｼｰﾄ!$F$34)&lt;入力ｼｰﾄ!$O$4,"",MID(RIGHT(入力ｼｰﾄ!$F$34,入力ｼｰﾄ!$O$4),1,1))</f>
        <v/>
      </c>
      <c r="R36" s="16" t="str">
        <f>IF(LEN(入力ｼｰﾄ!$F$34)&lt;入力ｼｰﾄ!$O$3,"",MID(RIGHT(入力ｼｰﾄ!$F$34,入力ｼｰﾄ!$O$3),1,1))</f>
        <v/>
      </c>
      <c r="S36" s="19" t="str">
        <f>IF(LEN(入力ｼｰﾄ!$F$34)&lt;入力ｼｰﾄ!$O$2,"",MID(RIGHT(入力ｼｰﾄ!$F$34,入力ｼｰﾄ!$O$2),1,1))</f>
        <v/>
      </c>
      <c r="T36" s="15" t="str">
        <f>IF(LEN(入力ｼｰﾄ!$F$35)&lt;入力ｼｰﾄ!$O$16,"",MID(RIGHT(入力ｼｰﾄ!$F$35,入力ｼｰﾄ!$O$16),1,1))</f>
        <v/>
      </c>
      <c r="U36" s="16" t="str">
        <f>IF(LEN(入力ｼｰﾄ!$F$35)&lt;入力ｼｰﾄ!$O$15,"",MID(RIGHT(入力ｼｰﾄ!$F$35,入力ｼｰﾄ!$O$15),1,1))</f>
        <v/>
      </c>
      <c r="V36" s="16" t="str">
        <f>IF(LEN(入力ｼｰﾄ!$F$35)&lt;入力ｼｰﾄ!$O$8,"",MID(RIGHT(入力ｼｰﾄ!$F$35,入力ｼｰﾄ!$O$8),1,1))</f>
        <v/>
      </c>
      <c r="W36" s="17" t="str">
        <f>IF(LEN(入力ｼｰﾄ!$F$35)&lt;入力ｼｰﾄ!$O$7,"",MID(RIGHT(入力ｼｰﾄ!$F$35,入力ｼｰﾄ!$O$7),1,1))</f>
        <v/>
      </c>
      <c r="X36" s="16" t="str">
        <f>IF(LEN(入力ｼｰﾄ!$F$35)&lt;入力ｼｰﾄ!$O$6,"",MID(RIGHT(入力ｼｰﾄ!$F$35,入力ｼｰﾄ!$O$6),1,1))</f>
        <v/>
      </c>
      <c r="Y36" s="18" t="str">
        <f>IF(LEN(入力ｼｰﾄ!$F$35)&lt;入力ｼｰﾄ!$O$5,"",MID(RIGHT(入力ｼｰﾄ!$F$35,入力ｼｰﾄ!$O$5),1,1))</f>
        <v/>
      </c>
      <c r="Z36" s="16" t="str">
        <f>IF(LEN(入力ｼｰﾄ!$F$35)&lt;入力ｼｰﾄ!$O$4,"",MID(RIGHT(入力ｼｰﾄ!$F$35,入力ｼｰﾄ!$O$4),1,1))</f>
        <v/>
      </c>
      <c r="AA36" s="16" t="str">
        <f>IF(LEN(入力ｼｰﾄ!$F$35)&lt;入力ｼｰﾄ!$O$3,"",MID(RIGHT(入力ｼｰﾄ!$F$35,入力ｼｰﾄ!$O$3),1,1))</f>
        <v/>
      </c>
      <c r="AB36" s="19" t="str">
        <f>IF(LEN(入力ｼｰﾄ!$F$35)&lt;入力ｼｰﾄ!$O$2,"",MID(RIGHT(入力ｼｰﾄ!$F$35,入力ｼｰﾄ!$O$2),1,1))</f>
        <v/>
      </c>
      <c r="AC36" s="96" t="str">
        <f>IF(LEN(入力ｼｰﾄ!$F$36)&lt;入力ｼｰﾄ!$O$16,"",MID(RIGHT(入力ｼｰﾄ!$F$36,入力ｼｰﾄ!$O$16),1,1))</f>
        <v/>
      </c>
      <c r="AD36" s="97" t="str">
        <f>IF(LEN(入力ｼｰﾄ!$F$36)&lt;入力ｼｰﾄ!$O$15,"",MID(RIGHT(入力ｼｰﾄ!$F$36,入力ｼｰﾄ!$O$15),1,1))</f>
        <v/>
      </c>
      <c r="AE36" s="97" t="str">
        <f>IF(LEN(入力ｼｰﾄ!$F$36)&lt;入力ｼｰﾄ!$O$8,"",MID(RIGHT(入力ｼｰﾄ!$F$36,入力ｼｰﾄ!$O$8),1,1))</f>
        <v/>
      </c>
      <c r="AF36" s="98" t="str">
        <f>IF(LEN(入力ｼｰﾄ!$F$36)&lt;入力ｼｰﾄ!$O$7,"",MID(RIGHT(入力ｼｰﾄ!$F$36,入力ｼｰﾄ!$O$7),1,1))</f>
        <v/>
      </c>
      <c r="AG36" s="97" t="str">
        <f>IF(LEN(入力ｼｰﾄ!$F$36)&lt;入力ｼｰﾄ!$O$6,"",MID(RIGHT(入力ｼｰﾄ!$F$36,入力ｼｰﾄ!$O$6),1,1))</f>
        <v/>
      </c>
      <c r="AH36" s="99" t="str">
        <f>IF(LEN(入力ｼｰﾄ!$F$36)&lt;入力ｼｰﾄ!$O$5,"",MID(RIGHT(入力ｼｰﾄ!$F$36,入力ｼｰﾄ!$O$5),1,1))</f>
        <v/>
      </c>
      <c r="AI36" s="97" t="str">
        <f>IF(LEN(入力ｼｰﾄ!$F$36)&lt;入力ｼｰﾄ!$O$4,"",MID(RIGHT(入力ｼｰﾄ!$F$36,入力ｼｰﾄ!$O$4),1,1))</f>
        <v/>
      </c>
      <c r="AJ36" s="97" t="str">
        <f>IF(LEN(入力ｼｰﾄ!$F$36)&lt;入力ｼｰﾄ!$O$3,"",MID(RIGHT(入力ｼｰﾄ!$F$36,入力ｼｰﾄ!$O$3),1,1))</f>
        <v/>
      </c>
      <c r="AK36" s="104" t="str">
        <f>IF(LEN(入力ｼｰﾄ!$F$36)&lt;入力ｼｰﾄ!$O$2,"",MID(RIGHT(入力ｼｰﾄ!$F$36,入力ｼｰﾄ!$O$2),1,1))</f>
        <v/>
      </c>
      <c r="AL36" s="15" t="str">
        <f>IF(LEN(入力ｼｰﾄ!$F$37)&lt;入力ｼｰﾄ!$O$16,"",MID(RIGHT(入力ｼｰﾄ!$F$37,入力ｼｰﾄ!$O$16),1,1))</f>
        <v/>
      </c>
      <c r="AM36" s="16" t="str">
        <f>IF(LEN(入力ｼｰﾄ!$F$37)&lt;入力ｼｰﾄ!$O$15,"",MID(RIGHT(入力ｼｰﾄ!$F$37,入力ｼｰﾄ!$O$15),1,1))</f>
        <v/>
      </c>
      <c r="AN36" s="16" t="str">
        <f>IF(LEN(入力ｼｰﾄ!$F$37)&lt;入力ｼｰﾄ!$O$8,"",MID(RIGHT(入力ｼｰﾄ!$F$37,入力ｼｰﾄ!$O$8),1,1))</f>
        <v/>
      </c>
      <c r="AO36" s="17" t="str">
        <f>IF(LEN(入力ｼｰﾄ!$F$37)&lt;入力ｼｰﾄ!$O$7,"",MID(RIGHT(入力ｼｰﾄ!$F$37,入力ｼｰﾄ!$O$7),1,1))</f>
        <v/>
      </c>
      <c r="AP36" s="16" t="str">
        <f>IF(LEN(入力ｼｰﾄ!$F$37)&lt;入力ｼｰﾄ!$O$6,"",MID(RIGHT(入力ｼｰﾄ!$F$37,入力ｼｰﾄ!$O$6),1,1))</f>
        <v/>
      </c>
      <c r="AQ36" s="18" t="str">
        <f>IF(LEN(入力ｼｰﾄ!$F$37)&lt;入力ｼｰﾄ!$O$5,"",MID(RIGHT(入力ｼｰﾄ!$F$37,入力ｼｰﾄ!$O$5),1,1))</f>
        <v/>
      </c>
      <c r="AR36" s="16" t="str">
        <f>IF(LEN(入力ｼｰﾄ!$F$37)&lt;入力ｼｰﾄ!$O$4,"",MID(RIGHT(入力ｼｰﾄ!$F$37,入力ｼｰﾄ!$O$4),1,1))</f>
        <v/>
      </c>
      <c r="AS36" s="16" t="str">
        <f>IF(LEN(入力ｼｰﾄ!$F$37)&lt;入力ｼｰﾄ!$O$3,"",MID(RIGHT(入力ｼｰﾄ!$F$37,入力ｼｰﾄ!$O$3),1,1))</f>
        <v/>
      </c>
      <c r="AT36" s="19" t="str">
        <f>IF(LEN(入力ｼｰﾄ!$F$37)&lt;入力ｼｰﾄ!$O$2,"",MID(RIGHT(入力ｼｰﾄ!$F$37,入力ｼｰﾄ!$O$2),1,1))</f>
        <v>0</v>
      </c>
      <c r="AU36" s="15" t="str">
        <f>IF(LEN(入力ｼｰﾄ!$F$38)&lt;入力ｼｰﾄ!$O$16,"",MID(RIGHT(入力ｼｰﾄ!$F$38,入力ｼｰﾄ!$O$16),1,1))</f>
        <v/>
      </c>
      <c r="AV36" s="16" t="str">
        <f>IF(LEN(入力ｼｰﾄ!$F$38)&lt;入力ｼｰﾄ!$O$15,"",MID(RIGHT(入力ｼｰﾄ!$F$38,入力ｼｰﾄ!$O$15),1,1))</f>
        <v/>
      </c>
      <c r="AW36" s="16" t="str">
        <f>IF(LEN(入力ｼｰﾄ!$F$38)&lt;入力ｼｰﾄ!$O$8,"",MID(RIGHT(入力ｼｰﾄ!$F$38,入力ｼｰﾄ!$O$8),1,1))</f>
        <v/>
      </c>
      <c r="AX36" s="17" t="str">
        <f>IF(LEN(入力ｼｰﾄ!$F$38)&lt;入力ｼｰﾄ!$O$7,"",MID(RIGHT(入力ｼｰﾄ!$F$38,入力ｼｰﾄ!$O$7),1,1))</f>
        <v/>
      </c>
      <c r="AY36" s="16" t="str">
        <f>IF(LEN(入力ｼｰﾄ!$F$38)&lt;入力ｼｰﾄ!$O$6,"",MID(RIGHT(入力ｼｰﾄ!$F$38,入力ｼｰﾄ!$O$6),1,1))</f>
        <v/>
      </c>
      <c r="AZ36" s="18" t="str">
        <f>IF(LEN(入力ｼｰﾄ!$F$38)&lt;入力ｼｰﾄ!$O$5,"",MID(RIGHT(入力ｼｰﾄ!$F$38,入力ｼｰﾄ!$O$5),1,1))</f>
        <v/>
      </c>
      <c r="BA36" s="16" t="str">
        <f>IF(LEN(入力ｼｰﾄ!$F$38)&lt;入力ｼｰﾄ!$O$4,"",MID(RIGHT(入力ｼｰﾄ!$F$38,入力ｼｰﾄ!$O$4),1,1))</f>
        <v/>
      </c>
      <c r="BB36" s="16" t="str">
        <f>IF(LEN(入力ｼｰﾄ!$F$38)&lt;入力ｼｰﾄ!$O$3,"",MID(RIGHT(入力ｼｰﾄ!$F$38,入力ｼｰﾄ!$O$3),1,1))</f>
        <v/>
      </c>
      <c r="BC36" s="16" t="str">
        <f>IF(LEN(入力ｼｰﾄ!$F$38)&lt;入力ｼｰﾄ!$O$2,"",MID(RIGHT(入力ｼｰﾄ!$F$38,入力ｼｰﾄ!$O$2),1,1))</f>
        <v>0</v>
      </c>
      <c r="BD36" s="189"/>
      <c r="BE36" s="190"/>
      <c r="BF36" s="190"/>
      <c r="BG36" s="191"/>
    </row>
    <row r="37" spans="1:61" ht="20.25" customHeight="1">
      <c r="A37" s="203">
        <f>入力ｼｰﾄ!$G$33</f>
        <v>0</v>
      </c>
      <c r="B37" s="172"/>
      <c r="C37" s="172"/>
      <c r="D37" s="172"/>
      <c r="E37" s="172"/>
      <c r="F37" s="172"/>
      <c r="G37" s="172"/>
      <c r="H37" s="172"/>
      <c r="I37" s="172"/>
      <c r="J37" s="172"/>
      <c r="K37" s="15" t="str">
        <f>IF(LEN(入力ｼｰﾄ!$G$34)&lt;入力ｼｰﾄ!$O$16,"",MID(RIGHT(入力ｼｰﾄ!$G$34,入力ｼｰﾄ!$O$16),1,1))</f>
        <v/>
      </c>
      <c r="L37" s="16" t="str">
        <f>IF(LEN(入力ｼｰﾄ!$G$34)&lt;入力ｼｰﾄ!$O$15,"",MID(RIGHT(入力ｼｰﾄ!$G$34,入力ｼｰﾄ!$O$15),1,1))</f>
        <v/>
      </c>
      <c r="M37" s="16" t="str">
        <f>IF(LEN(入力ｼｰﾄ!$G$34)&lt;入力ｼｰﾄ!$O$8,"",MID(RIGHT(入力ｼｰﾄ!$G$34,入力ｼｰﾄ!$O$8),1,1))</f>
        <v/>
      </c>
      <c r="N37" s="17" t="str">
        <f>IF(LEN(入力ｼｰﾄ!$G$34)&lt;入力ｼｰﾄ!$O$7,"",MID(RIGHT(入力ｼｰﾄ!$G$34,入力ｼｰﾄ!$O$7),1,1))</f>
        <v/>
      </c>
      <c r="O37" s="16" t="str">
        <f>IF(LEN(入力ｼｰﾄ!$G$34)&lt;入力ｼｰﾄ!$O$6,"",MID(RIGHT(入力ｼｰﾄ!$G$34,入力ｼｰﾄ!$O$6),1,1))</f>
        <v/>
      </c>
      <c r="P37" s="18" t="str">
        <f>IF(LEN(入力ｼｰﾄ!$G$34)&lt;入力ｼｰﾄ!$O$5,"",MID(RIGHT(入力ｼｰﾄ!$G$34,入力ｼｰﾄ!$O$5),1,1))</f>
        <v/>
      </c>
      <c r="Q37" s="16" t="str">
        <f>IF(LEN(入力ｼｰﾄ!$G$34)&lt;入力ｼｰﾄ!$O$4,"",MID(RIGHT(入力ｼｰﾄ!$G$34,入力ｼｰﾄ!$O$4),1,1))</f>
        <v/>
      </c>
      <c r="R37" s="16" t="str">
        <f>IF(LEN(入力ｼｰﾄ!$G$34)&lt;入力ｼｰﾄ!$O$3,"",MID(RIGHT(入力ｼｰﾄ!$G$34,入力ｼｰﾄ!$O$3),1,1))</f>
        <v/>
      </c>
      <c r="S37" s="19" t="str">
        <f>IF(LEN(入力ｼｰﾄ!$G$34)&lt;入力ｼｰﾄ!$O$2,"",MID(RIGHT(入力ｼｰﾄ!$G$34,入力ｼｰﾄ!$O$2),1,1))</f>
        <v/>
      </c>
      <c r="T37" s="15" t="str">
        <f>IF(LEN(入力ｼｰﾄ!$G$35)&lt;入力ｼｰﾄ!$O$16,"",MID(RIGHT(入力ｼｰﾄ!$G$35,入力ｼｰﾄ!$O$16),1,1))</f>
        <v/>
      </c>
      <c r="U37" s="16" t="str">
        <f>IF(LEN(入力ｼｰﾄ!$G$35)&lt;入力ｼｰﾄ!$O$15,"",MID(RIGHT(入力ｼｰﾄ!$G$35,入力ｼｰﾄ!$O$15),1,1))</f>
        <v/>
      </c>
      <c r="V37" s="16" t="str">
        <f>IF(LEN(入力ｼｰﾄ!$G$35)&lt;入力ｼｰﾄ!$O$8,"",MID(RIGHT(入力ｼｰﾄ!$G$35,入力ｼｰﾄ!$O$8),1,1))</f>
        <v/>
      </c>
      <c r="W37" s="17" t="str">
        <f>IF(LEN(入力ｼｰﾄ!$G$35)&lt;入力ｼｰﾄ!$O$7,"",MID(RIGHT(入力ｼｰﾄ!$G$35,入力ｼｰﾄ!$O$7),1,1))</f>
        <v/>
      </c>
      <c r="X37" s="16" t="str">
        <f>IF(LEN(入力ｼｰﾄ!$G$35)&lt;入力ｼｰﾄ!$O$6,"",MID(RIGHT(入力ｼｰﾄ!$G$35,入力ｼｰﾄ!$O$6),1,1))</f>
        <v/>
      </c>
      <c r="Y37" s="18" t="str">
        <f>IF(LEN(入力ｼｰﾄ!$G$35)&lt;入力ｼｰﾄ!$O$5,"",MID(RIGHT(入力ｼｰﾄ!$G$35,入力ｼｰﾄ!$O$5),1,1))</f>
        <v/>
      </c>
      <c r="Z37" s="16" t="str">
        <f>IF(LEN(入力ｼｰﾄ!$G$35)&lt;入力ｼｰﾄ!$O$4,"",MID(RIGHT(入力ｼｰﾄ!$G$35,入力ｼｰﾄ!$O$4),1,1))</f>
        <v/>
      </c>
      <c r="AA37" s="16" t="str">
        <f>IF(LEN(入力ｼｰﾄ!$G$35)&lt;入力ｼｰﾄ!$O$3,"",MID(RIGHT(入力ｼｰﾄ!$G$35,入力ｼｰﾄ!$O$3),1,1))</f>
        <v/>
      </c>
      <c r="AB37" s="19" t="str">
        <f>IF(LEN(入力ｼｰﾄ!$G$35)&lt;入力ｼｰﾄ!$O$2,"",MID(RIGHT(入力ｼｰﾄ!$G$35,入力ｼｰﾄ!$O$2),1,1))</f>
        <v/>
      </c>
      <c r="AC37" s="96" t="str">
        <f>IF(LEN(入力ｼｰﾄ!$G$36)&lt;入力ｼｰﾄ!$O$16,"",MID(RIGHT(入力ｼｰﾄ!$G$36,入力ｼｰﾄ!$O$16),1,1))</f>
        <v/>
      </c>
      <c r="AD37" s="97" t="str">
        <f>IF(LEN(入力ｼｰﾄ!$G$36)&lt;入力ｼｰﾄ!$O$15,"",MID(RIGHT(入力ｼｰﾄ!$G$36,入力ｼｰﾄ!$O$15),1,1))</f>
        <v/>
      </c>
      <c r="AE37" s="97" t="str">
        <f>IF(LEN(入力ｼｰﾄ!$G$36)&lt;入力ｼｰﾄ!$O$8,"",MID(RIGHT(入力ｼｰﾄ!$G$36,入力ｼｰﾄ!$O$8),1,1))</f>
        <v/>
      </c>
      <c r="AF37" s="98" t="str">
        <f>IF(LEN(入力ｼｰﾄ!$G$36)&lt;入力ｼｰﾄ!$O$7,"",MID(RIGHT(入力ｼｰﾄ!$G$36,入力ｼｰﾄ!$O$7),1,1))</f>
        <v/>
      </c>
      <c r="AG37" s="97" t="str">
        <f>IF(LEN(入力ｼｰﾄ!$G$36)&lt;入力ｼｰﾄ!$O$6,"",MID(RIGHT(入力ｼｰﾄ!$G$36,入力ｼｰﾄ!$O$6),1,1))</f>
        <v/>
      </c>
      <c r="AH37" s="99" t="str">
        <f>IF(LEN(入力ｼｰﾄ!$G$36)&lt;入力ｼｰﾄ!$O$5,"",MID(RIGHT(入力ｼｰﾄ!$G$36,入力ｼｰﾄ!$O$5),1,1))</f>
        <v/>
      </c>
      <c r="AI37" s="97" t="str">
        <f>IF(LEN(入力ｼｰﾄ!$G$36)&lt;入力ｼｰﾄ!$O$4,"",MID(RIGHT(入力ｼｰﾄ!$G$36,入力ｼｰﾄ!$O$4),1,1))</f>
        <v/>
      </c>
      <c r="AJ37" s="97" t="str">
        <f>IF(LEN(入力ｼｰﾄ!$G$36)&lt;入力ｼｰﾄ!$O$3,"",MID(RIGHT(入力ｼｰﾄ!$G$36,入力ｼｰﾄ!$O$3),1,1))</f>
        <v/>
      </c>
      <c r="AK37" s="104" t="str">
        <f>IF(LEN(入力ｼｰﾄ!$G$36)&lt;入力ｼｰﾄ!$O$2,"",MID(RIGHT(入力ｼｰﾄ!$G$36,入力ｼｰﾄ!$O$2),1,1))</f>
        <v/>
      </c>
      <c r="AL37" s="15" t="str">
        <f>IF(LEN(入力ｼｰﾄ!$G$37)&lt;入力ｼｰﾄ!$O$16,"",MID(RIGHT(入力ｼｰﾄ!$G$37,入力ｼｰﾄ!$O$16),1,1))</f>
        <v/>
      </c>
      <c r="AM37" s="16" t="str">
        <f>IF(LEN(入力ｼｰﾄ!$G$37)&lt;入力ｼｰﾄ!$O$15,"",MID(RIGHT(入力ｼｰﾄ!$G$37,入力ｼｰﾄ!$O$15),1,1))</f>
        <v/>
      </c>
      <c r="AN37" s="16" t="str">
        <f>IF(LEN(入力ｼｰﾄ!$G$37)&lt;入力ｼｰﾄ!$O$8,"",MID(RIGHT(入力ｼｰﾄ!$G$37,入力ｼｰﾄ!$O$8),1,1))</f>
        <v/>
      </c>
      <c r="AO37" s="17" t="str">
        <f>IF(LEN(入力ｼｰﾄ!$G$37)&lt;入力ｼｰﾄ!$O$7,"",MID(RIGHT(入力ｼｰﾄ!$G$37,入力ｼｰﾄ!$O$7),1,1))</f>
        <v/>
      </c>
      <c r="AP37" s="16" t="str">
        <f>IF(LEN(入力ｼｰﾄ!$G$37)&lt;入力ｼｰﾄ!$O$6,"",MID(RIGHT(入力ｼｰﾄ!$G$37,入力ｼｰﾄ!$O$6),1,1))</f>
        <v/>
      </c>
      <c r="AQ37" s="18" t="str">
        <f>IF(LEN(入力ｼｰﾄ!$G$37)&lt;入力ｼｰﾄ!$O$5,"",MID(RIGHT(入力ｼｰﾄ!$G$37,入力ｼｰﾄ!$O$5),1,1))</f>
        <v/>
      </c>
      <c r="AR37" s="16" t="str">
        <f>IF(LEN(入力ｼｰﾄ!$G$37)&lt;入力ｼｰﾄ!$O$4,"",MID(RIGHT(入力ｼｰﾄ!$G$37,入力ｼｰﾄ!$O$4),1,1))</f>
        <v/>
      </c>
      <c r="AS37" s="16" t="str">
        <f>IF(LEN(入力ｼｰﾄ!$G$37)&lt;入力ｼｰﾄ!$O$3,"",MID(RIGHT(入力ｼｰﾄ!$G$37,入力ｼｰﾄ!$O$3),1,1))</f>
        <v/>
      </c>
      <c r="AT37" s="19" t="str">
        <f>IF(LEN(入力ｼｰﾄ!$G$37)&lt;入力ｼｰﾄ!$O$2,"",MID(RIGHT(入力ｼｰﾄ!$G$37,入力ｼｰﾄ!$O$2),1,1))</f>
        <v>0</v>
      </c>
      <c r="AU37" s="15" t="str">
        <f>IF(LEN(入力ｼｰﾄ!$G$38)&lt;入力ｼｰﾄ!$O$16,"",MID(RIGHT(入力ｼｰﾄ!$G$38,入力ｼｰﾄ!$O$16),1,1))</f>
        <v/>
      </c>
      <c r="AV37" s="16" t="str">
        <f>IF(LEN(入力ｼｰﾄ!$G$38)&lt;入力ｼｰﾄ!$O$15,"",MID(RIGHT(入力ｼｰﾄ!$G$38,入力ｼｰﾄ!$O$15),1,1))</f>
        <v/>
      </c>
      <c r="AW37" s="16" t="str">
        <f>IF(LEN(入力ｼｰﾄ!$G$38)&lt;入力ｼｰﾄ!$O$8,"",MID(RIGHT(入力ｼｰﾄ!$G$38,入力ｼｰﾄ!$O$8),1,1))</f>
        <v/>
      </c>
      <c r="AX37" s="17" t="str">
        <f>IF(LEN(入力ｼｰﾄ!$G$38)&lt;入力ｼｰﾄ!$O$7,"",MID(RIGHT(入力ｼｰﾄ!$G$38,入力ｼｰﾄ!$O$7),1,1))</f>
        <v/>
      </c>
      <c r="AY37" s="16" t="str">
        <f>IF(LEN(入力ｼｰﾄ!$G$38)&lt;入力ｼｰﾄ!$O$6,"",MID(RIGHT(入力ｼｰﾄ!$G$38,入力ｼｰﾄ!$O$6),1,1))</f>
        <v/>
      </c>
      <c r="AZ37" s="18" t="str">
        <f>IF(LEN(入力ｼｰﾄ!$G$38)&lt;入力ｼｰﾄ!$O$5,"",MID(RIGHT(入力ｼｰﾄ!$G$38,入力ｼｰﾄ!$O$5),1,1))</f>
        <v/>
      </c>
      <c r="BA37" s="16" t="str">
        <f>IF(LEN(入力ｼｰﾄ!$G$38)&lt;入力ｼｰﾄ!$O$4,"",MID(RIGHT(入力ｼｰﾄ!$G$38,入力ｼｰﾄ!$O$4),1,1))</f>
        <v/>
      </c>
      <c r="BB37" s="16" t="str">
        <f>IF(LEN(入力ｼｰﾄ!$G$38)&lt;入力ｼｰﾄ!$O$3,"",MID(RIGHT(入力ｼｰﾄ!$G$38,入力ｼｰﾄ!$O$3),1,1))</f>
        <v/>
      </c>
      <c r="BC37" s="16" t="str">
        <f>IF(LEN(入力ｼｰﾄ!$G$38)&lt;入力ｼｰﾄ!$O$2,"",MID(RIGHT(入力ｼｰﾄ!$G$38,入力ｼｰﾄ!$O$2),1,1))</f>
        <v>0</v>
      </c>
      <c r="BD37" s="189"/>
      <c r="BE37" s="190"/>
      <c r="BF37" s="190"/>
      <c r="BG37" s="191"/>
    </row>
    <row r="38" spans="1:61" ht="20.25" customHeight="1" thickBot="1">
      <c r="A38" s="204" t="s">
        <v>13</v>
      </c>
      <c r="B38" s="205"/>
      <c r="C38" s="205"/>
      <c r="D38" s="205"/>
      <c r="E38" s="205"/>
      <c r="F38" s="205"/>
      <c r="G38" s="205"/>
      <c r="H38" s="205"/>
      <c r="I38" s="205"/>
      <c r="J38" s="206"/>
      <c r="K38" s="20" t="str">
        <f>IF(LEN(入力ｼｰﾄ!$H$34)&lt;入力ｼｰﾄ!$O$16,"",MID(RIGHT(入力ｼｰﾄ!$H$34,入力ｼｰﾄ!$O$16),1,1))</f>
        <v/>
      </c>
      <c r="L38" s="21" t="str">
        <f>IF(LEN(入力ｼｰﾄ!$H$34)&lt;入力ｼｰﾄ!$O$15,"",MID(RIGHT(入力ｼｰﾄ!$H$34,入力ｼｰﾄ!$O$15),1,1))</f>
        <v/>
      </c>
      <c r="M38" s="21" t="str">
        <f>IF(LEN(入力ｼｰﾄ!$H$34)&lt;入力ｼｰﾄ!$O$8,"",MID(RIGHT(入力ｼｰﾄ!$H$34,入力ｼｰﾄ!$O$8),1,1))</f>
        <v/>
      </c>
      <c r="N38" s="22" t="str">
        <f>IF(LEN(入力ｼｰﾄ!$H$34)&lt;入力ｼｰﾄ!$O$7,"",MID(RIGHT(入力ｼｰﾄ!$H$34,入力ｼｰﾄ!$O$7),1,1))</f>
        <v/>
      </c>
      <c r="O38" s="21" t="str">
        <f>IF(LEN(入力ｼｰﾄ!$H$34)&lt;入力ｼｰﾄ!$O$6,"",MID(RIGHT(入力ｼｰﾄ!$H$34,入力ｼｰﾄ!$O$6),1,1))</f>
        <v/>
      </c>
      <c r="P38" s="23" t="str">
        <f>IF(LEN(入力ｼｰﾄ!$H$34)&lt;入力ｼｰﾄ!$O$5,"",MID(RIGHT(入力ｼｰﾄ!$H$34,入力ｼｰﾄ!$O$5),1,1))</f>
        <v/>
      </c>
      <c r="Q38" s="21" t="str">
        <f>IF(LEN(入力ｼｰﾄ!$H$34)&lt;入力ｼｰﾄ!$O$4,"",MID(RIGHT(入力ｼｰﾄ!$H$34,入力ｼｰﾄ!$O$4),1,1))</f>
        <v/>
      </c>
      <c r="R38" s="21" t="str">
        <f>IF(LEN(入力ｼｰﾄ!$H$34)&lt;入力ｼｰﾄ!$O$3,"",MID(RIGHT(入力ｼｰﾄ!$H$34,入力ｼｰﾄ!$O$3),1,1))</f>
        <v/>
      </c>
      <c r="S38" s="24" t="str">
        <f>IF(LEN(入力ｼｰﾄ!$H$34)&lt;入力ｼｰﾄ!$O$2,"",MID(RIGHT(入力ｼｰﾄ!$H$34,入力ｼｰﾄ!$O$2),1,1))</f>
        <v>0</v>
      </c>
      <c r="T38" s="20" t="str">
        <f>IF(LEN(入力ｼｰﾄ!$H$35)&lt;入力ｼｰﾄ!$O$16,"",MID(RIGHT(入力ｼｰﾄ!$H$35,入力ｼｰﾄ!$O$16),1,1))</f>
        <v/>
      </c>
      <c r="U38" s="21" t="str">
        <f>IF(LEN(入力ｼｰﾄ!$H$35)&lt;入力ｼｰﾄ!$O$15,"",MID(RIGHT(入力ｼｰﾄ!$H$35,入力ｼｰﾄ!$O$15),1,1))</f>
        <v/>
      </c>
      <c r="V38" s="21" t="str">
        <f>IF(LEN(入力ｼｰﾄ!$H$35)&lt;入力ｼｰﾄ!$O$8,"",MID(RIGHT(入力ｼｰﾄ!$H$35,入力ｼｰﾄ!$O$8),1,1))</f>
        <v/>
      </c>
      <c r="W38" s="22" t="str">
        <f>IF(LEN(入力ｼｰﾄ!$H$35)&lt;入力ｼｰﾄ!$O$7,"",MID(RIGHT(入力ｼｰﾄ!$H$35,入力ｼｰﾄ!$O$7),1,1))</f>
        <v/>
      </c>
      <c r="X38" s="21" t="str">
        <f>IF(LEN(入力ｼｰﾄ!$H$35)&lt;入力ｼｰﾄ!$O$6,"",MID(RIGHT(入力ｼｰﾄ!$H$35,入力ｼｰﾄ!$O$6),1,1))</f>
        <v/>
      </c>
      <c r="Y38" s="23" t="str">
        <f>IF(LEN(入力ｼｰﾄ!$H$35)&lt;入力ｼｰﾄ!$O$5,"",MID(RIGHT(入力ｼｰﾄ!$H$35,入力ｼｰﾄ!$O$5),1,1))</f>
        <v/>
      </c>
      <c r="Z38" s="21" t="str">
        <f>IF(LEN(入力ｼｰﾄ!$H$35)&lt;入力ｼｰﾄ!$O$4,"",MID(RIGHT(入力ｼｰﾄ!$H$35,入力ｼｰﾄ!$O$4),1,1))</f>
        <v/>
      </c>
      <c r="AA38" s="21" t="str">
        <f>IF(LEN(入力ｼｰﾄ!$H$35)&lt;入力ｼｰﾄ!$O$3,"",MID(RIGHT(入力ｼｰﾄ!$H$35,入力ｼｰﾄ!$O$3),1,1))</f>
        <v/>
      </c>
      <c r="AB38" s="24" t="str">
        <f>IF(LEN(入力ｼｰﾄ!$H$35)&lt;入力ｼｰﾄ!$O$2,"",MID(RIGHT(入力ｼｰﾄ!$H$35,入力ｼｰﾄ!$O$2),1,1))</f>
        <v>0</v>
      </c>
      <c r="AC38" s="100" t="str">
        <f>IF(LEN(入力ｼｰﾄ!$H$36)&lt;入力ｼｰﾄ!$O$16,"",MID(RIGHT(入力ｼｰﾄ!$H$36,入力ｼｰﾄ!$O$16),1,1))</f>
        <v/>
      </c>
      <c r="AD38" s="101" t="str">
        <f>IF(LEN(入力ｼｰﾄ!$H$36)&lt;入力ｼｰﾄ!$O$15,"",MID(RIGHT(入力ｼｰﾄ!$H$36,入力ｼｰﾄ!$O$15),1,1))</f>
        <v/>
      </c>
      <c r="AE38" s="101" t="str">
        <f>IF(LEN(入力ｼｰﾄ!$H$36)&lt;入力ｼｰﾄ!$O$8,"",MID(RIGHT(入力ｼｰﾄ!$H$36,入力ｼｰﾄ!$O$8),1,1))</f>
        <v/>
      </c>
      <c r="AF38" s="102" t="str">
        <f>IF(LEN(入力ｼｰﾄ!$H$36)&lt;入力ｼｰﾄ!$O$7,"",MID(RIGHT(入力ｼｰﾄ!$H$36,入力ｼｰﾄ!$O$7),1,1))</f>
        <v/>
      </c>
      <c r="AG38" s="101" t="str">
        <f>IF(LEN(入力ｼｰﾄ!$H$36)&lt;入力ｼｰﾄ!$O$6,"",MID(RIGHT(入力ｼｰﾄ!$H$36,入力ｼｰﾄ!$O$6),1,1))</f>
        <v/>
      </c>
      <c r="AH38" s="103" t="str">
        <f>IF(LEN(入力ｼｰﾄ!$H$36)&lt;入力ｼｰﾄ!$O$5,"",MID(RIGHT(入力ｼｰﾄ!$H$36,入力ｼｰﾄ!$O$5),1,1))</f>
        <v/>
      </c>
      <c r="AI38" s="101" t="str">
        <f>IF(LEN(入力ｼｰﾄ!$H$36)&lt;入力ｼｰﾄ!$O$4,"",MID(RIGHT(入力ｼｰﾄ!$H$36,入力ｼｰﾄ!$O$4),1,1))</f>
        <v/>
      </c>
      <c r="AJ38" s="101" t="str">
        <f>IF(LEN(入力ｼｰﾄ!$H$36)&lt;入力ｼｰﾄ!$O$3,"",MID(RIGHT(入力ｼｰﾄ!$H$36,入力ｼｰﾄ!$O$3),1,1))</f>
        <v/>
      </c>
      <c r="AK38" s="105" t="str">
        <f>IF(LEN(入力ｼｰﾄ!$H$36)&lt;入力ｼｰﾄ!$O$2,"",MID(RIGHT(入力ｼｰﾄ!$H$36,入力ｼｰﾄ!$O$2),1,1))</f>
        <v>0</v>
      </c>
      <c r="AL38" s="20" t="str">
        <f>IF(LEN(入力ｼｰﾄ!$H$37)&lt;入力ｼｰﾄ!$O$16,"",MID(RIGHT(入力ｼｰﾄ!$H$37,入力ｼｰﾄ!$O$16),1,1))</f>
        <v/>
      </c>
      <c r="AM38" s="21" t="str">
        <f>IF(LEN(入力ｼｰﾄ!$H$37)&lt;入力ｼｰﾄ!$O$15,"",MID(RIGHT(入力ｼｰﾄ!$H$37,入力ｼｰﾄ!$O$15),1,1))</f>
        <v/>
      </c>
      <c r="AN38" s="21" t="str">
        <f>IF(LEN(入力ｼｰﾄ!$H$37)&lt;入力ｼｰﾄ!$O$8,"",MID(RIGHT(入力ｼｰﾄ!$H$37,入力ｼｰﾄ!$O$8),1,1))</f>
        <v/>
      </c>
      <c r="AO38" s="22" t="str">
        <f>IF(LEN(入力ｼｰﾄ!$H$37)&lt;入力ｼｰﾄ!$O$7,"",MID(RIGHT(入力ｼｰﾄ!$H$37,入力ｼｰﾄ!$O$7),1,1))</f>
        <v/>
      </c>
      <c r="AP38" s="21" t="str">
        <f>IF(LEN(入力ｼｰﾄ!$H$37)&lt;入力ｼｰﾄ!$O$6,"",MID(RIGHT(入力ｼｰﾄ!$H$37,入力ｼｰﾄ!$O$6),1,1))</f>
        <v/>
      </c>
      <c r="AQ38" s="23" t="str">
        <f>IF(LEN(入力ｼｰﾄ!$H$37)&lt;入力ｼｰﾄ!$O$5,"",MID(RIGHT(入力ｼｰﾄ!$H$37,入力ｼｰﾄ!$O$5),1,1))</f>
        <v/>
      </c>
      <c r="AR38" s="21" t="str">
        <f>IF(LEN(入力ｼｰﾄ!$H$37)&lt;入力ｼｰﾄ!$O$4,"",MID(RIGHT(入力ｼｰﾄ!$H$37,入力ｼｰﾄ!$O$4),1,1))</f>
        <v/>
      </c>
      <c r="AS38" s="21" t="str">
        <f>IF(LEN(入力ｼｰﾄ!$H$37)&lt;入力ｼｰﾄ!$O$3,"",MID(RIGHT(入力ｼｰﾄ!$H$37,入力ｼｰﾄ!$O$3),1,1))</f>
        <v/>
      </c>
      <c r="AT38" s="24" t="str">
        <f>IF(LEN(入力ｼｰﾄ!$H$37)&lt;入力ｼｰﾄ!$O$2,"",MID(RIGHT(入力ｼｰﾄ!$H$37,入力ｼｰﾄ!$O$2),1,1))</f>
        <v>0</v>
      </c>
      <c r="AU38" s="20" t="str">
        <f>IF(LEN(入力ｼｰﾄ!$H$38)&lt;入力ｼｰﾄ!$O$16,"",MID(RIGHT(入力ｼｰﾄ!$H$38,入力ｼｰﾄ!$O$16),1,1))</f>
        <v/>
      </c>
      <c r="AV38" s="21" t="str">
        <f>IF(LEN(入力ｼｰﾄ!$H$38)&lt;入力ｼｰﾄ!$O$15,"",MID(RIGHT(入力ｼｰﾄ!$H$38,入力ｼｰﾄ!$O$15),1,1))</f>
        <v/>
      </c>
      <c r="AW38" s="21" t="str">
        <f>IF(LEN(入力ｼｰﾄ!$H$38)&lt;入力ｼｰﾄ!$O$8,"",MID(RIGHT(入力ｼｰﾄ!$H$38,入力ｼｰﾄ!$O$8),1,1))</f>
        <v/>
      </c>
      <c r="AX38" s="22" t="str">
        <f>IF(LEN(入力ｼｰﾄ!$H$38)&lt;入力ｼｰﾄ!$O$7,"",MID(RIGHT(入力ｼｰﾄ!$H$38,入力ｼｰﾄ!$O$7),1,1))</f>
        <v/>
      </c>
      <c r="AY38" s="21" t="str">
        <f>IF(LEN(入力ｼｰﾄ!$H$38)&lt;入力ｼｰﾄ!$O$6,"",MID(RIGHT(入力ｼｰﾄ!$H$38,入力ｼｰﾄ!$O$6),1,1))</f>
        <v/>
      </c>
      <c r="AZ38" s="23" t="str">
        <f>IF(LEN(入力ｼｰﾄ!$H$38)&lt;入力ｼｰﾄ!$O$5,"",MID(RIGHT(入力ｼｰﾄ!$H$38,入力ｼｰﾄ!$O$5),1,1))</f>
        <v/>
      </c>
      <c r="BA38" s="21" t="str">
        <f>IF(LEN(入力ｼｰﾄ!$H$38)&lt;入力ｼｰﾄ!$O$4,"",MID(RIGHT(入力ｼｰﾄ!$H$38,入力ｼｰﾄ!$O$4),1,1))</f>
        <v/>
      </c>
      <c r="BB38" s="21" t="str">
        <f>IF(LEN(入力ｼｰﾄ!$H$38)&lt;入力ｼｰﾄ!$O$3,"",MID(RIGHT(入力ｼｰﾄ!$H$38,入力ｼｰﾄ!$O$3),1,1))</f>
        <v/>
      </c>
      <c r="BC38" s="21" t="str">
        <f>IF(LEN(入力ｼｰﾄ!$H$38)&lt;入力ｼｰﾄ!$O$2,"",MID(RIGHT(入力ｼｰﾄ!$H$38,入力ｼｰﾄ!$O$2),1,1))</f>
        <v>0</v>
      </c>
      <c r="BD38" s="192"/>
      <c r="BE38" s="193"/>
      <c r="BF38" s="193"/>
      <c r="BG38" s="194"/>
    </row>
    <row r="39" spans="1:61" ht="26.25" customHeight="1">
      <c r="A39" s="179" t="s">
        <v>2</v>
      </c>
      <c r="B39" s="180"/>
      <c r="C39" s="180"/>
      <c r="D39" s="180"/>
      <c r="E39" s="180"/>
      <c r="F39" s="181">
        <f>入力ｼｰﾄ!$D$40</f>
        <v>0</v>
      </c>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0" t="s">
        <v>14</v>
      </c>
      <c r="AM39" s="180"/>
      <c r="AN39" s="180"/>
      <c r="AO39" s="180"/>
      <c r="AP39" s="180"/>
      <c r="AQ39" s="182">
        <f>入力ｼｰﾄ!$D$39</f>
        <v>0</v>
      </c>
      <c r="AR39" s="182"/>
      <c r="AS39" s="182"/>
      <c r="AT39" s="182"/>
      <c r="AU39" s="182"/>
      <c r="AV39" s="182"/>
      <c r="AW39" s="182"/>
      <c r="AX39" s="182"/>
      <c r="AY39" s="182"/>
      <c r="AZ39" s="182"/>
      <c r="BA39" s="182"/>
      <c r="BB39" s="182"/>
      <c r="BC39" s="182"/>
      <c r="BD39" s="183" t="s">
        <v>17</v>
      </c>
      <c r="BE39" s="184"/>
      <c r="BF39" s="184"/>
      <c r="BG39" s="185"/>
    </row>
    <row r="40" spans="1:61" ht="20.25" customHeight="1">
      <c r="A40" s="207" t="s">
        <v>12</v>
      </c>
      <c r="B40" s="201"/>
      <c r="C40" s="201"/>
      <c r="D40" s="201"/>
      <c r="E40" s="201"/>
      <c r="F40" s="201"/>
      <c r="G40" s="201"/>
      <c r="H40" s="201"/>
      <c r="I40" s="201"/>
      <c r="J40" s="202"/>
      <c r="K40" s="200" t="s">
        <v>15</v>
      </c>
      <c r="L40" s="201"/>
      <c r="M40" s="201"/>
      <c r="N40" s="201"/>
      <c r="O40" s="201"/>
      <c r="P40" s="201"/>
      <c r="Q40" s="201"/>
      <c r="R40" s="201"/>
      <c r="S40" s="202"/>
      <c r="T40" s="200" t="s">
        <v>38</v>
      </c>
      <c r="U40" s="201"/>
      <c r="V40" s="201"/>
      <c r="W40" s="201"/>
      <c r="X40" s="201"/>
      <c r="Y40" s="201"/>
      <c r="Z40" s="201"/>
      <c r="AA40" s="201"/>
      <c r="AB40" s="202"/>
      <c r="AC40" s="200" t="s">
        <v>6</v>
      </c>
      <c r="AD40" s="201"/>
      <c r="AE40" s="201"/>
      <c r="AF40" s="201"/>
      <c r="AG40" s="201"/>
      <c r="AH40" s="201"/>
      <c r="AI40" s="201"/>
      <c r="AJ40" s="201"/>
      <c r="AK40" s="202"/>
      <c r="AL40" s="200" t="s">
        <v>11</v>
      </c>
      <c r="AM40" s="201"/>
      <c r="AN40" s="201"/>
      <c r="AO40" s="201"/>
      <c r="AP40" s="201"/>
      <c r="AQ40" s="201"/>
      <c r="AR40" s="201"/>
      <c r="AS40" s="201"/>
      <c r="AT40" s="202"/>
      <c r="AU40" s="200" t="s">
        <v>16</v>
      </c>
      <c r="AV40" s="201"/>
      <c r="AW40" s="201"/>
      <c r="AX40" s="201"/>
      <c r="AY40" s="201"/>
      <c r="AZ40" s="201"/>
      <c r="BA40" s="201"/>
      <c r="BB40" s="201"/>
      <c r="BC40" s="202"/>
      <c r="BD40" s="186">
        <f>入力ｼｰﾄ!I39</f>
        <v>0</v>
      </c>
      <c r="BE40" s="187"/>
      <c r="BF40" s="187"/>
      <c r="BG40" s="188"/>
    </row>
    <row r="41" spans="1:61" ht="20.25" customHeight="1">
      <c r="A41" s="195">
        <f>入力ｼｰﾄ!$D$41</f>
        <v>0</v>
      </c>
      <c r="B41" s="172"/>
      <c r="C41" s="172"/>
      <c r="D41" s="172"/>
      <c r="E41" s="172"/>
      <c r="F41" s="172"/>
      <c r="G41" s="172"/>
      <c r="H41" s="172"/>
      <c r="I41" s="172"/>
      <c r="J41" s="172"/>
      <c r="K41" s="15" t="str">
        <f>IF(LEN(入力ｼｰﾄ!$D$42)&lt;入力ｼｰﾄ!$O$16,"",MID(RIGHT(入力ｼｰﾄ!$D$42,入力ｼｰﾄ!$O$16),1,1))</f>
        <v/>
      </c>
      <c r="L41" s="16" t="str">
        <f>IF(LEN(入力ｼｰﾄ!$D$42)&lt;入力ｼｰﾄ!$O$15,"",MID(RIGHT(入力ｼｰﾄ!$D$42,入力ｼｰﾄ!$O$15),1,1))</f>
        <v/>
      </c>
      <c r="M41" s="16" t="str">
        <f>IF(LEN(入力ｼｰﾄ!$D$42)&lt;入力ｼｰﾄ!$O$8,"",MID(RIGHT(入力ｼｰﾄ!$D$42,入力ｼｰﾄ!$O$8),1,1))</f>
        <v/>
      </c>
      <c r="N41" s="17" t="str">
        <f>IF(LEN(入力ｼｰﾄ!$D$42)&lt;入力ｼｰﾄ!$O$7,"",MID(RIGHT(入力ｼｰﾄ!$D$42,入力ｼｰﾄ!$O$7),1,1))</f>
        <v/>
      </c>
      <c r="O41" s="16" t="str">
        <f>IF(LEN(入力ｼｰﾄ!$D$42)&lt;入力ｼｰﾄ!$O$6,"",MID(RIGHT(入力ｼｰﾄ!$D$42,入力ｼｰﾄ!$O$6),1,1))</f>
        <v/>
      </c>
      <c r="P41" s="18" t="str">
        <f>IF(LEN(入力ｼｰﾄ!$D$42)&lt;入力ｼｰﾄ!$O$5,"",MID(RIGHT(入力ｼｰﾄ!$D$42,入力ｼｰﾄ!$O$5),1,1))</f>
        <v/>
      </c>
      <c r="Q41" s="16" t="str">
        <f>IF(LEN(入力ｼｰﾄ!$D$42)&lt;入力ｼｰﾄ!$O$4,"",MID(RIGHT(入力ｼｰﾄ!$D$42,入力ｼｰﾄ!$O$4),1,1))</f>
        <v/>
      </c>
      <c r="R41" s="16" t="str">
        <f>IF(LEN(入力ｼｰﾄ!$D$42)&lt;入力ｼｰﾄ!$O$3,"",MID(RIGHT(入力ｼｰﾄ!$D$42,入力ｼｰﾄ!$O$3),1,1))</f>
        <v/>
      </c>
      <c r="S41" s="19" t="str">
        <f>IF(LEN(入力ｼｰﾄ!$D$42)&lt;入力ｼｰﾄ!$O$2,"",MID(RIGHT(入力ｼｰﾄ!$D$42,入力ｼｰﾄ!$O$2),1,1))</f>
        <v/>
      </c>
      <c r="T41" s="15" t="str">
        <f>IF(LEN(入力ｼｰﾄ!$D$43)&lt;入力ｼｰﾄ!$O$16,"",MID(RIGHT(入力ｼｰﾄ!$D$43,入力ｼｰﾄ!$O$16),1,1))</f>
        <v/>
      </c>
      <c r="U41" s="16" t="str">
        <f>IF(LEN(入力ｼｰﾄ!$D$43)&lt;入力ｼｰﾄ!$O$15,"",MID(RIGHT(入力ｼｰﾄ!$D$43,入力ｼｰﾄ!$O$15),1,1))</f>
        <v/>
      </c>
      <c r="V41" s="16" t="str">
        <f>IF(LEN(入力ｼｰﾄ!$D$43)&lt;入力ｼｰﾄ!$O$8,"",MID(RIGHT(入力ｼｰﾄ!$D$43,入力ｼｰﾄ!$O$8),1,1))</f>
        <v/>
      </c>
      <c r="W41" s="17" t="str">
        <f>IF(LEN(入力ｼｰﾄ!$D$43)&lt;入力ｼｰﾄ!$O$7,"",MID(RIGHT(入力ｼｰﾄ!$D$43,入力ｼｰﾄ!$O$7),1,1))</f>
        <v/>
      </c>
      <c r="X41" s="16" t="str">
        <f>IF(LEN(入力ｼｰﾄ!$D$43)&lt;入力ｼｰﾄ!$O$6,"",MID(RIGHT(入力ｼｰﾄ!$D$43,入力ｼｰﾄ!$O$6),1,1))</f>
        <v/>
      </c>
      <c r="Y41" s="18" t="str">
        <f>IF(LEN(入力ｼｰﾄ!$D$43)&lt;入力ｼｰﾄ!$O$5,"",MID(RIGHT(入力ｼｰﾄ!$D$43,入力ｼｰﾄ!$O$5),1,1))</f>
        <v/>
      </c>
      <c r="Z41" s="16" t="str">
        <f>IF(LEN(入力ｼｰﾄ!$D$43)&lt;入力ｼｰﾄ!$O$4,"",MID(RIGHT(入力ｼｰﾄ!$D$43,入力ｼｰﾄ!$O$4),1,1))</f>
        <v/>
      </c>
      <c r="AA41" s="16" t="str">
        <f>IF(LEN(入力ｼｰﾄ!$D$43)&lt;入力ｼｰﾄ!$O$3,"",MID(RIGHT(入力ｼｰﾄ!$D$43,入力ｼｰﾄ!$O$3),1,1))</f>
        <v/>
      </c>
      <c r="AB41" s="19" t="str">
        <f>IF(LEN(入力ｼｰﾄ!$D$43)&lt;入力ｼｰﾄ!$O$2,"",MID(RIGHT(入力ｼｰﾄ!$D$43,入力ｼｰﾄ!$O$2),1,1))</f>
        <v/>
      </c>
      <c r="AC41" s="96" t="str">
        <f>IF(LEN(入力ｼｰﾄ!$D$44)&lt;入力ｼｰﾄ!$O$16,"",MID(RIGHT(入力ｼｰﾄ!$D$44,入力ｼｰﾄ!$O$16),1,1))</f>
        <v/>
      </c>
      <c r="AD41" s="97" t="str">
        <f>IF(LEN(入力ｼｰﾄ!$D$44)&lt;入力ｼｰﾄ!$O$15,"",MID(RIGHT(入力ｼｰﾄ!$D$44,入力ｼｰﾄ!$O$15),1,1))</f>
        <v/>
      </c>
      <c r="AE41" s="97" t="str">
        <f>IF(LEN(入力ｼｰﾄ!$D$44)&lt;入力ｼｰﾄ!$O$8,"",MID(RIGHT(入力ｼｰﾄ!$D$44,入力ｼｰﾄ!$O$8),1,1))</f>
        <v/>
      </c>
      <c r="AF41" s="98" t="str">
        <f>IF(LEN(入力ｼｰﾄ!$D$44)&lt;入力ｼｰﾄ!$O$7,"",MID(RIGHT(入力ｼｰﾄ!$D$44,入力ｼｰﾄ!$O$7),1,1))</f>
        <v/>
      </c>
      <c r="AG41" s="97" t="str">
        <f>IF(LEN(入力ｼｰﾄ!$D$44)&lt;入力ｼｰﾄ!$O$6,"",MID(RIGHT(入力ｼｰﾄ!$D$44,入力ｼｰﾄ!$O$6),1,1))</f>
        <v/>
      </c>
      <c r="AH41" s="99" t="str">
        <f>IF(LEN(入力ｼｰﾄ!$D$44)&lt;入力ｼｰﾄ!$O$5,"",MID(RIGHT(入力ｼｰﾄ!$D$44,入力ｼｰﾄ!$O$5),1,1))</f>
        <v/>
      </c>
      <c r="AI41" s="97" t="str">
        <f>IF(LEN(入力ｼｰﾄ!$D$44)&lt;入力ｼｰﾄ!$O$4,"",MID(RIGHT(入力ｼｰﾄ!$D$44,入力ｼｰﾄ!$O$4),1,1))</f>
        <v/>
      </c>
      <c r="AJ41" s="97" t="str">
        <f>IF(LEN(入力ｼｰﾄ!$D$44)&lt;入力ｼｰﾄ!$O$3,"",MID(RIGHT(入力ｼｰﾄ!$D$44,入力ｼｰﾄ!$O$3),1,1))</f>
        <v/>
      </c>
      <c r="AK41" s="104" t="str">
        <f>IF(LEN(入力ｼｰﾄ!$D$44)&lt;入力ｼｰﾄ!$O$2,"",MID(RIGHT(入力ｼｰﾄ!$D$44,入力ｼｰﾄ!$O$2),1,1))</f>
        <v/>
      </c>
      <c r="AL41" s="15" t="str">
        <f>IF(LEN(入力ｼｰﾄ!$D$45)&lt;入力ｼｰﾄ!$O$16,"",MID(RIGHT(入力ｼｰﾄ!$D$45,入力ｼｰﾄ!$O$16),1,1))</f>
        <v/>
      </c>
      <c r="AM41" s="16" t="str">
        <f>IF(LEN(入力ｼｰﾄ!$D$45)&lt;入力ｼｰﾄ!$O$15,"",MID(RIGHT(入力ｼｰﾄ!$D$45,入力ｼｰﾄ!$O$15),1,1))</f>
        <v/>
      </c>
      <c r="AN41" s="16" t="str">
        <f>IF(LEN(入力ｼｰﾄ!$D$45)&lt;入力ｼｰﾄ!$O$8,"",MID(RIGHT(入力ｼｰﾄ!$D$45,入力ｼｰﾄ!$O$8),1,1))</f>
        <v/>
      </c>
      <c r="AO41" s="17" t="str">
        <f>IF(LEN(入力ｼｰﾄ!$D$45)&lt;入力ｼｰﾄ!$O$7,"",MID(RIGHT(入力ｼｰﾄ!$D$45,入力ｼｰﾄ!$O$7),1,1))</f>
        <v/>
      </c>
      <c r="AP41" s="16" t="str">
        <f>IF(LEN(入力ｼｰﾄ!$D$45)&lt;入力ｼｰﾄ!$O$6,"",MID(RIGHT(入力ｼｰﾄ!$D$45,入力ｼｰﾄ!$O$6),1,1))</f>
        <v/>
      </c>
      <c r="AQ41" s="18" t="str">
        <f>IF(LEN(入力ｼｰﾄ!$D$45)&lt;入力ｼｰﾄ!$O$5,"",MID(RIGHT(入力ｼｰﾄ!$D$45,入力ｼｰﾄ!$O$5),1,1))</f>
        <v/>
      </c>
      <c r="AR41" s="16" t="str">
        <f>IF(LEN(入力ｼｰﾄ!$D$45)&lt;入力ｼｰﾄ!$O$4,"",MID(RIGHT(入力ｼｰﾄ!$D$45,入力ｼｰﾄ!$O$4),1,1))</f>
        <v/>
      </c>
      <c r="AS41" s="16" t="str">
        <f>IF(LEN(入力ｼｰﾄ!$D$45)&lt;入力ｼｰﾄ!$O$3,"",MID(RIGHT(入力ｼｰﾄ!$D$45,入力ｼｰﾄ!$O$3),1,1))</f>
        <v/>
      </c>
      <c r="AT41" s="19" t="str">
        <f>IF(LEN(入力ｼｰﾄ!$D$45)&lt;入力ｼｰﾄ!$O$2,"",MID(RIGHT(入力ｼｰﾄ!$D$45,入力ｼｰﾄ!$O$2),1,1))</f>
        <v>0</v>
      </c>
      <c r="AU41" s="15" t="str">
        <f>IF(LEN(入力ｼｰﾄ!$D$46)&lt;入力ｼｰﾄ!$O$16,"",MID(RIGHT(入力ｼｰﾄ!$D$46,入力ｼｰﾄ!$O$16),1,1))</f>
        <v/>
      </c>
      <c r="AV41" s="16" t="str">
        <f>IF(LEN(入力ｼｰﾄ!$D$46)&lt;入力ｼｰﾄ!$O$15,"",MID(RIGHT(入力ｼｰﾄ!$D$46,入力ｼｰﾄ!$O$15),1,1))</f>
        <v/>
      </c>
      <c r="AW41" s="16" t="str">
        <f>IF(LEN(入力ｼｰﾄ!$D$46)&lt;入力ｼｰﾄ!$O$8,"",MID(RIGHT(入力ｼｰﾄ!$D$46,入力ｼｰﾄ!$O$8),1,1))</f>
        <v/>
      </c>
      <c r="AX41" s="17" t="str">
        <f>IF(LEN(入力ｼｰﾄ!$D$46)&lt;入力ｼｰﾄ!$O$7,"",MID(RIGHT(入力ｼｰﾄ!$D$46,入力ｼｰﾄ!$O$7),1,1))</f>
        <v/>
      </c>
      <c r="AY41" s="16" t="str">
        <f>IF(LEN(入力ｼｰﾄ!$D$46)&lt;入力ｼｰﾄ!$O$6,"",MID(RIGHT(入力ｼｰﾄ!$D$46,入力ｼｰﾄ!$O$6),1,1))</f>
        <v/>
      </c>
      <c r="AZ41" s="18" t="str">
        <f>IF(LEN(入力ｼｰﾄ!$D$46)&lt;入力ｼｰﾄ!$O$5,"",MID(RIGHT(入力ｼｰﾄ!$D$46,入力ｼｰﾄ!$O$5),1,1))</f>
        <v/>
      </c>
      <c r="BA41" s="16" t="str">
        <f>IF(LEN(入力ｼｰﾄ!$D$46)&lt;入力ｼｰﾄ!$O$4,"",MID(RIGHT(入力ｼｰﾄ!$D$46,入力ｼｰﾄ!$O$4),1,1))</f>
        <v/>
      </c>
      <c r="BB41" s="16" t="str">
        <f>IF(LEN(入力ｼｰﾄ!$D$46)&lt;入力ｼｰﾄ!$O$3,"",MID(RIGHT(入力ｼｰﾄ!$D$46,入力ｼｰﾄ!$O$3),1,1))</f>
        <v/>
      </c>
      <c r="BC41" s="16" t="str">
        <f>IF(LEN(入力ｼｰﾄ!$D$46)&lt;入力ｼｰﾄ!$O$2,"",MID(RIGHT(入力ｼｰﾄ!$D$46,入力ｼｰﾄ!$O$2),1,1))</f>
        <v>0</v>
      </c>
      <c r="BD41" s="189"/>
      <c r="BE41" s="190"/>
      <c r="BF41" s="190"/>
      <c r="BG41" s="191"/>
    </row>
    <row r="42" spans="1:61" ht="20.25" customHeight="1">
      <c r="A42" s="203">
        <f>入力ｼｰﾄ!$E$41</f>
        <v>0</v>
      </c>
      <c r="B42" s="172"/>
      <c r="C42" s="172"/>
      <c r="D42" s="172"/>
      <c r="E42" s="172"/>
      <c r="F42" s="172"/>
      <c r="G42" s="172"/>
      <c r="H42" s="172"/>
      <c r="I42" s="172"/>
      <c r="J42" s="172"/>
      <c r="K42" s="15" t="str">
        <f>IF(LEN(入力ｼｰﾄ!$E$42)&lt;入力ｼｰﾄ!$O$16,"",MID(RIGHT(入力ｼｰﾄ!$E$42,入力ｼｰﾄ!$O$16),1,1))</f>
        <v/>
      </c>
      <c r="L42" s="16" t="str">
        <f>IF(LEN(入力ｼｰﾄ!$E$42)&lt;入力ｼｰﾄ!$O$15,"",MID(RIGHT(入力ｼｰﾄ!$E$42,入力ｼｰﾄ!$O$15),1,1))</f>
        <v/>
      </c>
      <c r="M42" s="16" t="str">
        <f>IF(LEN(入力ｼｰﾄ!$E$42)&lt;入力ｼｰﾄ!$O$8,"",MID(RIGHT(入力ｼｰﾄ!$E$42,入力ｼｰﾄ!$O$8),1,1))</f>
        <v/>
      </c>
      <c r="N42" s="17" t="str">
        <f>IF(LEN(入力ｼｰﾄ!$E$42)&lt;入力ｼｰﾄ!$O$7,"",MID(RIGHT(入力ｼｰﾄ!$E$42,入力ｼｰﾄ!$O$7),1,1))</f>
        <v/>
      </c>
      <c r="O42" s="16" t="str">
        <f>IF(LEN(入力ｼｰﾄ!$E$42)&lt;入力ｼｰﾄ!$O$6,"",MID(RIGHT(入力ｼｰﾄ!$E$42,入力ｼｰﾄ!$O$6),1,1))</f>
        <v/>
      </c>
      <c r="P42" s="18" t="str">
        <f>IF(LEN(入力ｼｰﾄ!$E$42)&lt;入力ｼｰﾄ!$O$5,"",MID(RIGHT(入力ｼｰﾄ!$E$42,入力ｼｰﾄ!$O$5),1,1))</f>
        <v/>
      </c>
      <c r="Q42" s="16" t="str">
        <f>IF(LEN(入力ｼｰﾄ!$E$42)&lt;入力ｼｰﾄ!$O$4,"",MID(RIGHT(入力ｼｰﾄ!$E$42,入力ｼｰﾄ!$O$4),1,1))</f>
        <v/>
      </c>
      <c r="R42" s="16" t="str">
        <f>IF(LEN(入力ｼｰﾄ!$E$42)&lt;入力ｼｰﾄ!$O$3,"",MID(RIGHT(入力ｼｰﾄ!$E$42,入力ｼｰﾄ!$O$3),1,1))</f>
        <v/>
      </c>
      <c r="S42" s="19" t="str">
        <f>IF(LEN(入力ｼｰﾄ!$E$42)&lt;入力ｼｰﾄ!$O$2,"",MID(RIGHT(入力ｼｰﾄ!$E$42,入力ｼｰﾄ!$O$2),1,1))</f>
        <v/>
      </c>
      <c r="T42" s="15" t="str">
        <f>IF(LEN(入力ｼｰﾄ!$E$43)&lt;入力ｼｰﾄ!$O$16,"",MID(RIGHT(入力ｼｰﾄ!$E$43,入力ｼｰﾄ!$O$16),1,1))</f>
        <v/>
      </c>
      <c r="U42" s="16" t="str">
        <f>IF(LEN(入力ｼｰﾄ!$E$43)&lt;入力ｼｰﾄ!$O$15,"",MID(RIGHT(入力ｼｰﾄ!$E$43,入力ｼｰﾄ!$O$15),1,1))</f>
        <v/>
      </c>
      <c r="V42" s="16" t="str">
        <f>IF(LEN(入力ｼｰﾄ!$E$43)&lt;入力ｼｰﾄ!$O$8,"",MID(RIGHT(入力ｼｰﾄ!$E$43,入力ｼｰﾄ!$O$8),1,1))</f>
        <v/>
      </c>
      <c r="W42" s="17" t="str">
        <f>IF(LEN(入力ｼｰﾄ!$E$43)&lt;入力ｼｰﾄ!$O$7,"",MID(RIGHT(入力ｼｰﾄ!$E$43,入力ｼｰﾄ!$O$7),1,1))</f>
        <v/>
      </c>
      <c r="X42" s="16" t="str">
        <f>IF(LEN(入力ｼｰﾄ!$E$43)&lt;入力ｼｰﾄ!$O$6,"",MID(RIGHT(入力ｼｰﾄ!$E$43,入力ｼｰﾄ!$O$6),1,1))</f>
        <v/>
      </c>
      <c r="Y42" s="18" t="str">
        <f>IF(LEN(入力ｼｰﾄ!$E$43)&lt;入力ｼｰﾄ!$O$5,"",MID(RIGHT(入力ｼｰﾄ!$E$43,入力ｼｰﾄ!$O$5),1,1))</f>
        <v/>
      </c>
      <c r="Z42" s="16" t="str">
        <f>IF(LEN(入力ｼｰﾄ!$E$43)&lt;入力ｼｰﾄ!$O$4,"",MID(RIGHT(入力ｼｰﾄ!$E$43,入力ｼｰﾄ!$O$4),1,1))</f>
        <v/>
      </c>
      <c r="AA42" s="16" t="str">
        <f>IF(LEN(入力ｼｰﾄ!$E$43)&lt;入力ｼｰﾄ!$O$3,"",MID(RIGHT(入力ｼｰﾄ!$E$43,入力ｼｰﾄ!$O$3),1,1))</f>
        <v/>
      </c>
      <c r="AB42" s="19" t="str">
        <f>IF(LEN(入力ｼｰﾄ!$E$43)&lt;入力ｼｰﾄ!$O$2,"",MID(RIGHT(入力ｼｰﾄ!$E$43,入力ｼｰﾄ!$O$2),1,1))</f>
        <v/>
      </c>
      <c r="AC42" s="96" t="str">
        <f>IF(LEN(入力ｼｰﾄ!$E$44)&lt;入力ｼｰﾄ!$O$16,"",MID(RIGHT(入力ｼｰﾄ!$E$44,入力ｼｰﾄ!$O$16),1,1))</f>
        <v/>
      </c>
      <c r="AD42" s="97" t="str">
        <f>IF(LEN(入力ｼｰﾄ!$E$44)&lt;入力ｼｰﾄ!$O$15,"",MID(RIGHT(入力ｼｰﾄ!$E$44,入力ｼｰﾄ!$O$15),1,1))</f>
        <v/>
      </c>
      <c r="AE42" s="97" t="str">
        <f>IF(LEN(入力ｼｰﾄ!$E$44)&lt;入力ｼｰﾄ!$O$8,"",MID(RIGHT(入力ｼｰﾄ!$E$44,入力ｼｰﾄ!$O$8),1,1))</f>
        <v/>
      </c>
      <c r="AF42" s="98" t="str">
        <f>IF(LEN(入力ｼｰﾄ!$E$44)&lt;入力ｼｰﾄ!$O$7,"",MID(RIGHT(入力ｼｰﾄ!$E$44,入力ｼｰﾄ!$O$7),1,1))</f>
        <v/>
      </c>
      <c r="AG42" s="97" t="str">
        <f>IF(LEN(入力ｼｰﾄ!$E$44)&lt;入力ｼｰﾄ!$O$6,"",MID(RIGHT(入力ｼｰﾄ!$E$44,入力ｼｰﾄ!$O$6),1,1))</f>
        <v/>
      </c>
      <c r="AH42" s="99" t="str">
        <f>IF(LEN(入力ｼｰﾄ!$E$44)&lt;入力ｼｰﾄ!$O$5,"",MID(RIGHT(入力ｼｰﾄ!$E$44,入力ｼｰﾄ!$O$5),1,1))</f>
        <v/>
      </c>
      <c r="AI42" s="97" t="str">
        <f>IF(LEN(入力ｼｰﾄ!$E$44)&lt;入力ｼｰﾄ!$O$4,"",MID(RIGHT(入力ｼｰﾄ!$E$44,入力ｼｰﾄ!$O$4),1,1))</f>
        <v/>
      </c>
      <c r="AJ42" s="97" t="str">
        <f>IF(LEN(入力ｼｰﾄ!$E$44)&lt;入力ｼｰﾄ!$O$3,"",MID(RIGHT(入力ｼｰﾄ!$E$44,入力ｼｰﾄ!$O$3),1,1))</f>
        <v/>
      </c>
      <c r="AK42" s="104" t="str">
        <f>IF(LEN(入力ｼｰﾄ!$E$44)&lt;入力ｼｰﾄ!$O$2,"",MID(RIGHT(入力ｼｰﾄ!$E$44,入力ｼｰﾄ!$O$2),1,1))</f>
        <v/>
      </c>
      <c r="AL42" s="15" t="str">
        <f>IF(LEN(入力ｼｰﾄ!$E$45)&lt;入力ｼｰﾄ!$O$16,"",MID(RIGHT(入力ｼｰﾄ!$E$45,入力ｼｰﾄ!$O$16),1,1))</f>
        <v/>
      </c>
      <c r="AM42" s="16" t="str">
        <f>IF(LEN(入力ｼｰﾄ!$E$45)&lt;入力ｼｰﾄ!$O$15,"",MID(RIGHT(入力ｼｰﾄ!$E$45,入力ｼｰﾄ!$O$15),1,1))</f>
        <v/>
      </c>
      <c r="AN42" s="16" t="str">
        <f>IF(LEN(入力ｼｰﾄ!$E$45)&lt;入力ｼｰﾄ!$O$8,"",MID(RIGHT(入力ｼｰﾄ!$E$45,入力ｼｰﾄ!$O$8),1,1))</f>
        <v/>
      </c>
      <c r="AO42" s="17" t="str">
        <f>IF(LEN(入力ｼｰﾄ!$E$45)&lt;入力ｼｰﾄ!$O$7,"",MID(RIGHT(入力ｼｰﾄ!$E$45,入力ｼｰﾄ!$O$7),1,1))</f>
        <v/>
      </c>
      <c r="AP42" s="16" t="str">
        <f>IF(LEN(入力ｼｰﾄ!$E$45)&lt;入力ｼｰﾄ!$O$6,"",MID(RIGHT(入力ｼｰﾄ!$E$45,入力ｼｰﾄ!$O$6),1,1))</f>
        <v/>
      </c>
      <c r="AQ42" s="18" t="str">
        <f>IF(LEN(入力ｼｰﾄ!$E$45)&lt;入力ｼｰﾄ!$O$5,"",MID(RIGHT(入力ｼｰﾄ!$E$45,入力ｼｰﾄ!$O$5),1,1))</f>
        <v/>
      </c>
      <c r="AR42" s="16" t="str">
        <f>IF(LEN(入力ｼｰﾄ!$E$45)&lt;入力ｼｰﾄ!$O$4,"",MID(RIGHT(入力ｼｰﾄ!$E$45,入力ｼｰﾄ!$O$4),1,1))</f>
        <v/>
      </c>
      <c r="AS42" s="16" t="str">
        <f>IF(LEN(入力ｼｰﾄ!$E$45)&lt;入力ｼｰﾄ!$O$3,"",MID(RIGHT(入力ｼｰﾄ!$E$45,入力ｼｰﾄ!$O$3),1,1))</f>
        <v/>
      </c>
      <c r="AT42" s="19" t="str">
        <f>IF(LEN(入力ｼｰﾄ!$E$45)&lt;入力ｼｰﾄ!$O$2,"",MID(RIGHT(入力ｼｰﾄ!$E$45,入力ｼｰﾄ!$O$2),1,1))</f>
        <v>0</v>
      </c>
      <c r="AU42" s="15" t="str">
        <f>IF(LEN(入力ｼｰﾄ!$E$46)&lt;入力ｼｰﾄ!$O$16,"",MID(RIGHT(入力ｼｰﾄ!$E$46,入力ｼｰﾄ!$O$16),1,1))</f>
        <v/>
      </c>
      <c r="AV42" s="16" t="str">
        <f>IF(LEN(入力ｼｰﾄ!$E$46)&lt;入力ｼｰﾄ!$O$15,"",MID(RIGHT(入力ｼｰﾄ!$E$46,入力ｼｰﾄ!$O$15),1,1))</f>
        <v/>
      </c>
      <c r="AW42" s="16" t="str">
        <f>IF(LEN(入力ｼｰﾄ!$E$46)&lt;入力ｼｰﾄ!$O$8,"",MID(RIGHT(入力ｼｰﾄ!$E$46,入力ｼｰﾄ!$O$8),1,1))</f>
        <v/>
      </c>
      <c r="AX42" s="17" t="str">
        <f>IF(LEN(入力ｼｰﾄ!$E$46)&lt;入力ｼｰﾄ!$O$7,"",MID(RIGHT(入力ｼｰﾄ!$E$46,入力ｼｰﾄ!$O$7),1,1))</f>
        <v/>
      </c>
      <c r="AY42" s="16" t="str">
        <f>IF(LEN(入力ｼｰﾄ!$E$46)&lt;入力ｼｰﾄ!$O$6,"",MID(RIGHT(入力ｼｰﾄ!$E$46,入力ｼｰﾄ!$O$6),1,1))</f>
        <v/>
      </c>
      <c r="AZ42" s="18" t="str">
        <f>IF(LEN(入力ｼｰﾄ!$E$46)&lt;入力ｼｰﾄ!$O$5,"",MID(RIGHT(入力ｼｰﾄ!$E$46,入力ｼｰﾄ!$O$5),1,1))</f>
        <v/>
      </c>
      <c r="BA42" s="16" t="str">
        <f>IF(LEN(入力ｼｰﾄ!$E$46)&lt;入力ｼｰﾄ!$O$4,"",MID(RIGHT(入力ｼｰﾄ!$E$46,入力ｼｰﾄ!$O$4),1,1))</f>
        <v/>
      </c>
      <c r="BB42" s="16" t="str">
        <f>IF(LEN(入力ｼｰﾄ!$E$46)&lt;入力ｼｰﾄ!$O$3,"",MID(RIGHT(入力ｼｰﾄ!$E$46,入力ｼｰﾄ!$O$3),1,1))</f>
        <v/>
      </c>
      <c r="BC42" s="16" t="str">
        <f>IF(LEN(入力ｼｰﾄ!$E$46)&lt;入力ｼｰﾄ!$O$2,"",MID(RIGHT(入力ｼｰﾄ!$E$46,入力ｼｰﾄ!$O$2),1,1))</f>
        <v>0</v>
      </c>
      <c r="BD42" s="189"/>
      <c r="BE42" s="190"/>
      <c r="BF42" s="190"/>
      <c r="BG42" s="191"/>
      <c r="BI42" s="86" t="s">
        <v>96</v>
      </c>
    </row>
    <row r="43" spans="1:61" ht="20.25" customHeight="1">
      <c r="A43" s="203">
        <f>入力ｼｰﾄ!$F$41</f>
        <v>0</v>
      </c>
      <c r="B43" s="172"/>
      <c r="C43" s="172"/>
      <c r="D43" s="172"/>
      <c r="E43" s="172"/>
      <c r="F43" s="172"/>
      <c r="G43" s="172"/>
      <c r="H43" s="172"/>
      <c r="I43" s="172"/>
      <c r="J43" s="172"/>
      <c r="K43" s="15" t="str">
        <f>IF(LEN(入力ｼｰﾄ!$F$42)&lt;入力ｼｰﾄ!$O$16,"",MID(RIGHT(入力ｼｰﾄ!$F$42,入力ｼｰﾄ!$O$16),1,1))</f>
        <v/>
      </c>
      <c r="L43" s="16" t="str">
        <f>IF(LEN(入力ｼｰﾄ!$F$42)&lt;入力ｼｰﾄ!$O$15,"",MID(RIGHT(入力ｼｰﾄ!$F$42,入力ｼｰﾄ!$O$15),1,1))</f>
        <v/>
      </c>
      <c r="M43" s="16" t="str">
        <f>IF(LEN(入力ｼｰﾄ!$F$42)&lt;入力ｼｰﾄ!$O$8,"",MID(RIGHT(入力ｼｰﾄ!$F$42,入力ｼｰﾄ!$O$8),1,1))</f>
        <v/>
      </c>
      <c r="N43" s="17" t="str">
        <f>IF(LEN(入力ｼｰﾄ!$F$42)&lt;入力ｼｰﾄ!$O$7,"",MID(RIGHT(入力ｼｰﾄ!$F$42,入力ｼｰﾄ!$O$7),1,1))</f>
        <v/>
      </c>
      <c r="O43" s="16" t="str">
        <f>IF(LEN(入力ｼｰﾄ!$F$42)&lt;入力ｼｰﾄ!$O$6,"",MID(RIGHT(入力ｼｰﾄ!$F$42,入力ｼｰﾄ!$O$6),1,1))</f>
        <v/>
      </c>
      <c r="P43" s="18" t="str">
        <f>IF(LEN(入力ｼｰﾄ!$F$42)&lt;入力ｼｰﾄ!$O$5,"",MID(RIGHT(入力ｼｰﾄ!$F$42,入力ｼｰﾄ!$O$5),1,1))</f>
        <v/>
      </c>
      <c r="Q43" s="16" t="str">
        <f>IF(LEN(入力ｼｰﾄ!$F$42)&lt;入力ｼｰﾄ!$O$4,"",MID(RIGHT(入力ｼｰﾄ!$F$42,入力ｼｰﾄ!$O$4),1,1))</f>
        <v/>
      </c>
      <c r="R43" s="16" t="str">
        <f>IF(LEN(入力ｼｰﾄ!$F$42)&lt;入力ｼｰﾄ!$O$3,"",MID(RIGHT(入力ｼｰﾄ!$F$42,入力ｼｰﾄ!$O$3),1,1))</f>
        <v/>
      </c>
      <c r="S43" s="19" t="str">
        <f>IF(LEN(入力ｼｰﾄ!$F$42)&lt;入力ｼｰﾄ!$O$2,"",MID(RIGHT(入力ｼｰﾄ!$F$42,入力ｼｰﾄ!$O$2),1,1))</f>
        <v/>
      </c>
      <c r="T43" s="15" t="str">
        <f>IF(LEN(入力ｼｰﾄ!$F$43)&lt;入力ｼｰﾄ!$O$16,"",MID(RIGHT(入力ｼｰﾄ!$F$43,入力ｼｰﾄ!$O$16),1,1))</f>
        <v/>
      </c>
      <c r="U43" s="16" t="str">
        <f>IF(LEN(入力ｼｰﾄ!$F$43)&lt;入力ｼｰﾄ!$O$15,"",MID(RIGHT(入力ｼｰﾄ!$F$43,入力ｼｰﾄ!$O$15),1,1))</f>
        <v/>
      </c>
      <c r="V43" s="16" t="str">
        <f>IF(LEN(入力ｼｰﾄ!$F$43)&lt;入力ｼｰﾄ!$O$8,"",MID(RIGHT(入力ｼｰﾄ!$F$43,入力ｼｰﾄ!$O$8),1,1))</f>
        <v/>
      </c>
      <c r="W43" s="17" t="str">
        <f>IF(LEN(入力ｼｰﾄ!$F$43)&lt;入力ｼｰﾄ!$O$7,"",MID(RIGHT(入力ｼｰﾄ!$F$43,入力ｼｰﾄ!$O$7),1,1))</f>
        <v/>
      </c>
      <c r="X43" s="16" t="str">
        <f>IF(LEN(入力ｼｰﾄ!$F$43)&lt;入力ｼｰﾄ!$O$6,"",MID(RIGHT(入力ｼｰﾄ!$F$43,入力ｼｰﾄ!$O$6),1,1))</f>
        <v/>
      </c>
      <c r="Y43" s="18" t="str">
        <f>IF(LEN(入力ｼｰﾄ!$F$43)&lt;入力ｼｰﾄ!$O$5,"",MID(RIGHT(入力ｼｰﾄ!$F$43,入力ｼｰﾄ!$O$5),1,1))</f>
        <v/>
      </c>
      <c r="Z43" s="16" t="str">
        <f>IF(LEN(入力ｼｰﾄ!$F$43)&lt;入力ｼｰﾄ!$O$4,"",MID(RIGHT(入力ｼｰﾄ!$F$43,入力ｼｰﾄ!$O$4),1,1))</f>
        <v/>
      </c>
      <c r="AA43" s="16" t="str">
        <f>IF(LEN(入力ｼｰﾄ!$F$43)&lt;入力ｼｰﾄ!$O$3,"",MID(RIGHT(入力ｼｰﾄ!$F$43,入力ｼｰﾄ!$O$3),1,1))</f>
        <v/>
      </c>
      <c r="AB43" s="19" t="str">
        <f>IF(LEN(入力ｼｰﾄ!$F$43)&lt;入力ｼｰﾄ!$O$2,"",MID(RIGHT(入力ｼｰﾄ!$F$43,入力ｼｰﾄ!$O$2),1,1))</f>
        <v/>
      </c>
      <c r="AC43" s="96" t="str">
        <f>IF(LEN(入力ｼｰﾄ!$F$44)&lt;入力ｼｰﾄ!$O$16,"",MID(RIGHT(入力ｼｰﾄ!$F$44,入力ｼｰﾄ!$O$16),1,1))</f>
        <v/>
      </c>
      <c r="AD43" s="97" t="str">
        <f>IF(LEN(入力ｼｰﾄ!$F$44)&lt;入力ｼｰﾄ!$O$15,"",MID(RIGHT(入力ｼｰﾄ!$F$44,入力ｼｰﾄ!$O$15),1,1))</f>
        <v/>
      </c>
      <c r="AE43" s="97" t="str">
        <f>IF(LEN(入力ｼｰﾄ!$F$44)&lt;入力ｼｰﾄ!$O$8,"",MID(RIGHT(入力ｼｰﾄ!$F$44,入力ｼｰﾄ!$O$8),1,1))</f>
        <v/>
      </c>
      <c r="AF43" s="98" t="str">
        <f>IF(LEN(入力ｼｰﾄ!$F$44)&lt;入力ｼｰﾄ!$O$7,"",MID(RIGHT(入力ｼｰﾄ!$F$44,入力ｼｰﾄ!$O$7),1,1))</f>
        <v/>
      </c>
      <c r="AG43" s="97" t="str">
        <f>IF(LEN(入力ｼｰﾄ!$F$44)&lt;入力ｼｰﾄ!$O$6,"",MID(RIGHT(入力ｼｰﾄ!$F$44,入力ｼｰﾄ!$O$6),1,1))</f>
        <v/>
      </c>
      <c r="AH43" s="99" t="str">
        <f>IF(LEN(入力ｼｰﾄ!$F$44)&lt;入力ｼｰﾄ!$O$5,"",MID(RIGHT(入力ｼｰﾄ!$F$44,入力ｼｰﾄ!$O$5),1,1))</f>
        <v/>
      </c>
      <c r="AI43" s="97" t="str">
        <f>IF(LEN(入力ｼｰﾄ!$F$44)&lt;入力ｼｰﾄ!$O$4,"",MID(RIGHT(入力ｼｰﾄ!$F$44,入力ｼｰﾄ!$O$4),1,1))</f>
        <v/>
      </c>
      <c r="AJ43" s="97" t="str">
        <f>IF(LEN(入力ｼｰﾄ!$F$44)&lt;入力ｼｰﾄ!$O$3,"",MID(RIGHT(入力ｼｰﾄ!$F$44,入力ｼｰﾄ!$O$3),1,1))</f>
        <v/>
      </c>
      <c r="AK43" s="104" t="str">
        <f>IF(LEN(入力ｼｰﾄ!$F$44)&lt;入力ｼｰﾄ!$O$2,"",MID(RIGHT(入力ｼｰﾄ!$F$44,入力ｼｰﾄ!$O$2),1,1))</f>
        <v/>
      </c>
      <c r="AL43" s="15" t="str">
        <f>IF(LEN(入力ｼｰﾄ!$F$45)&lt;入力ｼｰﾄ!$O$16,"",MID(RIGHT(入力ｼｰﾄ!$F$45,入力ｼｰﾄ!$O$16),1,1))</f>
        <v/>
      </c>
      <c r="AM43" s="16" t="str">
        <f>IF(LEN(入力ｼｰﾄ!$F$45)&lt;入力ｼｰﾄ!$O$15,"",MID(RIGHT(入力ｼｰﾄ!$F$45,入力ｼｰﾄ!$O$15),1,1))</f>
        <v/>
      </c>
      <c r="AN43" s="16" t="str">
        <f>IF(LEN(入力ｼｰﾄ!$F$45)&lt;入力ｼｰﾄ!$O$8,"",MID(RIGHT(入力ｼｰﾄ!$F$45,入力ｼｰﾄ!$O$8),1,1))</f>
        <v/>
      </c>
      <c r="AO43" s="17" t="str">
        <f>IF(LEN(入力ｼｰﾄ!$F$45)&lt;入力ｼｰﾄ!$O$7,"",MID(RIGHT(入力ｼｰﾄ!$F$45,入力ｼｰﾄ!$O$7),1,1))</f>
        <v/>
      </c>
      <c r="AP43" s="16" t="str">
        <f>IF(LEN(入力ｼｰﾄ!$F$45)&lt;入力ｼｰﾄ!$O$6,"",MID(RIGHT(入力ｼｰﾄ!$F$45,入力ｼｰﾄ!$O$6),1,1))</f>
        <v/>
      </c>
      <c r="AQ43" s="18" t="str">
        <f>IF(LEN(入力ｼｰﾄ!$F$45)&lt;入力ｼｰﾄ!$O$5,"",MID(RIGHT(入力ｼｰﾄ!$F$45,入力ｼｰﾄ!$O$5),1,1))</f>
        <v/>
      </c>
      <c r="AR43" s="16" t="str">
        <f>IF(LEN(入力ｼｰﾄ!$F$45)&lt;入力ｼｰﾄ!$O$4,"",MID(RIGHT(入力ｼｰﾄ!$F$45,入力ｼｰﾄ!$O$4),1,1))</f>
        <v/>
      </c>
      <c r="AS43" s="16" t="str">
        <f>IF(LEN(入力ｼｰﾄ!$F$45)&lt;入力ｼｰﾄ!$O$3,"",MID(RIGHT(入力ｼｰﾄ!$F$45,入力ｼｰﾄ!$O$3),1,1))</f>
        <v/>
      </c>
      <c r="AT43" s="19" t="str">
        <f>IF(LEN(入力ｼｰﾄ!$F$45)&lt;入力ｼｰﾄ!$O$2,"",MID(RIGHT(入力ｼｰﾄ!$F$45,入力ｼｰﾄ!$O$2),1,1))</f>
        <v>0</v>
      </c>
      <c r="AU43" s="15" t="str">
        <f>IF(LEN(入力ｼｰﾄ!$F$46)&lt;入力ｼｰﾄ!$O$16,"",MID(RIGHT(入力ｼｰﾄ!$F$46,入力ｼｰﾄ!$O$16),1,1))</f>
        <v/>
      </c>
      <c r="AV43" s="16" t="str">
        <f>IF(LEN(入力ｼｰﾄ!$F$46)&lt;入力ｼｰﾄ!$O$15,"",MID(RIGHT(入力ｼｰﾄ!$F$46,入力ｼｰﾄ!$O$15),1,1))</f>
        <v/>
      </c>
      <c r="AW43" s="16" t="str">
        <f>IF(LEN(入力ｼｰﾄ!$F$46)&lt;入力ｼｰﾄ!$O$8,"",MID(RIGHT(入力ｼｰﾄ!$F$46,入力ｼｰﾄ!$O$8),1,1))</f>
        <v/>
      </c>
      <c r="AX43" s="17" t="str">
        <f>IF(LEN(入力ｼｰﾄ!$F$46)&lt;入力ｼｰﾄ!$O$7,"",MID(RIGHT(入力ｼｰﾄ!$F$46,入力ｼｰﾄ!$O$7),1,1))</f>
        <v/>
      </c>
      <c r="AY43" s="16" t="str">
        <f>IF(LEN(入力ｼｰﾄ!$F$46)&lt;入力ｼｰﾄ!$O$6,"",MID(RIGHT(入力ｼｰﾄ!$F$46,入力ｼｰﾄ!$O$6),1,1))</f>
        <v/>
      </c>
      <c r="AZ43" s="18" t="str">
        <f>IF(LEN(入力ｼｰﾄ!$F$46)&lt;入力ｼｰﾄ!$O$5,"",MID(RIGHT(入力ｼｰﾄ!$F$46,入力ｼｰﾄ!$O$5),1,1))</f>
        <v/>
      </c>
      <c r="BA43" s="16" t="str">
        <f>IF(LEN(入力ｼｰﾄ!$F$46)&lt;入力ｼｰﾄ!$O$4,"",MID(RIGHT(入力ｼｰﾄ!$F$46,入力ｼｰﾄ!$O$4),1,1))</f>
        <v/>
      </c>
      <c r="BB43" s="16" t="str">
        <f>IF(LEN(入力ｼｰﾄ!$F$46)&lt;入力ｼｰﾄ!$O$3,"",MID(RIGHT(入力ｼｰﾄ!$F$46,入力ｼｰﾄ!$O$3),1,1))</f>
        <v/>
      </c>
      <c r="BC43" s="16" t="str">
        <f>IF(LEN(入力ｼｰﾄ!$F$46)&lt;入力ｼｰﾄ!$O$2,"",MID(RIGHT(入力ｼｰﾄ!$F$46,入力ｼｰﾄ!$O$2),1,1))</f>
        <v>0</v>
      </c>
      <c r="BD43" s="189"/>
      <c r="BE43" s="190"/>
      <c r="BF43" s="190"/>
      <c r="BG43" s="191"/>
    </row>
    <row r="44" spans="1:61" ht="20.25" customHeight="1">
      <c r="A44" s="203">
        <f>入力ｼｰﾄ!$G$41</f>
        <v>0</v>
      </c>
      <c r="B44" s="172"/>
      <c r="C44" s="172"/>
      <c r="D44" s="172"/>
      <c r="E44" s="172"/>
      <c r="F44" s="172"/>
      <c r="G44" s="172"/>
      <c r="H44" s="172"/>
      <c r="I44" s="172"/>
      <c r="J44" s="172"/>
      <c r="K44" s="15" t="str">
        <f>IF(LEN(入力ｼｰﾄ!$G$42)&lt;入力ｼｰﾄ!$O$16,"",MID(RIGHT(入力ｼｰﾄ!$G$42,入力ｼｰﾄ!$O$16),1,1))</f>
        <v/>
      </c>
      <c r="L44" s="16" t="str">
        <f>IF(LEN(入力ｼｰﾄ!$G$42)&lt;入力ｼｰﾄ!$O$15,"",MID(RIGHT(入力ｼｰﾄ!$G$42,入力ｼｰﾄ!$O$15),1,1))</f>
        <v/>
      </c>
      <c r="M44" s="16" t="str">
        <f>IF(LEN(入力ｼｰﾄ!$G$42)&lt;入力ｼｰﾄ!$O$8,"",MID(RIGHT(入力ｼｰﾄ!$G$42,入力ｼｰﾄ!$O$8),1,1))</f>
        <v/>
      </c>
      <c r="N44" s="17" t="str">
        <f>IF(LEN(入力ｼｰﾄ!$G$42)&lt;入力ｼｰﾄ!$O$7,"",MID(RIGHT(入力ｼｰﾄ!$G$42,入力ｼｰﾄ!$O$7),1,1))</f>
        <v/>
      </c>
      <c r="O44" s="16" t="str">
        <f>IF(LEN(入力ｼｰﾄ!$G$42)&lt;入力ｼｰﾄ!$O$6,"",MID(RIGHT(入力ｼｰﾄ!$G$42,入力ｼｰﾄ!$O$6),1,1))</f>
        <v/>
      </c>
      <c r="P44" s="18" t="str">
        <f>IF(LEN(入力ｼｰﾄ!$G$42)&lt;入力ｼｰﾄ!$O$5,"",MID(RIGHT(入力ｼｰﾄ!$G$42,入力ｼｰﾄ!$O$5),1,1))</f>
        <v/>
      </c>
      <c r="Q44" s="16" t="str">
        <f>IF(LEN(入力ｼｰﾄ!$G$42)&lt;入力ｼｰﾄ!$O$4,"",MID(RIGHT(入力ｼｰﾄ!$G$42,入力ｼｰﾄ!$O$4),1,1))</f>
        <v/>
      </c>
      <c r="R44" s="16" t="str">
        <f>IF(LEN(入力ｼｰﾄ!$G$42)&lt;入力ｼｰﾄ!$O$3,"",MID(RIGHT(入力ｼｰﾄ!$G$42,入力ｼｰﾄ!$O$3),1,1))</f>
        <v/>
      </c>
      <c r="S44" s="19" t="str">
        <f>IF(LEN(入力ｼｰﾄ!$G$42)&lt;入力ｼｰﾄ!$O$2,"",MID(RIGHT(入力ｼｰﾄ!$G$42,入力ｼｰﾄ!$O$2),1,1))</f>
        <v/>
      </c>
      <c r="T44" s="15" t="str">
        <f>IF(LEN(入力ｼｰﾄ!$G$43)&lt;入力ｼｰﾄ!$O$16,"",MID(RIGHT(入力ｼｰﾄ!$G$43,入力ｼｰﾄ!$O$16),1,1))</f>
        <v/>
      </c>
      <c r="U44" s="16" t="str">
        <f>IF(LEN(入力ｼｰﾄ!$G$43)&lt;入力ｼｰﾄ!$O$15,"",MID(RIGHT(入力ｼｰﾄ!$G$43,入力ｼｰﾄ!$O$15),1,1))</f>
        <v/>
      </c>
      <c r="V44" s="16" t="str">
        <f>IF(LEN(入力ｼｰﾄ!$G$43)&lt;入力ｼｰﾄ!$O$8,"",MID(RIGHT(入力ｼｰﾄ!$G$43,入力ｼｰﾄ!$O$8),1,1))</f>
        <v/>
      </c>
      <c r="W44" s="17" t="str">
        <f>IF(LEN(入力ｼｰﾄ!$G$43)&lt;入力ｼｰﾄ!$O$7,"",MID(RIGHT(入力ｼｰﾄ!$G$43,入力ｼｰﾄ!$O$7),1,1))</f>
        <v/>
      </c>
      <c r="X44" s="16" t="str">
        <f>IF(LEN(入力ｼｰﾄ!$G$43)&lt;入力ｼｰﾄ!$O$6,"",MID(RIGHT(入力ｼｰﾄ!$G$43,入力ｼｰﾄ!$O$6),1,1))</f>
        <v/>
      </c>
      <c r="Y44" s="18" t="str">
        <f>IF(LEN(入力ｼｰﾄ!$G$43)&lt;入力ｼｰﾄ!$O$5,"",MID(RIGHT(入力ｼｰﾄ!$G$43,入力ｼｰﾄ!$O$5),1,1))</f>
        <v/>
      </c>
      <c r="Z44" s="16" t="str">
        <f>IF(LEN(入力ｼｰﾄ!$G$43)&lt;入力ｼｰﾄ!$O$4,"",MID(RIGHT(入力ｼｰﾄ!$G$43,入力ｼｰﾄ!$O$4),1,1))</f>
        <v/>
      </c>
      <c r="AA44" s="16" t="str">
        <f>IF(LEN(入力ｼｰﾄ!$G$43)&lt;入力ｼｰﾄ!$O$3,"",MID(RIGHT(入力ｼｰﾄ!$G$43,入力ｼｰﾄ!$O$3),1,1))</f>
        <v/>
      </c>
      <c r="AB44" s="19" t="str">
        <f>IF(LEN(入力ｼｰﾄ!$G$43)&lt;入力ｼｰﾄ!$O$2,"",MID(RIGHT(入力ｼｰﾄ!$G$43,入力ｼｰﾄ!$O$2),1,1))</f>
        <v/>
      </c>
      <c r="AC44" s="96" t="str">
        <f>IF(LEN(入力ｼｰﾄ!$G$44)&lt;入力ｼｰﾄ!$O$16,"",MID(RIGHT(入力ｼｰﾄ!$G$44,入力ｼｰﾄ!$O$16),1,1))</f>
        <v/>
      </c>
      <c r="AD44" s="97" t="str">
        <f>IF(LEN(入力ｼｰﾄ!$G$44)&lt;入力ｼｰﾄ!$O$15,"",MID(RIGHT(入力ｼｰﾄ!$G$44,入力ｼｰﾄ!$O$15),1,1))</f>
        <v/>
      </c>
      <c r="AE44" s="97" t="str">
        <f>IF(LEN(入力ｼｰﾄ!$G$44)&lt;入力ｼｰﾄ!$O$8,"",MID(RIGHT(入力ｼｰﾄ!$G$44,入力ｼｰﾄ!$O$8),1,1))</f>
        <v/>
      </c>
      <c r="AF44" s="98" t="str">
        <f>IF(LEN(入力ｼｰﾄ!$G$44)&lt;入力ｼｰﾄ!$O$7,"",MID(RIGHT(入力ｼｰﾄ!$G$44,入力ｼｰﾄ!$O$7),1,1))</f>
        <v/>
      </c>
      <c r="AG44" s="97" t="str">
        <f>IF(LEN(入力ｼｰﾄ!$G$44)&lt;入力ｼｰﾄ!$O$6,"",MID(RIGHT(入力ｼｰﾄ!$G$44,入力ｼｰﾄ!$O$6),1,1))</f>
        <v/>
      </c>
      <c r="AH44" s="99" t="str">
        <f>IF(LEN(入力ｼｰﾄ!$G$44)&lt;入力ｼｰﾄ!$O$5,"",MID(RIGHT(入力ｼｰﾄ!$G$44,入力ｼｰﾄ!$O$5),1,1))</f>
        <v/>
      </c>
      <c r="AI44" s="97" t="str">
        <f>IF(LEN(入力ｼｰﾄ!$G$44)&lt;入力ｼｰﾄ!$O$4,"",MID(RIGHT(入力ｼｰﾄ!$G$44,入力ｼｰﾄ!$O$4),1,1))</f>
        <v/>
      </c>
      <c r="AJ44" s="97" t="str">
        <f>IF(LEN(入力ｼｰﾄ!$G$44)&lt;入力ｼｰﾄ!$O$3,"",MID(RIGHT(入力ｼｰﾄ!$G$44,入力ｼｰﾄ!$O$3),1,1))</f>
        <v/>
      </c>
      <c r="AK44" s="104" t="str">
        <f>IF(LEN(入力ｼｰﾄ!$G$44)&lt;入力ｼｰﾄ!$O$2,"",MID(RIGHT(入力ｼｰﾄ!$G$44,入力ｼｰﾄ!$O$2),1,1))</f>
        <v/>
      </c>
      <c r="AL44" s="15" t="str">
        <f>IF(LEN(入力ｼｰﾄ!$G$45)&lt;入力ｼｰﾄ!$O$16,"",MID(RIGHT(入力ｼｰﾄ!$G$45,入力ｼｰﾄ!$O$16),1,1))</f>
        <v/>
      </c>
      <c r="AM44" s="16" t="str">
        <f>IF(LEN(入力ｼｰﾄ!$G$45)&lt;入力ｼｰﾄ!$O$15,"",MID(RIGHT(入力ｼｰﾄ!$G$45,入力ｼｰﾄ!$O$15),1,1))</f>
        <v/>
      </c>
      <c r="AN44" s="16" t="str">
        <f>IF(LEN(入力ｼｰﾄ!$G$45)&lt;入力ｼｰﾄ!$O$8,"",MID(RIGHT(入力ｼｰﾄ!$G$45,入力ｼｰﾄ!$O$8),1,1))</f>
        <v/>
      </c>
      <c r="AO44" s="17" t="str">
        <f>IF(LEN(入力ｼｰﾄ!$G$45)&lt;入力ｼｰﾄ!$O$7,"",MID(RIGHT(入力ｼｰﾄ!$G$45,入力ｼｰﾄ!$O$7),1,1))</f>
        <v/>
      </c>
      <c r="AP44" s="16" t="str">
        <f>IF(LEN(入力ｼｰﾄ!$G$45)&lt;入力ｼｰﾄ!$O$6,"",MID(RIGHT(入力ｼｰﾄ!$G$45,入力ｼｰﾄ!$O$6),1,1))</f>
        <v/>
      </c>
      <c r="AQ44" s="18" t="str">
        <f>IF(LEN(入力ｼｰﾄ!$G$45)&lt;入力ｼｰﾄ!$O$5,"",MID(RIGHT(入力ｼｰﾄ!$G$45,入力ｼｰﾄ!$O$5),1,1))</f>
        <v/>
      </c>
      <c r="AR44" s="16" t="str">
        <f>IF(LEN(入力ｼｰﾄ!$G$45)&lt;入力ｼｰﾄ!$O$4,"",MID(RIGHT(入力ｼｰﾄ!$G$45,入力ｼｰﾄ!$O$4),1,1))</f>
        <v/>
      </c>
      <c r="AS44" s="16" t="str">
        <f>IF(LEN(入力ｼｰﾄ!$G$45)&lt;入力ｼｰﾄ!$O$3,"",MID(RIGHT(入力ｼｰﾄ!$G$45,入力ｼｰﾄ!$O$3),1,1))</f>
        <v/>
      </c>
      <c r="AT44" s="19" t="str">
        <f>IF(LEN(入力ｼｰﾄ!$G$45)&lt;入力ｼｰﾄ!$O$2,"",MID(RIGHT(入力ｼｰﾄ!$G$45,入力ｼｰﾄ!$O$2),1,1))</f>
        <v>0</v>
      </c>
      <c r="AU44" s="15" t="str">
        <f>IF(LEN(入力ｼｰﾄ!$G$46)&lt;入力ｼｰﾄ!$O$16,"",MID(RIGHT(入力ｼｰﾄ!$G$46,入力ｼｰﾄ!$O$16),1,1))</f>
        <v/>
      </c>
      <c r="AV44" s="16" t="str">
        <f>IF(LEN(入力ｼｰﾄ!$G$46)&lt;入力ｼｰﾄ!$O$15,"",MID(RIGHT(入力ｼｰﾄ!$G$46,入力ｼｰﾄ!$O$15),1,1))</f>
        <v/>
      </c>
      <c r="AW44" s="16" t="str">
        <f>IF(LEN(入力ｼｰﾄ!$G$46)&lt;入力ｼｰﾄ!$O$8,"",MID(RIGHT(入力ｼｰﾄ!$G$46,入力ｼｰﾄ!$O$8),1,1))</f>
        <v/>
      </c>
      <c r="AX44" s="17" t="str">
        <f>IF(LEN(入力ｼｰﾄ!$G$46)&lt;入力ｼｰﾄ!$O$7,"",MID(RIGHT(入力ｼｰﾄ!$G$46,入力ｼｰﾄ!$O$7),1,1))</f>
        <v/>
      </c>
      <c r="AY44" s="16" t="str">
        <f>IF(LEN(入力ｼｰﾄ!$G$46)&lt;入力ｼｰﾄ!$O$6,"",MID(RIGHT(入力ｼｰﾄ!$G$46,入力ｼｰﾄ!$O$6),1,1))</f>
        <v/>
      </c>
      <c r="AZ44" s="18" t="str">
        <f>IF(LEN(入力ｼｰﾄ!$G$46)&lt;入力ｼｰﾄ!$O$5,"",MID(RIGHT(入力ｼｰﾄ!$G$46,入力ｼｰﾄ!$O$5),1,1))</f>
        <v/>
      </c>
      <c r="BA44" s="16" t="str">
        <f>IF(LEN(入力ｼｰﾄ!$G$46)&lt;入力ｼｰﾄ!$O$4,"",MID(RIGHT(入力ｼｰﾄ!$G$46,入力ｼｰﾄ!$O$4),1,1))</f>
        <v/>
      </c>
      <c r="BB44" s="16" t="str">
        <f>IF(LEN(入力ｼｰﾄ!$G$46)&lt;入力ｼｰﾄ!$O$3,"",MID(RIGHT(入力ｼｰﾄ!$G$46,入力ｼｰﾄ!$O$3),1,1))</f>
        <v/>
      </c>
      <c r="BC44" s="16" t="str">
        <f>IF(LEN(入力ｼｰﾄ!$G$46)&lt;入力ｼｰﾄ!$O$2,"",MID(RIGHT(入力ｼｰﾄ!$G$46,入力ｼｰﾄ!$O$2),1,1))</f>
        <v>0</v>
      </c>
      <c r="BD44" s="189"/>
      <c r="BE44" s="190"/>
      <c r="BF44" s="190"/>
      <c r="BG44" s="191"/>
    </row>
    <row r="45" spans="1:61" ht="20.25" customHeight="1" thickBot="1">
      <c r="A45" s="204" t="s">
        <v>13</v>
      </c>
      <c r="B45" s="205"/>
      <c r="C45" s="205"/>
      <c r="D45" s="205"/>
      <c r="E45" s="205"/>
      <c r="F45" s="205"/>
      <c r="G45" s="205"/>
      <c r="H45" s="205"/>
      <c r="I45" s="205"/>
      <c r="J45" s="206"/>
      <c r="K45" s="20" t="str">
        <f>IF(LEN(入力ｼｰﾄ!$H$42)&lt;入力ｼｰﾄ!$O$16,"",MID(RIGHT(入力ｼｰﾄ!$H$42,入力ｼｰﾄ!$O$16),1,1))</f>
        <v/>
      </c>
      <c r="L45" s="21" t="str">
        <f>IF(LEN(入力ｼｰﾄ!$H$42)&lt;入力ｼｰﾄ!$O$15,"",MID(RIGHT(入力ｼｰﾄ!$H$42,入力ｼｰﾄ!$O$15),1,1))</f>
        <v/>
      </c>
      <c r="M45" s="21" t="str">
        <f>IF(LEN(入力ｼｰﾄ!$H$42)&lt;入力ｼｰﾄ!$O$8,"",MID(RIGHT(入力ｼｰﾄ!$H$42,入力ｼｰﾄ!$O$8),1,1))</f>
        <v/>
      </c>
      <c r="N45" s="22" t="str">
        <f>IF(LEN(入力ｼｰﾄ!$H$42)&lt;入力ｼｰﾄ!$O$7,"",MID(RIGHT(入力ｼｰﾄ!$H$42,入力ｼｰﾄ!$O$7),1,1))</f>
        <v/>
      </c>
      <c r="O45" s="21" t="str">
        <f>IF(LEN(入力ｼｰﾄ!$H$42)&lt;入力ｼｰﾄ!$O$6,"",MID(RIGHT(入力ｼｰﾄ!$H$42,入力ｼｰﾄ!$O$6),1,1))</f>
        <v/>
      </c>
      <c r="P45" s="23" t="str">
        <f>IF(LEN(入力ｼｰﾄ!$H$42)&lt;入力ｼｰﾄ!$O$5,"",MID(RIGHT(入力ｼｰﾄ!$H$42,入力ｼｰﾄ!$O$5),1,1))</f>
        <v/>
      </c>
      <c r="Q45" s="21" t="str">
        <f>IF(LEN(入力ｼｰﾄ!$H$42)&lt;入力ｼｰﾄ!$O$4,"",MID(RIGHT(入力ｼｰﾄ!$H$42,入力ｼｰﾄ!$O$4),1,1))</f>
        <v/>
      </c>
      <c r="R45" s="21" t="str">
        <f>IF(LEN(入力ｼｰﾄ!$H$42)&lt;入力ｼｰﾄ!$O$3,"",MID(RIGHT(入力ｼｰﾄ!$H$42,入力ｼｰﾄ!$O$3),1,1))</f>
        <v/>
      </c>
      <c r="S45" s="24" t="str">
        <f>IF(LEN(入力ｼｰﾄ!$H$42)&lt;入力ｼｰﾄ!$O$2,"",MID(RIGHT(入力ｼｰﾄ!$H$42,入力ｼｰﾄ!$O$2),1,1))</f>
        <v>0</v>
      </c>
      <c r="T45" s="20" t="str">
        <f>IF(LEN(入力ｼｰﾄ!$H$43)&lt;入力ｼｰﾄ!$O$16,"",MID(RIGHT(入力ｼｰﾄ!$H$43,入力ｼｰﾄ!$O$16),1,1))</f>
        <v/>
      </c>
      <c r="U45" s="21" t="str">
        <f>IF(LEN(入力ｼｰﾄ!$H$43)&lt;入力ｼｰﾄ!$O$15,"",MID(RIGHT(入力ｼｰﾄ!$H$43,入力ｼｰﾄ!$O$15),1,1))</f>
        <v/>
      </c>
      <c r="V45" s="21" t="str">
        <f>IF(LEN(入力ｼｰﾄ!$H$43)&lt;入力ｼｰﾄ!$O$8,"",MID(RIGHT(入力ｼｰﾄ!$H$43,入力ｼｰﾄ!$O$8),1,1))</f>
        <v/>
      </c>
      <c r="W45" s="22" t="str">
        <f>IF(LEN(入力ｼｰﾄ!$H$43)&lt;入力ｼｰﾄ!$O$7,"",MID(RIGHT(入力ｼｰﾄ!$H$43,入力ｼｰﾄ!$O$7),1,1))</f>
        <v/>
      </c>
      <c r="X45" s="21" t="str">
        <f>IF(LEN(入力ｼｰﾄ!$H$43)&lt;入力ｼｰﾄ!$O$6,"",MID(RIGHT(入力ｼｰﾄ!$H$43,入力ｼｰﾄ!$O$6),1,1))</f>
        <v/>
      </c>
      <c r="Y45" s="23" t="str">
        <f>IF(LEN(入力ｼｰﾄ!$H$43)&lt;入力ｼｰﾄ!$O$5,"",MID(RIGHT(入力ｼｰﾄ!$H$43,入力ｼｰﾄ!$O$5),1,1))</f>
        <v/>
      </c>
      <c r="Z45" s="21" t="str">
        <f>IF(LEN(入力ｼｰﾄ!$H$43)&lt;入力ｼｰﾄ!$O$4,"",MID(RIGHT(入力ｼｰﾄ!$H$43,入力ｼｰﾄ!$O$4),1,1))</f>
        <v/>
      </c>
      <c r="AA45" s="21" t="str">
        <f>IF(LEN(入力ｼｰﾄ!$H$43)&lt;入力ｼｰﾄ!$O$3,"",MID(RIGHT(入力ｼｰﾄ!$H$43,入力ｼｰﾄ!$O$3),1,1))</f>
        <v/>
      </c>
      <c r="AB45" s="24" t="str">
        <f>IF(LEN(入力ｼｰﾄ!$H$43)&lt;入力ｼｰﾄ!$O$2,"",MID(RIGHT(入力ｼｰﾄ!$H$43,入力ｼｰﾄ!$O$2),1,1))</f>
        <v>0</v>
      </c>
      <c r="AC45" s="100" t="str">
        <f>IF(LEN(入力ｼｰﾄ!$H$44)&lt;入力ｼｰﾄ!$O$16,"",MID(RIGHT(入力ｼｰﾄ!$H$44,入力ｼｰﾄ!$O$16),1,1))</f>
        <v/>
      </c>
      <c r="AD45" s="101" t="str">
        <f>IF(LEN(入力ｼｰﾄ!$H$44)&lt;入力ｼｰﾄ!$O$15,"",MID(RIGHT(入力ｼｰﾄ!$H$44,入力ｼｰﾄ!$O$15),1,1))</f>
        <v/>
      </c>
      <c r="AE45" s="101" t="str">
        <f>IF(LEN(入力ｼｰﾄ!$H$44)&lt;入力ｼｰﾄ!$O$8,"",MID(RIGHT(入力ｼｰﾄ!$H$44,入力ｼｰﾄ!$O$8),1,1))</f>
        <v/>
      </c>
      <c r="AF45" s="102" t="str">
        <f>IF(LEN(入力ｼｰﾄ!$H$44)&lt;入力ｼｰﾄ!$O$7,"",MID(RIGHT(入力ｼｰﾄ!$H$44,入力ｼｰﾄ!$O$7),1,1))</f>
        <v/>
      </c>
      <c r="AG45" s="101" t="str">
        <f>IF(LEN(入力ｼｰﾄ!$H$44)&lt;入力ｼｰﾄ!$O$6,"",MID(RIGHT(入力ｼｰﾄ!$H$44,入力ｼｰﾄ!$O$6),1,1))</f>
        <v/>
      </c>
      <c r="AH45" s="103" t="str">
        <f>IF(LEN(入力ｼｰﾄ!$H$44)&lt;入力ｼｰﾄ!$O$5,"",MID(RIGHT(入力ｼｰﾄ!$H$44,入力ｼｰﾄ!$O$5),1,1))</f>
        <v/>
      </c>
      <c r="AI45" s="101" t="str">
        <f>IF(LEN(入力ｼｰﾄ!$H$44)&lt;入力ｼｰﾄ!$O$4,"",MID(RIGHT(入力ｼｰﾄ!$H$44,入力ｼｰﾄ!$O$4),1,1))</f>
        <v/>
      </c>
      <c r="AJ45" s="101" t="str">
        <f>IF(LEN(入力ｼｰﾄ!$H$44)&lt;入力ｼｰﾄ!$O$3,"",MID(RIGHT(入力ｼｰﾄ!$H$44,入力ｼｰﾄ!$O$3),1,1))</f>
        <v/>
      </c>
      <c r="AK45" s="105" t="str">
        <f>IF(LEN(入力ｼｰﾄ!$H$44)&lt;入力ｼｰﾄ!$O$2,"",MID(RIGHT(入力ｼｰﾄ!$H$44,入力ｼｰﾄ!$O$2),1,1))</f>
        <v>0</v>
      </c>
      <c r="AL45" s="20" t="str">
        <f>IF(LEN(入力ｼｰﾄ!$H$45)&lt;入力ｼｰﾄ!$O$16,"",MID(RIGHT(入力ｼｰﾄ!$H$45,入力ｼｰﾄ!$O$16),1,1))</f>
        <v/>
      </c>
      <c r="AM45" s="21" t="str">
        <f>IF(LEN(入力ｼｰﾄ!$H$45)&lt;入力ｼｰﾄ!$O$15,"",MID(RIGHT(入力ｼｰﾄ!$H$45,入力ｼｰﾄ!$O$15),1,1))</f>
        <v/>
      </c>
      <c r="AN45" s="21" t="str">
        <f>IF(LEN(入力ｼｰﾄ!$H$45)&lt;入力ｼｰﾄ!$O$8,"",MID(RIGHT(入力ｼｰﾄ!$H$45,入力ｼｰﾄ!$O$8),1,1))</f>
        <v/>
      </c>
      <c r="AO45" s="22" t="str">
        <f>IF(LEN(入力ｼｰﾄ!$H$45)&lt;入力ｼｰﾄ!$O$7,"",MID(RIGHT(入力ｼｰﾄ!$H$45,入力ｼｰﾄ!$O$7),1,1))</f>
        <v/>
      </c>
      <c r="AP45" s="21" t="str">
        <f>IF(LEN(入力ｼｰﾄ!$H$45)&lt;入力ｼｰﾄ!$O$6,"",MID(RIGHT(入力ｼｰﾄ!$H$45,入力ｼｰﾄ!$O$6),1,1))</f>
        <v/>
      </c>
      <c r="AQ45" s="23" t="str">
        <f>IF(LEN(入力ｼｰﾄ!$H$45)&lt;入力ｼｰﾄ!$O$5,"",MID(RIGHT(入力ｼｰﾄ!$H$45,入力ｼｰﾄ!$O$5),1,1))</f>
        <v/>
      </c>
      <c r="AR45" s="21" t="str">
        <f>IF(LEN(入力ｼｰﾄ!$H$45)&lt;入力ｼｰﾄ!$O$4,"",MID(RIGHT(入力ｼｰﾄ!$H$45,入力ｼｰﾄ!$O$4),1,1))</f>
        <v/>
      </c>
      <c r="AS45" s="21" t="str">
        <f>IF(LEN(入力ｼｰﾄ!$H$45)&lt;入力ｼｰﾄ!$O$3,"",MID(RIGHT(入力ｼｰﾄ!$H$45,入力ｼｰﾄ!$O$3),1,1))</f>
        <v/>
      </c>
      <c r="AT45" s="24" t="str">
        <f>IF(LEN(入力ｼｰﾄ!$H$45)&lt;入力ｼｰﾄ!$O$2,"",MID(RIGHT(入力ｼｰﾄ!$H$45,入力ｼｰﾄ!$O$2),1,1))</f>
        <v>0</v>
      </c>
      <c r="AU45" s="20" t="str">
        <f>IF(LEN(入力ｼｰﾄ!$H$46)&lt;入力ｼｰﾄ!$O$16,"",MID(RIGHT(入力ｼｰﾄ!$H$46,入力ｼｰﾄ!$O$16),1,1))</f>
        <v/>
      </c>
      <c r="AV45" s="21" t="str">
        <f>IF(LEN(入力ｼｰﾄ!$H$46)&lt;入力ｼｰﾄ!$O$15,"",MID(RIGHT(入力ｼｰﾄ!$H$46,入力ｼｰﾄ!$O$15),1,1))</f>
        <v/>
      </c>
      <c r="AW45" s="21" t="str">
        <f>IF(LEN(入力ｼｰﾄ!$H$46)&lt;入力ｼｰﾄ!$O$8,"",MID(RIGHT(入力ｼｰﾄ!$H$46,入力ｼｰﾄ!$O$8),1,1))</f>
        <v/>
      </c>
      <c r="AX45" s="22" t="str">
        <f>IF(LEN(入力ｼｰﾄ!$H$46)&lt;入力ｼｰﾄ!$O$7,"",MID(RIGHT(入力ｼｰﾄ!$H$46,入力ｼｰﾄ!$O$7),1,1))</f>
        <v/>
      </c>
      <c r="AY45" s="21" t="str">
        <f>IF(LEN(入力ｼｰﾄ!$H$46)&lt;入力ｼｰﾄ!$O$6,"",MID(RIGHT(入力ｼｰﾄ!$H$46,入力ｼｰﾄ!$O$6),1,1))</f>
        <v/>
      </c>
      <c r="AZ45" s="23" t="str">
        <f>IF(LEN(入力ｼｰﾄ!$H$46)&lt;入力ｼｰﾄ!$O$5,"",MID(RIGHT(入力ｼｰﾄ!$H$46,入力ｼｰﾄ!$O$5),1,1))</f>
        <v/>
      </c>
      <c r="BA45" s="21" t="str">
        <f>IF(LEN(入力ｼｰﾄ!$H$46)&lt;入力ｼｰﾄ!$O$4,"",MID(RIGHT(入力ｼｰﾄ!$H$46,入力ｼｰﾄ!$O$4),1,1))</f>
        <v/>
      </c>
      <c r="BB45" s="21" t="str">
        <f>IF(LEN(入力ｼｰﾄ!$H$46)&lt;入力ｼｰﾄ!$O$3,"",MID(RIGHT(入力ｼｰﾄ!$H$46,入力ｼｰﾄ!$O$3),1,1))</f>
        <v/>
      </c>
      <c r="BC45" s="21" t="str">
        <f>IF(LEN(入力ｼｰﾄ!$H$46)&lt;入力ｼｰﾄ!$O$2,"",MID(RIGHT(入力ｼｰﾄ!$H$46,入力ｼｰﾄ!$O$2),1,1))</f>
        <v>0</v>
      </c>
      <c r="BD45" s="192"/>
      <c r="BE45" s="193"/>
      <c r="BF45" s="193"/>
      <c r="BG45" s="194"/>
    </row>
    <row r="46" spans="1:61" ht="26.25" customHeight="1">
      <c r="A46" s="179" t="s">
        <v>2</v>
      </c>
      <c r="B46" s="180"/>
      <c r="C46" s="180"/>
      <c r="D46" s="180"/>
      <c r="E46" s="180"/>
      <c r="F46" s="181">
        <f>入力ｼｰﾄ!$D$48</f>
        <v>0</v>
      </c>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0" t="s">
        <v>14</v>
      </c>
      <c r="AM46" s="180"/>
      <c r="AN46" s="180"/>
      <c r="AO46" s="180"/>
      <c r="AP46" s="180"/>
      <c r="AQ46" s="182">
        <f>入力ｼｰﾄ!$D$47</f>
        <v>0</v>
      </c>
      <c r="AR46" s="182"/>
      <c r="AS46" s="182"/>
      <c r="AT46" s="182"/>
      <c r="AU46" s="182"/>
      <c r="AV46" s="182"/>
      <c r="AW46" s="182"/>
      <c r="AX46" s="182"/>
      <c r="AY46" s="182"/>
      <c r="AZ46" s="182"/>
      <c r="BA46" s="182"/>
      <c r="BB46" s="182"/>
      <c r="BC46" s="182"/>
      <c r="BD46" s="183" t="s">
        <v>17</v>
      </c>
      <c r="BE46" s="184"/>
      <c r="BF46" s="184"/>
      <c r="BG46" s="185"/>
    </row>
    <row r="47" spans="1:61" ht="20.25" customHeight="1">
      <c r="A47" s="207" t="s">
        <v>12</v>
      </c>
      <c r="B47" s="201"/>
      <c r="C47" s="201"/>
      <c r="D47" s="201"/>
      <c r="E47" s="201"/>
      <c r="F47" s="201"/>
      <c r="G47" s="201"/>
      <c r="H47" s="201"/>
      <c r="I47" s="201"/>
      <c r="J47" s="202"/>
      <c r="K47" s="200" t="s">
        <v>15</v>
      </c>
      <c r="L47" s="201"/>
      <c r="M47" s="201"/>
      <c r="N47" s="201"/>
      <c r="O47" s="201"/>
      <c r="P47" s="201"/>
      <c r="Q47" s="201"/>
      <c r="R47" s="201"/>
      <c r="S47" s="202"/>
      <c r="T47" s="200" t="s">
        <v>37</v>
      </c>
      <c r="U47" s="201"/>
      <c r="V47" s="201"/>
      <c r="W47" s="201"/>
      <c r="X47" s="201"/>
      <c r="Y47" s="201"/>
      <c r="Z47" s="201"/>
      <c r="AA47" s="201"/>
      <c r="AB47" s="202"/>
      <c r="AC47" s="200" t="s">
        <v>6</v>
      </c>
      <c r="AD47" s="201"/>
      <c r="AE47" s="201"/>
      <c r="AF47" s="201"/>
      <c r="AG47" s="201"/>
      <c r="AH47" s="201"/>
      <c r="AI47" s="201"/>
      <c r="AJ47" s="201"/>
      <c r="AK47" s="202"/>
      <c r="AL47" s="200" t="s">
        <v>11</v>
      </c>
      <c r="AM47" s="201"/>
      <c r="AN47" s="201"/>
      <c r="AO47" s="201"/>
      <c r="AP47" s="201"/>
      <c r="AQ47" s="201"/>
      <c r="AR47" s="201"/>
      <c r="AS47" s="201"/>
      <c r="AT47" s="202"/>
      <c r="AU47" s="200" t="s">
        <v>16</v>
      </c>
      <c r="AV47" s="201"/>
      <c r="AW47" s="201"/>
      <c r="AX47" s="201"/>
      <c r="AY47" s="201"/>
      <c r="AZ47" s="201"/>
      <c r="BA47" s="201"/>
      <c r="BB47" s="201"/>
      <c r="BC47" s="202"/>
      <c r="BD47" s="186">
        <f>入力ｼｰﾄ!I47</f>
        <v>0</v>
      </c>
      <c r="BE47" s="187"/>
      <c r="BF47" s="187"/>
      <c r="BG47" s="188"/>
    </row>
    <row r="48" spans="1:61" ht="20.25" customHeight="1">
      <c r="A48" s="208">
        <f>入力ｼｰﾄ!$D$49</f>
        <v>0</v>
      </c>
      <c r="B48" s="209"/>
      <c r="C48" s="209"/>
      <c r="D48" s="209"/>
      <c r="E48" s="209"/>
      <c r="F48" s="209"/>
      <c r="G48" s="209"/>
      <c r="H48" s="209"/>
      <c r="I48" s="209"/>
      <c r="J48" s="210"/>
      <c r="K48" s="15" t="str">
        <f>IF(LEN(入力ｼｰﾄ!$D$50)&lt;入力ｼｰﾄ!$O$16,"",MID(RIGHT(入力ｼｰﾄ!$D$50,入力ｼｰﾄ!$O$16),1,1))</f>
        <v/>
      </c>
      <c r="L48" s="16" t="str">
        <f>IF(LEN(入力ｼｰﾄ!$D$50)&lt;入力ｼｰﾄ!$O$15,"",MID(RIGHT(入力ｼｰﾄ!$D$50,入力ｼｰﾄ!$O$15),1,1))</f>
        <v/>
      </c>
      <c r="M48" s="16" t="str">
        <f>IF(LEN(入力ｼｰﾄ!$D$50)&lt;入力ｼｰﾄ!$O$8,"",MID(RIGHT(入力ｼｰﾄ!$D$50,入力ｼｰﾄ!$O$8),1,1))</f>
        <v/>
      </c>
      <c r="N48" s="17" t="str">
        <f>IF(LEN(入力ｼｰﾄ!$D$50)&lt;入力ｼｰﾄ!$O$7,"",MID(RIGHT(入力ｼｰﾄ!$D$50,入力ｼｰﾄ!$O$7),1,1))</f>
        <v/>
      </c>
      <c r="O48" s="16" t="str">
        <f>IF(LEN(入力ｼｰﾄ!$D$50)&lt;入力ｼｰﾄ!$O$6,"",MID(RIGHT(入力ｼｰﾄ!$D$50,入力ｼｰﾄ!$O$6),1,1))</f>
        <v/>
      </c>
      <c r="P48" s="18" t="str">
        <f>IF(LEN(入力ｼｰﾄ!$D$50)&lt;入力ｼｰﾄ!$O$5,"",MID(RIGHT(入力ｼｰﾄ!$D$50,入力ｼｰﾄ!$O$5),1,1))</f>
        <v/>
      </c>
      <c r="Q48" s="16" t="str">
        <f>IF(LEN(入力ｼｰﾄ!$D$50)&lt;入力ｼｰﾄ!$O$4,"",MID(RIGHT(入力ｼｰﾄ!$D$50,入力ｼｰﾄ!$O$4),1,1))</f>
        <v/>
      </c>
      <c r="R48" s="16" t="str">
        <f>IF(LEN(入力ｼｰﾄ!$D$50)&lt;入力ｼｰﾄ!$O$3,"",MID(RIGHT(入力ｼｰﾄ!$D$50,入力ｼｰﾄ!$O$3),1,1))</f>
        <v/>
      </c>
      <c r="S48" s="19" t="str">
        <f>IF(LEN(入力ｼｰﾄ!$D$50)&lt;入力ｼｰﾄ!$O$2,"",MID(RIGHT(入力ｼｰﾄ!$D$50,入力ｼｰﾄ!$O$2),1,1))</f>
        <v/>
      </c>
      <c r="T48" s="15" t="str">
        <f>IF(LEN(入力ｼｰﾄ!$D$51)&lt;入力ｼｰﾄ!$O$16,"",MID(RIGHT(入力ｼｰﾄ!$D$51,入力ｼｰﾄ!$O$16),1,1))</f>
        <v/>
      </c>
      <c r="U48" s="16" t="str">
        <f>IF(LEN(入力ｼｰﾄ!$D$51)&lt;入力ｼｰﾄ!$O$15,"",MID(RIGHT(入力ｼｰﾄ!$D$51,入力ｼｰﾄ!$O$15),1,1))</f>
        <v/>
      </c>
      <c r="V48" s="16" t="str">
        <f>IF(LEN(入力ｼｰﾄ!$D$51)&lt;入力ｼｰﾄ!$O$8,"",MID(RIGHT(入力ｼｰﾄ!$D$51,入力ｼｰﾄ!$O$8),1,1))</f>
        <v/>
      </c>
      <c r="W48" s="17" t="str">
        <f>IF(LEN(入力ｼｰﾄ!$D$51)&lt;入力ｼｰﾄ!$O$7,"",MID(RIGHT(入力ｼｰﾄ!$D$51,入力ｼｰﾄ!$O$7),1,1))</f>
        <v/>
      </c>
      <c r="X48" s="16" t="str">
        <f>IF(LEN(入力ｼｰﾄ!$D$51)&lt;入力ｼｰﾄ!$O$6,"",MID(RIGHT(入力ｼｰﾄ!$D$51,入力ｼｰﾄ!$O$6),1,1))</f>
        <v/>
      </c>
      <c r="Y48" s="18" t="str">
        <f>IF(LEN(入力ｼｰﾄ!$D$51)&lt;入力ｼｰﾄ!$O$5,"",MID(RIGHT(入力ｼｰﾄ!$D$51,入力ｼｰﾄ!$O$5),1,1))</f>
        <v/>
      </c>
      <c r="Z48" s="16" t="str">
        <f>IF(LEN(入力ｼｰﾄ!$D$51)&lt;入力ｼｰﾄ!$O$4,"",MID(RIGHT(入力ｼｰﾄ!$D$51,入力ｼｰﾄ!$O$4),1,1))</f>
        <v/>
      </c>
      <c r="AA48" s="16" t="str">
        <f>IF(LEN(入力ｼｰﾄ!$D$51)&lt;入力ｼｰﾄ!$O$3,"",MID(RIGHT(入力ｼｰﾄ!$D$51,入力ｼｰﾄ!$O$3),1,1))</f>
        <v/>
      </c>
      <c r="AB48" s="19" t="str">
        <f>IF(LEN(入力ｼｰﾄ!$D$51)&lt;入力ｼｰﾄ!$O$2,"",MID(RIGHT(入力ｼｰﾄ!$D$51,入力ｼｰﾄ!$O$2),1,1))</f>
        <v/>
      </c>
      <c r="AC48" s="96" t="str">
        <f>IF(LEN(入力ｼｰﾄ!$D$52)&lt;入力ｼｰﾄ!$O$16,"",MID(RIGHT(入力ｼｰﾄ!$D$52,入力ｼｰﾄ!$O$16),1,1))</f>
        <v/>
      </c>
      <c r="AD48" s="97" t="str">
        <f>IF(LEN(入力ｼｰﾄ!$D$52)&lt;入力ｼｰﾄ!$O$15,"",MID(RIGHT(入力ｼｰﾄ!$D$52,入力ｼｰﾄ!$O$15),1,1))</f>
        <v/>
      </c>
      <c r="AE48" s="97" t="str">
        <f>IF(LEN(入力ｼｰﾄ!$D$52)&lt;入力ｼｰﾄ!$O$8,"",MID(RIGHT(入力ｼｰﾄ!$D$52,入力ｼｰﾄ!$O$8),1,1))</f>
        <v/>
      </c>
      <c r="AF48" s="98" t="str">
        <f>IF(LEN(入力ｼｰﾄ!$D$52)&lt;入力ｼｰﾄ!$O$7,"",MID(RIGHT(入力ｼｰﾄ!$D$52,入力ｼｰﾄ!$O$7),1,1))</f>
        <v/>
      </c>
      <c r="AG48" s="97" t="str">
        <f>IF(LEN(入力ｼｰﾄ!$D$52)&lt;入力ｼｰﾄ!$O$6,"",MID(RIGHT(入力ｼｰﾄ!$D$52,入力ｼｰﾄ!$O$6),1,1))</f>
        <v/>
      </c>
      <c r="AH48" s="99" t="str">
        <f>IF(LEN(入力ｼｰﾄ!$D$52)&lt;入力ｼｰﾄ!$O$5,"",MID(RIGHT(入力ｼｰﾄ!$D$52,入力ｼｰﾄ!$O$5),1,1))</f>
        <v/>
      </c>
      <c r="AI48" s="97" t="str">
        <f>IF(LEN(入力ｼｰﾄ!$D$52)&lt;入力ｼｰﾄ!$O$4,"",MID(RIGHT(入力ｼｰﾄ!$D$52,入力ｼｰﾄ!$O$4),1,1))</f>
        <v/>
      </c>
      <c r="AJ48" s="97" t="str">
        <f>IF(LEN(入力ｼｰﾄ!$D$52)&lt;入力ｼｰﾄ!$O$3,"",MID(RIGHT(入力ｼｰﾄ!$D$52,入力ｼｰﾄ!$O$3),1,1))</f>
        <v/>
      </c>
      <c r="AK48" s="104" t="str">
        <f>IF(LEN(入力ｼｰﾄ!$D$52)&lt;入力ｼｰﾄ!$O$2,"",MID(RIGHT(入力ｼｰﾄ!$D$52,入力ｼｰﾄ!$O$2),1,1))</f>
        <v/>
      </c>
      <c r="AL48" s="15" t="str">
        <f>IF(LEN(入力ｼｰﾄ!$D$53)&lt;入力ｼｰﾄ!$O$16,"",MID(RIGHT(入力ｼｰﾄ!$D$53,入力ｼｰﾄ!$O$16),1,1))</f>
        <v/>
      </c>
      <c r="AM48" s="16" t="str">
        <f>IF(LEN(入力ｼｰﾄ!$D$53)&lt;入力ｼｰﾄ!$O$15,"",MID(RIGHT(入力ｼｰﾄ!$D$53,入力ｼｰﾄ!$O$15),1,1))</f>
        <v/>
      </c>
      <c r="AN48" s="16" t="str">
        <f>IF(LEN(入力ｼｰﾄ!$D$53)&lt;入力ｼｰﾄ!$O$8,"",MID(RIGHT(入力ｼｰﾄ!$D$53,入力ｼｰﾄ!$O$8),1,1))</f>
        <v/>
      </c>
      <c r="AO48" s="17" t="str">
        <f>IF(LEN(入力ｼｰﾄ!$D$53)&lt;入力ｼｰﾄ!$O$7,"",MID(RIGHT(入力ｼｰﾄ!$D$53,入力ｼｰﾄ!$O$7),1,1))</f>
        <v/>
      </c>
      <c r="AP48" s="16" t="str">
        <f>IF(LEN(入力ｼｰﾄ!$D$53)&lt;入力ｼｰﾄ!$O$6,"",MID(RIGHT(入力ｼｰﾄ!$D$53,入力ｼｰﾄ!$O$6),1,1))</f>
        <v/>
      </c>
      <c r="AQ48" s="18" t="str">
        <f>IF(LEN(入力ｼｰﾄ!$D$53)&lt;入力ｼｰﾄ!$O$5,"",MID(RIGHT(入力ｼｰﾄ!$D$53,入力ｼｰﾄ!$O$5),1,1))</f>
        <v/>
      </c>
      <c r="AR48" s="16" t="str">
        <f>IF(LEN(入力ｼｰﾄ!$D$53)&lt;入力ｼｰﾄ!$O$4,"",MID(RIGHT(入力ｼｰﾄ!$D$53,入力ｼｰﾄ!$O$4),1,1))</f>
        <v/>
      </c>
      <c r="AS48" s="16" t="str">
        <f>IF(LEN(入力ｼｰﾄ!$D$53)&lt;入力ｼｰﾄ!$O$3,"",MID(RIGHT(入力ｼｰﾄ!$D$53,入力ｼｰﾄ!$O$3),1,1))</f>
        <v/>
      </c>
      <c r="AT48" s="19" t="str">
        <f>IF(LEN(入力ｼｰﾄ!$D$53)&lt;入力ｼｰﾄ!$O$2,"",MID(RIGHT(入力ｼｰﾄ!$D$53,入力ｼｰﾄ!$O$2),1,1))</f>
        <v>0</v>
      </c>
      <c r="AU48" s="15" t="str">
        <f>IF(LEN(入力ｼｰﾄ!$D$54)&lt;入力ｼｰﾄ!$O$16,"",MID(RIGHT(入力ｼｰﾄ!$D$54,入力ｼｰﾄ!$O$16),1,1))</f>
        <v/>
      </c>
      <c r="AV48" s="16" t="str">
        <f>IF(LEN(入力ｼｰﾄ!$D$54)&lt;入力ｼｰﾄ!$O$15,"",MID(RIGHT(入力ｼｰﾄ!$D$54,入力ｼｰﾄ!$O$15),1,1))</f>
        <v/>
      </c>
      <c r="AW48" s="16" t="str">
        <f>IF(LEN(入力ｼｰﾄ!$D$54)&lt;入力ｼｰﾄ!$O$8,"",MID(RIGHT(入力ｼｰﾄ!$D$54,入力ｼｰﾄ!$O$8),1,1))</f>
        <v/>
      </c>
      <c r="AX48" s="17" t="str">
        <f>IF(LEN(入力ｼｰﾄ!$D$54)&lt;入力ｼｰﾄ!$O$7,"",MID(RIGHT(入力ｼｰﾄ!$D$54,入力ｼｰﾄ!$O$7),1,1))</f>
        <v/>
      </c>
      <c r="AY48" s="16" t="str">
        <f>IF(LEN(入力ｼｰﾄ!$D$54)&lt;入力ｼｰﾄ!$O$6,"",MID(RIGHT(入力ｼｰﾄ!$D$54,入力ｼｰﾄ!$O$6),1,1))</f>
        <v/>
      </c>
      <c r="AZ48" s="18" t="str">
        <f>IF(LEN(入力ｼｰﾄ!$D$54)&lt;入力ｼｰﾄ!$O$5,"",MID(RIGHT(入力ｼｰﾄ!$D$54,入力ｼｰﾄ!$O$5),1,1))</f>
        <v/>
      </c>
      <c r="BA48" s="16" t="str">
        <f>IF(LEN(入力ｼｰﾄ!$D$54)&lt;入力ｼｰﾄ!$O$4,"",MID(RIGHT(入力ｼｰﾄ!$D$54,入力ｼｰﾄ!$O$4),1,1))</f>
        <v/>
      </c>
      <c r="BB48" s="16" t="str">
        <f>IF(LEN(入力ｼｰﾄ!$D$54)&lt;入力ｼｰﾄ!$O$3,"",MID(RIGHT(入力ｼｰﾄ!$D$54,入力ｼｰﾄ!$O$3),1,1))</f>
        <v/>
      </c>
      <c r="BC48" s="16" t="str">
        <f>IF(LEN(入力ｼｰﾄ!$D$54)&lt;入力ｼｰﾄ!$O$2,"",MID(RIGHT(入力ｼｰﾄ!$D$54,入力ｼｰﾄ!$O$2),1,1))</f>
        <v>0</v>
      </c>
      <c r="BD48" s="189"/>
      <c r="BE48" s="190"/>
      <c r="BF48" s="190"/>
      <c r="BG48" s="191"/>
    </row>
    <row r="49" spans="1:61" ht="20.25" customHeight="1">
      <c r="A49" s="211">
        <f>入力ｼｰﾄ!$E$49</f>
        <v>0</v>
      </c>
      <c r="B49" s="209"/>
      <c r="C49" s="209"/>
      <c r="D49" s="209"/>
      <c r="E49" s="209"/>
      <c r="F49" s="209"/>
      <c r="G49" s="209"/>
      <c r="H49" s="209"/>
      <c r="I49" s="209"/>
      <c r="J49" s="210"/>
      <c r="K49" s="15" t="str">
        <f>IF(LEN(入力ｼｰﾄ!$E$50)&lt;入力ｼｰﾄ!$O$16,"",MID(RIGHT(入力ｼｰﾄ!$E$50,入力ｼｰﾄ!$O$16),1,1))</f>
        <v/>
      </c>
      <c r="L49" s="16" t="str">
        <f>IF(LEN(入力ｼｰﾄ!$E$50)&lt;入力ｼｰﾄ!$O$15,"",MID(RIGHT(入力ｼｰﾄ!$E$50,入力ｼｰﾄ!$O$15),1,1))</f>
        <v/>
      </c>
      <c r="M49" s="16" t="str">
        <f>IF(LEN(入力ｼｰﾄ!$E$50)&lt;入力ｼｰﾄ!$O$8,"",MID(RIGHT(入力ｼｰﾄ!$E$50,入力ｼｰﾄ!$O$8),1,1))</f>
        <v/>
      </c>
      <c r="N49" s="17" t="str">
        <f>IF(LEN(入力ｼｰﾄ!$E$50)&lt;入力ｼｰﾄ!$O$7,"",MID(RIGHT(入力ｼｰﾄ!$E$50,入力ｼｰﾄ!$O$7),1,1))</f>
        <v/>
      </c>
      <c r="O49" s="16" t="str">
        <f>IF(LEN(入力ｼｰﾄ!$E$50)&lt;入力ｼｰﾄ!$O$6,"",MID(RIGHT(入力ｼｰﾄ!$E$50,入力ｼｰﾄ!$O$6),1,1))</f>
        <v/>
      </c>
      <c r="P49" s="18" t="str">
        <f>IF(LEN(入力ｼｰﾄ!$E$50)&lt;入力ｼｰﾄ!$O$5,"",MID(RIGHT(入力ｼｰﾄ!$E$50,入力ｼｰﾄ!$O$5),1,1))</f>
        <v/>
      </c>
      <c r="Q49" s="16" t="str">
        <f>IF(LEN(入力ｼｰﾄ!$E$50)&lt;入力ｼｰﾄ!$O$4,"",MID(RIGHT(入力ｼｰﾄ!$E$50,入力ｼｰﾄ!$O$4),1,1))</f>
        <v/>
      </c>
      <c r="R49" s="16" t="str">
        <f>IF(LEN(入力ｼｰﾄ!$E$50)&lt;入力ｼｰﾄ!$O$3,"",MID(RIGHT(入力ｼｰﾄ!$E$50,入力ｼｰﾄ!$O$3),1,1))</f>
        <v/>
      </c>
      <c r="S49" s="19" t="str">
        <f>IF(LEN(入力ｼｰﾄ!$E$50)&lt;入力ｼｰﾄ!$O$2,"",MID(RIGHT(入力ｼｰﾄ!$E$50,入力ｼｰﾄ!$O$2),1,1))</f>
        <v/>
      </c>
      <c r="T49" s="15" t="str">
        <f>IF(LEN(入力ｼｰﾄ!$E$51)&lt;入力ｼｰﾄ!$O$16,"",MID(RIGHT(入力ｼｰﾄ!$E$51,入力ｼｰﾄ!$O$16),1,1))</f>
        <v/>
      </c>
      <c r="U49" s="16" t="str">
        <f>IF(LEN(入力ｼｰﾄ!$E$51)&lt;入力ｼｰﾄ!$O$15,"",MID(RIGHT(入力ｼｰﾄ!$E$51,入力ｼｰﾄ!$O$15),1,1))</f>
        <v/>
      </c>
      <c r="V49" s="16" t="str">
        <f>IF(LEN(入力ｼｰﾄ!$E$51)&lt;入力ｼｰﾄ!$O$8,"",MID(RIGHT(入力ｼｰﾄ!$E$51,入力ｼｰﾄ!$O$8),1,1))</f>
        <v/>
      </c>
      <c r="W49" s="17" t="str">
        <f>IF(LEN(入力ｼｰﾄ!$E$51)&lt;入力ｼｰﾄ!$O$7,"",MID(RIGHT(入力ｼｰﾄ!$E$51,入力ｼｰﾄ!$O$7),1,1))</f>
        <v/>
      </c>
      <c r="X49" s="16" t="str">
        <f>IF(LEN(入力ｼｰﾄ!$E$51)&lt;入力ｼｰﾄ!$O$6,"",MID(RIGHT(入力ｼｰﾄ!$E$51,入力ｼｰﾄ!$O$6),1,1))</f>
        <v/>
      </c>
      <c r="Y49" s="18" t="str">
        <f>IF(LEN(入力ｼｰﾄ!$E$51)&lt;入力ｼｰﾄ!$O$5,"",MID(RIGHT(入力ｼｰﾄ!$E$51,入力ｼｰﾄ!$O$5),1,1))</f>
        <v/>
      </c>
      <c r="Z49" s="16" t="str">
        <f>IF(LEN(入力ｼｰﾄ!$E$51)&lt;入力ｼｰﾄ!$O$4,"",MID(RIGHT(入力ｼｰﾄ!$E$51,入力ｼｰﾄ!$O$4),1,1))</f>
        <v/>
      </c>
      <c r="AA49" s="16" t="str">
        <f>IF(LEN(入力ｼｰﾄ!$E$51)&lt;入力ｼｰﾄ!$O$3,"",MID(RIGHT(入力ｼｰﾄ!$E$51,入力ｼｰﾄ!$O$3),1,1))</f>
        <v/>
      </c>
      <c r="AB49" s="19" t="str">
        <f>IF(LEN(入力ｼｰﾄ!$E$51)&lt;入力ｼｰﾄ!$O$2,"",MID(RIGHT(入力ｼｰﾄ!$E$51,入力ｼｰﾄ!$O$2),1,1))</f>
        <v/>
      </c>
      <c r="AC49" s="96" t="str">
        <f>IF(LEN(入力ｼｰﾄ!$E$52)&lt;入力ｼｰﾄ!$O$16,"",MID(RIGHT(入力ｼｰﾄ!$E$52,入力ｼｰﾄ!$O$16),1,1))</f>
        <v/>
      </c>
      <c r="AD49" s="97" t="str">
        <f>IF(LEN(入力ｼｰﾄ!$E$52)&lt;入力ｼｰﾄ!$O$15,"",MID(RIGHT(入力ｼｰﾄ!$E$52,入力ｼｰﾄ!$O$15),1,1))</f>
        <v/>
      </c>
      <c r="AE49" s="97" t="str">
        <f>IF(LEN(入力ｼｰﾄ!$E$52)&lt;入力ｼｰﾄ!$O$8,"",MID(RIGHT(入力ｼｰﾄ!$E$52,入力ｼｰﾄ!$O$8),1,1))</f>
        <v/>
      </c>
      <c r="AF49" s="98" t="str">
        <f>IF(LEN(入力ｼｰﾄ!$E$52)&lt;入力ｼｰﾄ!$O$7,"",MID(RIGHT(入力ｼｰﾄ!$E$52,入力ｼｰﾄ!$O$7),1,1))</f>
        <v/>
      </c>
      <c r="AG49" s="97" t="str">
        <f>IF(LEN(入力ｼｰﾄ!$E$52)&lt;入力ｼｰﾄ!$O$6,"",MID(RIGHT(入力ｼｰﾄ!$E$52,入力ｼｰﾄ!$O$6),1,1))</f>
        <v/>
      </c>
      <c r="AH49" s="99" t="str">
        <f>IF(LEN(入力ｼｰﾄ!$E$52)&lt;入力ｼｰﾄ!$O$5,"",MID(RIGHT(入力ｼｰﾄ!$E$52,入力ｼｰﾄ!$O$5),1,1))</f>
        <v/>
      </c>
      <c r="AI49" s="97" t="str">
        <f>IF(LEN(入力ｼｰﾄ!$E$52)&lt;入力ｼｰﾄ!$O$4,"",MID(RIGHT(入力ｼｰﾄ!$E$52,入力ｼｰﾄ!$O$4),1,1))</f>
        <v/>
      </c>
      <c r="AJ49" s="97" t="str">
        <f>IF(LEN(入力ｼｰﾄ!$E$52)&lt;入力ｼｰﾄ!$O$3,"",MID(RIGHT(入力ｼｰﾄ!$E$52,入力ｼｰﾄ!$O$3),1,1))</f>
        <v/>
      </c>
      <c r="AK49" s="104" t="str">
        <f>IF(LEN(入力ｼｰﾄ!$E$52)&lt;入力ｼｰﾄ!$O$2,"",MID(RIGHT(入力ｼｰﾄ!$E$52,入力ｼｰﾄ!$O$2),1,1))</f>
        <v/>
      </c>
      <c r="AL49" s="15" t="str">
        <f>IF(LEN(入力ｼｰﾄ!$E$53)&lt;入力ｼｰﾄ!$O$16,"",MID(RIGHT(入力ｼｰﾄ!$E$53,入力ｼｰﾄ!$O$16),1,1))</f>
        <v/>
      </c>
      <c r="AM49" s="16" t="str">
        <f>IF(LEN(入力ｼｰﾄ!$E$53)&lt;入力ｼｰﾄ!$O$15,"",MID(RIGHT(入力ｼｰﾄ!$E$53,入力ｼｰﾄ!$O$15),1,1))</f>
        <v/>
      </c>
      <c r="AN49" s="16" t="str">
        <f>IF(LEN(入力ｼｰﾄ!$E$53)&lt;入力ｼｰﾄ!$O$8,"",MID(RIGHT(入力ｼｰﾄ!$E$53,入力ｼｰﾄ!$O$8),1,1))</f>
        <v/>
      </c>
      <c r="AO49" s="17" t="str">
        <f>IF(LEN(入力ｼｰﾄ!$E$53)&lt;入力ｼｰﾄ!$O$7,"",MID(RIGHT(入力ｼｰﾄ!$E$53,入力ｼｰﾄ!$O$7),1,1))</f>
        <v/>
      </c>
      <c r="AP49" s="16" t="str">
        <f>IF(LEN(入力ｼｰﾄ!$E$53)&lt;入力ｼｰﾄ!$O$6,"",MID(RIGHT(入力ｼｰﾄ!$E$53,入力ｼｰﾄ!$O$6),1,1))</f>
        <v/>
      </c>
      <c r="AQ49" s="18" t="str">
        <f>IF(LEN(入力ｼｰﾄ!$E$53)&lt;入力ｼｰﾄ!$O$5,"",MID(RIGHT(入力ｼｰﾄ!$E$53,入力ｼｰﾄ!$O$5),1,1))</f>
        <v/>
      </c>
      <c r="AR49" s="16" t="str">
        <f>IF(LEN(入力ｼｰﾄ!$E$53)&lt;入力ｼｰﾄ!$O$4,"",MID(RIGHT(入力ｼｰﾄ!$E$53,入力ｼｰﾄ!$O$4),1,1))</f>
        <v/>
      </c>
      <c r="AS49" s="16" t="str">
        <f>IF(LEN(入力ｼｰﾄ!$E$53)&lt;入力ｼｰﾄ!$O$3,"",MID(RIGHT(入力ｼｰﾄ!$E$53,入力ｼｰﾄ!$O$3),1,1))</f>
        <v/>
      </c>
      <c r="AT49" s="19" t="str">
        <f>IF(LEN(入力ｼｰﾄ!$E$53)&lt;入力ｼｰﾄ!$O$2,"",MID(RIGHT(入力ｼｰﾄ!$E$53,入力ｼｰﾄ!$O$2),1,1))</f>
        <v>0</v>
      </c>
      <c r="AU49" s="15" t="str">
        <f>IF(LEN(入力ｼｰﾄ!$E$54)&lt;入力ｼｰﾄ!$O$16,"",MID(RIGHT(入力ｼｰﾄ!$E$54,入力ｼｰﾄ!$O$16),1,1))</f>
        <v/>
      </c>
      <c r="AV49" s="16" t="str">
        <f>IF(LEN(入力ｼｰﾄ!$E$54)&lt;入力ｼｰﾄ!$O$15,"",MID(RIGHT(入力ｼｰﾄ!$E$54,入力ｼｰﾄ!$O$15),1,1))</f>
        <v/>
      </c>
      <c r="AW49" s="16" t="str">
        <f>IF(LEN(入力ｼｰﾄ!$E$54)&lt;入力ｼｰﾄ!$O$8,"",MID(RIGHT(入力ｼｰﾄ!$E$54,入力ｼｰﾄ!$O$8),1,1))</f>
        <v/>
      </c>
      <c r="AX49" s="17" t="str">
        <f>IF(LEN(入力ｼｰﾄ!$E$54)&lt;入力ｼｰﾄ!$O$7,"",MID(RIGHT(入力ｼｰﾄ!$E$54,入力ｼｰﾄ!$O$7),1,1))</f>
        <v/>
      </c>
      <c r="AY49" s="16" t="str">
        <f>IF(LEN(入力ｼｰﾄ!$E$54)&lt;入力ｼｰﾄ!$O$6,"",MID(RIGHT(入力ｼｰﾄ!$E$54,入力ｼｰﾄ!$O$6),1,1))</f>
        <v/>
      </c>
      <c r="AZ49" s="18" t="str">
        <f>IF(LEN(入力ｼｰﾄ!$E$54)&lt;入力ｼｰﾄ!$O$5,"",MID(RIGHT(入力ｼｰﾄ!$E$54,入力ｼｰﾄ!$O$5),1,1))</f>
        <v/>
      </c>
      <c r="BA49" s="16" t="str">
        <f>IF(LEN(入力ｼｰﾄ!$E$54)&lt;入力ｼｰﾄ!$O$4,"",MID(RIGHT(入力ｼｰﾄ!$E$54,入力ｼｰﾄ!$O$4),1,1))</f>
        <v/>
      </c>
      <c r="BB49" s="16" t="str">
        <f>IF(LEN(入力ｼｰﾄ!$E$54)&lt;入力ｼｰﾄ!$O$3,"",MID(RIGHT(入力ｼｰﾄ!$E$54,入力ｼｰﾄ!$O$3),1,1))</f>
        <v/>
      </c>
      <c r="BC49" s="16" t="str">
        <f>IF(LEN(入力ｼｰﾄ!$E$54)&lt;入力ｼｰﾄ!$O$2,"",MID(RIGHT(入力ｼｰﾄ!$E$54,入力ｼｰﾄ!$O$2),1,1))</f>
        <v>0</v>
      </c>
      <c r="BD49" s="189"/>
      <c r="BE49" s="190"/>
      <c r="BF49" s="190"/>
      <c r="BG49" s="191"/>
      <c r="BI49" s="86" t="s">
        <v>97</v>
      </c>
    </row>
    <row r="50" spans="1:61" ht="20.25" customHeight="1">
      <c r="A50" s="211">
        <f>入力ｼｰﾄ!$F$49</f>
        <v>0</v>
      </c>
      <c r="B50" s="209"/>
      <c r="C50" s="209"/>
      <c r="D50" s="209"/>
      <c r="E50" s="209"/>
      <c r="F50" s="209"/>
      <c r="G50" s="209"/>
      <c r="H50" s="209"/>
      <c r="I50" s="209"/>
      <c r="J50" s="210"/>
      <c r="K50" s="15" t="str">
        <f>IF(LEN(入力ｼｰﾄ!$F$50)&lt;入力ｼｰﾄ!$O$16,"",MID(RIGHT(入力ｼｰﾄ!$F$50,入力ｼｰﾄ!$O$16),1,1))</f>
        <v/>
      </c>
      <c r="L50" s="16" t="str">
        <f>IF(LEN(入力ｼｰﾄ!$F$50)&lt;入力ｼｰﾄ!$O$15,"",MID(RIGHT(入力ｼｰﾄ!$F$50,入力ｼｰﾄ!$O$15),1,1))</f>
        <v/>
      </c>
      <c r="M50" s="16" t="str">
        <f>IF(LEN(入力ｼｰﾄ!$F$50)&lt;入力ｼｰﾄ!$O$8,"",MID(RIGHT(入力ｼｰﾄ!$F$50,入力ｼｰﾄ!$O$8),1,1))</f>
        <v/>
      </c>
      <c r="N50" s="17" t="str">
        <f>IF(LEN(入力ｼｰﾄ!$F$50)&lt;入力ｼｰﾄ!$O$7,"",MID(RIGHT(入力ｼｰﾄ!$F$50,入力ｼｰﾄ!$O$7),1,1))</f>
        <v/>
      </c>
      <c r="O50" s="16" t="str">
        <f>IF(LEN(入力ｼｰﾄ!$F$50)&lt;入力ｼｰﾄ!$O$6,"",MID(RIGHT(入力ｼｰﾄ!$F$50,入力ｼｰﾄ!$O$6),1,1))</f>
        <v/>
      </c>
      <c r="P50" s="18" t="str">
        <f>IF(LEN(入力ｼｰﾄ!$F$50)&lt;入力ｼｰﾄ!$O$5,"",MID(RIGHT(入力ｼｰﾄ!$F$50,入力ｼｰﾄ!$O$5),1,1))</f>
        <v/>
      </c>
      <c r="Q50" s="16" t="str">
        <f>IF(LEN(入力ｼｰﾄ!$F$50)&lt;入力ｼｰﾄ!$O$4,"",MID(RIGHT(入力ｼｰﾄ!$F$50,入力ｼｰﾄ!$O$4),1,1))</f>
        <v/>
      </c>
      <c r="R50" s="16" t="str">
        <f>IF(LEN(入力ｼｰﾄ!$F$50)&lt;入力ｼｰﾄ!$O$3,"",MID(RIGHT(入力ｼｰﾄ!$F$50,入力ｼｰﾄ!$O$3),1,1))</f>
        <v/>
      </c>
      <c r="S50" s="19" t="str">
        <f>IF(LEN(入力ｼｰﾄ!$F$50)&lt;入力ｼｰﾄ!$O$2,"",MID(RIGHT(入力ｼｰﾄ!$F$50,入力ｼｰﾄ!$O$2),1,1))</f>
        <v/>
      </c>
      <c r="T50" s="15" t="str">
        <f>IF(LEN(入力ｼｰﾄ!$F$51)&lt;入力ｼｰﾄ!$O$16,"",MID(RIGHT(入力ｼｰﾄ!$F$51,入力ｼｰﾄ!$O$16),1,1))</f>
        <v/>
      </c>
      <c r="U50" s="16" t="str">
        <f>IF(LEN(入力ｼｰﾄ!$F$51)&lt;入力ｼｰﾄ!$O$15,"",MID(RIGHT(入力ｼｰﾄ!$F$51,入力ｼｰﾄ!$O$15),1,1))</f>
        <v/>
      </c>
      <c r="V50" s="16" t="str">
        <f>IF(LEN(入力ｼｰﾄ!$F$51)&lt;入力ｼｰﾄ!$O$8,"",MID(RIGHT(入力ｼｰﾄ!$F$51,入力ｼｰﾄ!$O$8),1,1))</f>
        <v/>
      </c>
      <c r="W50" s="17" t="str">
        <f>IF(LEN(入力ｼｰﾄ!$F$51)&lt;入力ｼｰﾄ!$O$7,"",MID(RIGHT(入力ｼｰﾄ!$F$51,入力ｼｰﾄ!$O$7),1,1))</f>
        <v/>
      </c>
      <c r="X50" s="16" t="str">
        <f>IF(LEN(入力ｼｰﾄ!$F$51)&lt;入力ｼｰﾄ!$O$6,"",MID(RIGHT(入力ｼｰﾄ!$F$51,入力ｼｰﾄ!$O$6),1,1))</f>
        <v/>
      </c>
      <c r="Y50" s="18" t="str">
        <f>IF(LEN(入力ｼｰﾄ!$F$51)&lt;入力ｼｰﾄ!$O$5,"",MID(RIGHT(入力ｼｰﾄ!$F$51,入力ｼｰﾄ!$O$5),1,1))</f>
        <v/>
      </c>
      <c r="Z50" s="16" t="str">
        <f>IF(LEN(入力ｼｰﾄ!$F$51)&lt;入力ｼｰﾄ!$O$4,"",MID(RIGHT(入力ｼｰﾄ!$F$51,入力ｼｰﾄ!$O$4),1,1))</f>
        <v/>
      </c>
      <c r="AA50" s="16" t="str">
        <f>IF(LEN(入力ｼｰﾄ!$F$51)&lt;入力ｼｰﾄ!$O$3,"",MID(RIGHT(入力ｼｰﾄ!$F$51,入力ｼｰﾄ!$O$3),1,1))</f>
        <v/>
      </c>
      <c r="AB50" s="19" t="str">
        <f>IF(LEN(入力ｼｰﾄ!$F$51)&lt;入力ｼｰﾄ!$O$2,"",MID(RIGHT(入力ｼｰﾄ!$F$51,入力ｼｰﾄ!$O$2),1,1))</f>
        <v/>
      </c>
      <c r="AC50" s="96" t="str">
        <f>IF(LEN(入力ｼｰﾄ!$F$52)&lt;入力ｼｰﾄ!$O$16,"",MID(RIGHT(入力ｼｰﾄ!$F$52,入力ｼｰﾄ!$O$16),1,1))</f>
        <v/>
      </c>
      <c r="AD50" s="97" t="str">
        <f>IF(LEN(入力ｼｰﾄ!$F$52)&lt;入力ｼｰﾄ!$O$15,"",MID(RIGHT(入力ｼｰﾄ!$F$52,入力ｼｰﾄ!$O$15),1,1))</f>
        <v/>
      </c>
      <c r="AE50" s="97" t="str">
        <f>IF(LEN(入力ｼｰﾄ!$F$52)&lt;入力ｼｰﾄ!$O$8,"",MID(RIGHT(入力ｼｰﾄ!$F$52,入力ｼｰﾄ!$O$8),1,1))</f>
        <v/>
      </c>
      <c r="AF50" s="98" t="str">
        <f>IF(LEN(入力ｼｰﾄ!$F$52)&lt;入力ｼｰﾄ!$O$7,"",MID(RIGHT(入力ｼｰﾄ!$F$52,入力ｼｰﾄ!$O$7),1,1))</f>
        <v/>
      </c>
      <c r="AG50" s="97" t="str">
        <f>IF(LEN(入力ｼｰﾄ!$F$52)&lt;入力ｼｰﾄ!$O$6,"",MID(RIGHT(入力ｼｰﾄ!$F$52,入力ｼｰﾄ!$O$6),1,1))</f>
        <v/>
      </c>
      <c r="AH50" s="99" t="str">
        <f>IF(LEN(入力ｼｰﾄ!$F$52)&lt;入力ｼｰﾄ!$O$5,"",MID(RIGHT(入力ｼｰﾄ!$F$52,入力ｼｰﾄ!$O$5),1,1))</f>
        <v/>
      </c>
      <c r="AI50" s="97" t="str">
        <f>IF(LEN(入力ｼｰﾄ!$F$52)&lt;入力ｼｰﾄ!$O$4,"",MID(RIGHT(入力ｼｰﾄ!$F$52,入力ｼｰﾄ!$O$4),1,1))</f>
        <v/>
      </c>
      <c r="AJ50" s="97" t="str">
        <f>IF(LEN(入力ｼｰﾄ!$F$52)&lt;入力ｼｰﾄ!$O$3,"",MID(RIGHT(入力ｼｰﾄ!$F$52,入力ｼｰﾄ!$O$3),1,1))</f>
        <v/>
      </c>
      <c r="AK50" s="104" t="str">
        <f>IF(LEN(入力ｼｰﾄ!$F$52)&lt;入力ｼｰﾄ!$O$2,"",MID(RIGHT(入力ｼｰﾄ!$F$52,入力ｼｰﾄ!$O$2),1,1))</f>
        <v/>
      </c>
      <c r="AL50" s="15" t="str">
        <f>IF(LEN(入力ｼｰﾄ!$F$53)&lt;入力ｼｰﾄ!$O$16,"",MID(RIGHT(入力ｼｰﾄ!$F$53,入力ｼｰﾄ!$O$16),1,1))</f>
        <v/>
      </c>
      <c r="AM50" s="16" t="str">
        <f>IF(LEN(入力ｼｰﾄ!$F$53)&lt;入力ｼｰﾄ!$O$15,"",MID(RIGHT(入力ｼｰﾄ!$F$53,入力ｼｰﾄ!$O$15),1,1))</f>
        <v/>
      </c>
      <c r="AN50" s="16" t="str">
        <f>IF(LEN(入力ｼｰﾄ!$F$53)&lt;入力ｼｰﾄ!$O$8,"",MID(RIGHT(入力ｼｰﾄ!$F$53,入力ｼｰﾄ!$O$8),1,1))</f>
        <v/>
      </c>
      <c r="AO50" s="17" t="str">
        <f>IF(LEN(入力ｼｰﾄ!$F$53)&lt;入力ｼｰﾄ!$O$7,"",MID(RIGHT(入力ｼｰﾄ!$F$53,入力ｼｰﾄ!$O$7),1,1))</f>
        <v/>
      </c>
      <c r="AP50" s="16" t="str">
        <f>IF(LEN(入力ｼｰﾄ!$F$53)&lt;入力ｼｰﾄ!$O$6,"",MID(RIGHT(入力ｼｰﾄ!$F$53,入力ｼｰﾄ!$O$6),1,1))</f>
        <v/>
      </c>
      <c r="AQ50" s="18" t="str">
        <f>IF(LEN(入力ｼｰﾄ!$F$53)&lt;入力ｼｰﾄ!$O$5,"",MID(RIGHT(入力ｼｰﾄ!$F$53,入力ｼｰﾄ!$O$5),1,1))</f>
        <v/>
      </c>
      <c r="AR50" s="16" t="str">
        <f>IF(LEN(入力ｼｰﾄ!$F$53)&lt;入力ｼｰﾄ!$O$4,"",MID(RIGHT(入力ｼｰﾄ!$F$53,入力ｼｰﾄ!$O$4),1,1))</f>
        <v/>
      </c>
      <c r="AS50" s="16" t="str">
        <f>IF(LEN(入力ｼｰﾄ!$F$53)&lt;入力ｼｰﾄ!$O$3,"",MID(RIGHT(入力ｼｰﾄ!$F$53,入力ｼｰﾄ!$O$3),1,1))</f>
        <v/>
      </c>
      <c r="AT50" s="19" t="str">
        <f>IF(LEN(入力ｼｰﾄ!$F$53)&lt;入力ｼｰﾄ!$O$2,"",MID(RIGHT(入力ｼｰﾄ!$F$53,入力ｼｰﾄ!$O$2),1,1))</f>
        <v>0</v>
      </c>
      <c r="AU50" s="15" t="str">
        <f>IF(LEN(入力ｼｰﾄ!$F$54)&lt;入力ｼｰﾄ!$O$16,"",MID(RIGHT(入力ｼｰﾄ!$F$54,入力ｼｰﾄ!$O$16),1,1))</f>
        <v/>
      </c>
      <c r="AV50" s="16" t="str">
        <f>IF(LEN(入力ｼｰﾄ!$F$54)&lt;入力ｼｰﾄ!$O$15,"",MID(RIGHT(入力ｼｰﾄ!$F$54,入力ｼｰﾄ!$O$15),1,1))</f>
        <v/>
      </c>
      <c r="AW50" s="16" t="str">
        <f>IF(LEN(入力ｼｰﾄ!$F$54)&lt;入力ｼｰﾄ!$O$8,"",MID(RIGHT(入力ｼｰﾄ!$F$54,入力ｼｰﾄ!$O$8),1,1))</f>
        <v/>
      </c>
      <c r="AX50" s="17" t="str">
        <f>IF(LEN(入力ｼｰﾄ!$F$54)&lt;入力ｼｰﾄ!$O$7,"",MID(RIGHT(入力ｼｰﾄ!$F$54,入力ｼｰﾄ!$O$7),1,1))</f>
        <v/>
      </c>
      <c r="AY50" s="16" t="str">
        <f>IF(LEN(入力ｼｰﾄ!$F$54)&lt;入力ｼｰﾄ!$O$6,"",MID(RIGHT(入力ｼｰﾄ!$F$54,入力ｼｰﾄ!$O$6),1,1))</f>
        <v/>
      </c>
      <c r="AZ50" s="18" t="str">
        <f>IF(LEN(入力ｼｰﾄ!$F$54)&lt;入力ｼｰﾄ!$O$5,"",MID(RIGHT(入力ｼｰﾄ!$F$54,入力ｼｰﾄ!$O$5),1,1))</f>
        <v/>
      </c>
      <c r="BA50" s="16" t="str">
        <f>IF(LEN(入力ｼｰﾄ!$F$54)&lt;入力ｼｰﾄ!$O$4,"",MID(RIGHT(入力ｼｰﾄ!$F$54,入力ｼｰﾄ!$O$4),1,1))</f>
        <v/>
      </c>
      <c r="BB50" s="16" t="str">
        <f>IF(LEN(入力ｼｰﾄ!$F$54)&lt;入力ｼｰﾄ!$O$3,"",MID(RIGHT(入力ｼｰﾄ!$F$54,入力ｼｰﾄ!$O$3),1,1))</f>
        <v/>
      </c>
      <c r="BC50" s="16" t="str">
        <f>IF(LEN(入力ｼｰﾄ!$F$54)&lt;入力ｼｰﾄ!$O$2,"",MID(RIGHT(入力ｼｰﾄ!$F$54,入力ｼｰﾄ!$O$2),1,1))</f>
        <v>0</v>
      </c>
      <c r="BD50" s="189"/>
      <c r="BE50" s="190"/>
      <c r="BF50" s="190"/>
      <c r="BG50" s="191"/>
    </row>
    <row r="51" spans="1:61" ht="20.25" customHeight="1">
      <c r="A51" s="211">
        <f>入力ｼｰﾄ!$G$49</f>
        <v>0</v>
      </c>
      <c r="B51" s="209"/>
      <c r="C51" s="209"/>
      <c r="D51" s="209"/>
      <c r="E51" s="209"/>
      <c r="F51" s="209"/>
      <c r="G51" s="209"/>
      <c r="H51" s="209"/>
      <c r="I51" s="209"/>
      <c r="J51" s="210"/>
      <c r="K51" s="15" t="str">
        <f>IF(LEN(入力ｼｰﾄ!$G$50)&lt;入力ｼｰﾄ!$O$16,"",MID(RIGHT(入力ｼｰﾄ!$G$50,入力ｼｰﾄ!$O$16),1,1))</f>
        <v/>
      </c>
      <c r="L51" s="16" t="str">
        <f>IF(LEN(入力ｼｰﾄ!$G$50)&lt;入力ｼｰﾄ!$O$15,"",MID(RIGHT(入力ｼｰﾄ!$G$50,入力ｼｰﾄ!$O$15),1,1))</f>
        <v/>
      </c>
      <c r="M51" s="16" t="str">
        <f>IF(LEN(入力ｼｰﾄ!$G$50)&lt;入力ｼｰﾄ!$O$8,"",MID(RIGHT(入力ｼｰﾄ!$G$50,入力ｼｰﾄ!$O$8),1,1))</f>
        <v/>
      </c>
      <c r="N51" s="17" t="str">
        <f>IF(LEN(入力ｼｰﾄ!$G$50)&lt;入力ｼｰﾄ!$O$7,"",MID(RIGHT(入力ｼｰﾄ!$G$50,入力ｼｰﾄ!$O$7),1,1))</f>
        <v/>
      </c>
      <c r="O51" s="16" t="str">
        <f>IF(LEN(入力ｼｰﾄ!$G$50)&lt;入力ｼｰﾄ!$O$6,"",MID(RIGHT(入力ｼｰﾄ!$G$50,入力ｼｰﾄ!$O$6),1,1))</f>
        <v/>
      </c>
      <c r="P51" s="18" t="str">
        <f>IF(LEN(入力ｼｰﾄ!$G$50)&lt;入力ｼｰﾄ!$O$5,"",MID(RIGHT(入力ｼｰﾄ!$G$50,入力ｼｰﾄ!$O$5),1,1))</f>
        <v/>
      </c>
      <c r="Q51" s="16" t="str">
        <f>IF(LEN(入力ｼｰﾄ!$G$50)&lt;入力ｼｰﾄ!$O$4,"",MID(RIGHT(入力ｼｰﾄ!$G$50,入力ｼｰﾄ!$O$4),1,1))</f>
        <v/>
      </c>
      <c r="R51" s="16" t="str">
        <f>IF(LEN(入力ｼｰﾄ!$G$50)&lt;入力ｼｰﾄ!$O$3,"",MID(RIGHT(入力ｼｰﾄ!$G$50,入力ｼｰﾄ!$O$3),1,1))</f>
        <v/>
      </c>
      <c r="S51" s="19" t="str">
        <f>IF(LEN(入力ｼｰﾄ!$G$50)&lt;入力ｼｰﾄ!$O$2,"",MID(RIGHT(入力ｼｰﾄ!$G$50,入力ｼｰﾄ!$O$2),1,1))</f>
        <v/>
      </c>
      <c r="T51" s="15" t="str">
        <f>IF(LEN(入力ｼｰﾄ!$G$51)&lt;入力ｼｰﾄ!$O$16,"",MID(RIGHT(入力ｼｰﾄ!$G$51,入力ｼｰﾄ!$O$16),1,1))</f>
        <v/>
      </c>
      <c r="U51" s="16" t="str">
        <f>IF(LEN(入力ｼｰﾄ!$G$51)&lt;入力ｼｰﾄ!$O$15,"",MID(RIGHT(入力ｼｰﾄ!$G$51,入力ｼｰﾄ!$O$15),1,1))</f>
        <v/>
      </c>
      <c r="V51" s="16" t="str">
        <f>IF(LEN(入力ｼｰﾄ!$G$51)&lt;入力ｼｰﾄ!$O$8,"",MID(RIGHT(入力ｼｰﾄ!$G$51,入力ｼｰﾄ!$O$8),1,1))</f>
        <v/>
      </c>
      <c r="W51" s="17" t="str">
        <f>IF(LEN(入力ｼｰﾄ!$G$51)&lt;入力ｼｰﾄ!$O$7,"",MID(RIGHT(入力ｼｰﾄ!$G$51,入力ｼｰﾄ!$O$7),1,1))</f>
        <v/>
      </c>
      <c r="X51" s="16" t="str">
        <f>IF(LEN(入力ｼｰﾄ!$G$51)&lt;入力ｼｰﾄ!$O$6,"",MID(RIGHT(入力ｼｰﾄ!$G$51,入力ｼｰﾄ!$O$6),1,1))</f>
        <v/>
      </c>
      <c r="Y51" s="18" t="str">
        <f>IF(LEN(入力ｼｰﾄ!$G$51)&lt;入力ｼｰﾄ!$O$5,"",MID(RIGHT(入力ｼｰﾄ!$G$51,入力ｼｰﾄ!$O$5),1,1))</f>
        <v/>
      </c>
      <c r="Z51" s="16" t="str">
        <f>IF(LEN(入力ｼｰﾄ!$G$51)&lt;入力ｼｰﾄ!$O$4,"",MID(RIGHT(入力ｼｰﾄ!$G$51,入力ｼｰﾄ!$O$4),1,1))</f>
        <v/>
      </c>
      <c r="AA51" s="16" t="str">
        <f>IF(LEN(入力ｼｰﾄ!$G$51)&lt;入力ｼｰﾄ!$O$3,"",MID(RIGHT(入力ｼｰﾄ!$G$51,入力ｼｰﾄ!$O$3),1,1))</f>
        <v/>
      </c>
      <c r="AB51" s="19" t="str">
        <f>IF(LEN(入力ｼｰﾄ!$G$51)&lt;入力ｼｰﾄ!$O$2,"",MID(RIGHT(入力ｼｰﾄ!$G$51,入力ｼｰﾄ!$O$2),1,1))</f>
        <v/>
      </c>
      <c r="AC51" s="96" t="str">
        <f>IF(LEN(入力ｼｰﾄ!$G$52)&lt;入力ｼｰﾄ!$O$16,"",MID(RIGHT(入力ｼｰﾄ!$G$52,入力ｼｰﾄ!$O$16),1,1))</f>
        <v/>
      </c>
      <c r="AD51" s="97" t="str">
        <f>IF(LEN(入力ｼｰﾄ!$G$52)&lt;入力ｼｰﾄ!$O$15,"",MID(RIGHT(入力ｼｰﾄ!$G$52,入力ｼｰﾄ!$O$15),1,1))</f>
        <v/>
      </c>
      <c r="AE51" s="97" t="str">
        <f>IF(LEN(入力ｼｰﾄ!$G$52)&lt;入力ｼｰﾄ!$O$8,"",MID(RIGHT(入力ｼｰﾄ!$G$52,入力ｼｰﾄ!$O$8),1,1))</f>
        <v/>
      </c>
      <c r="AF51" s="98" t="str">
        <f>IF(LEN(入力ｼｰﾄ!$G$52)&lt;入力ｼｰﾄ!$O$7,"",MID(RIGHT(入力ｼｰﾄ!$G$52,入力ｼｰﾄ!$O$7),1,1))</f>
        <v/>
      </c>
      <c r="AG51" s="97" t="str">
        <f>IF(LEN(入力ｼｰﾄ!$G$52)&lt;入力ｼｰﾄ!$O$6,"",MID(RIGHT(入力ｼｰﾄ!$G$52,入力ｼｰﾄ!$O$6),1,1))</f>
        <v/>
      </c>
      <c r="AH51" s="99" t="str">
        <f>IF(LEN(入力ｼｰﾄ!$G$52)&lt;入力ｼｰﾄ!$O$5,"",MID(RIGHT(入力ｼｰﾄ!$G$52,入力ｼｰﾄ!$O$5),1,1))</f>
        <v/>
      </c>
      <c r="AI51" s="97" t="str">
        <f>IF(LEN(入力ｼｰﾄ!$G$52)&lt;入力ｼｰﾄ!$O$4,"",MID(RIGHT(入力ｼｰﾄ!$G$52,入力ｼｰﾄ!$O$4),1,1))</f>
        <v/>
      </c>
      <c r="AJ51" s="97" t="str">
        <f>IF(LEN(入力ｼｰﾄ!$G$52)&lt;入力ｼｰﾄ!$O$3,"",MID(RIGHT(入力ｼｰﾄ!$G$52,入力ｼｰﾄ!$O$3),1,1))</f>
        <v/>
      </c>
      <c r="AK51" s="104" t="str">
        <f>IF(LEN(入力ｼｰﾄ!$G$52)&lt;入力ｼｰﾄ!$O$2,"",MID(RIGHT(入力ｼｰﾄ!$G$52,入力ｼｰﾄ!$O$2),1,1))</f>
        <v/>
      </c>
      <c r="AL51" s="15" t="str">
        <f>IF(LEN(入力ｼｰﾄ!$G$53)&lt;入力ｼｰﾄ!$O$16,"",MID(RIGHT(入力ｼｰﾄ!$G$53,入力ｼｰﾄ!$O$16),1,1))</f>
        <v/>
      </c>
      <c r="AM51" s="16" t="str">
        <f>IF(LEN(入力ｼｰﾄ!$G$53)&lt;入力ｼｰﾄ!$O$15,"",MID(RIGHT(入力ｼｰﾄ!$G$53,入力ｼｰﾄ!$O$15),1,1))</f>
        <v/>
      </c>
      <c r="AN51" s="16" t="str">
        <f>IF(LEN(入力ｼｰﾄ!$G$53)&lt;入力ｼｰﾄ!$O$8,"",MID(RIGHT(入力ｼｰﾄ!$G$53,入力ｼｰﾄ!$O$8),1,1))</f>
        <v/>
      </c>
      <c r="AO51" s="17" t="str">
        <f>IF(LEN(入力ｼｰﾄ!$G$53)&lt;入力ｼｰﾄ!$O$7,"",MID(RIGHT(入力ｼｰﾄ!$G$53,入力ｼｰﾄ!$O$7),1,1))</f>
        <v/>
      </c>
      <c r="AP51" s="16" t="str">
        <f>IF(LEN(入力ｼｰﾄ!$G$53)&lt;入力ｼｰﾄ!$O$6,"",MID(RIGHT(入力ｼｰﾄ!$G$53,入力ｼｰﾄ!$O$6),1,1))</f>
        <v/>
      </c>
      <c r="AQ51" s="18" t="str">
        <f>IF(LEN(入力ｼｰﾄ!$G$53)&lt;入力ｼｰﾄ!$O$5,"",MID(RIGHT(入力ｼｰﾄ!$G$53,入力ｼｰﾄ!$O$5),1,1))</f>
        <v/>
      </c>
      <c r="AR51" s="16" t="str">
        <f>IF(LEN(入力ｼｰﾄ!$G$53)&lt;入力ｼｰﾄ!$O$4,"",MID(RIGHT(入力ｼｰﾄ!$G$53,入力ｼｰﾄ!$O$4),1,1))</f>
        <v/>
      </c>
      <c r="AS51" s="16" t="str">
        <f>IF(LEN(入力ｼｰﾄ!$G$53)&lt;入力ｼｰﾄ!$O$3,"",MID(RIGHT(入力ｼｰﾄ!$G$53,入力ｼｰﾄ!$O$3),1,1))</f>
        <v/>
      </c>
      <c r="AT51" s="19" t="str">
        <f>IF(LEN(入力ｼｰﾄ!$G$53)&lt;入力ｼｰﾄ!$O$2,"",MID(RIGHT(入力ｼｰﾄ!$G$53,入力ｼｰﾄ!$O$2),1,1))</f>
        <v>0</v>
      </c>
      <c r="AU51" s="15" t="str">
        <f>IF(LEN(入力ｼｰﾄ!$G$54)&lt;入力ｼｰﾄ!$O$16,"",MID(RIGHT(入力ｼｰﾄ!$G$54,入力ｼｰﾄ!$O$16),1,1))</f>
        <v/>
      </c>
      <c r="AV51" s="16" t="str">
        <f>IF(LEN(入力ｼｰﾄ!$G$54)&lt;入力ｼｰﾄ!$O$15,"",MID(RIGHT(入力ｼｰﾄ!$G$54,入力ｼｰﾄ!$O$15),1,1))</f>
        <v/>
      </c>
      <c r="AW51" s="16" t="str">
        <f>IF(LEN(入力ｼｰﾄ!$G$54)&lt;入力ｼｰﾄ!$O$8,"",MID(RIGHT(入力ｼｰﾄ!$G$54,入力ｼｰﾄ!$O$8),1,1))</f>
        <v/>
      </c>
      <c r="AX51" s="17" t="str">
        <f>IF(LEN(入力ｼｰﾄ!$G$54)&lt;入力ｼｰﾄ!$O$7,"",MID(RIGHT(入力ｼｰﾄ!$G$54,入力ｼｰﾄ!$O$7),1,1))</f>
        <v/>
      </c>
      <c r="AY51" s="16" t="str">
        <f>IF(LEN(入力ｼｰﾄ!$G$54)&lt;入力ｼｰﾄ!$O$6,"",MID(RIGHT(入力ｼｰﾄ!$G$54,入力ｼｰﾄ!$O$6),1,1))</f>
        <v/>
      </c>
      <c r="AZ51" s="18" t="str">
        <f>IF(LEN(入力ｼｰﾄ!$G$54)&lt;入力ｼｰﾄ!$O$5,"",MID(RIGHT(入力ｼｰﾄ!$G$54,入力ｼｰﾄ!$O$5),1,1))</f>
        <v/>
      </c>
      <c r="BA51" s="16" t="str">
        <f>IF(LEN(入力ｼｰﾄ!$G$54)&lt;入力ｼｰﾄ!$O$4,"",MID(RIGHT(入力ｼｰﾄ!$G$54,入力ｼｰﾄ!$O$4),1,1))</f>
        <v/>
      </c>
      <c r="BB51" s="16" t="str">
        <f>IF(LEN(入力ｼｰﾄ!$G$54)&lt;入力ｼｰﾄ!$O$3,"",MID(RIGHT(入力ｼｰﾄ!$G$54,入力ｼｰﾄ!$O$3),1,1))</f>
        <v/>
      </c>
      <c r="BC51" s="16" t="str">
        <f>IF(LEN(入力ｼｰﾄ!$G$54)&lt;入力ｼｰﾄ!$O$2,"",MID(RIGHT(入力ｼｰﾄ!$G$54,入力ｼｰﾄ!$O$2),1,1))</f>
        <v>0</v>
      </c>
      <c r="BD51" s="189"/>
      <c r="BE51" s="190"/>
      <c r="BF51" s="190"/>
      <c r="BG51" s="191"/>
    </row>
    <row r="52" spans="1:61" ht="20.25" customHeight="1" thickBot="1">
      <c r="A52" s="204" t="s">
        <v>13</v>
      </c>
      <c r="B52" s="205"/>
      <c r="C52" s="205"/>
      <c r="D52" s="205"/>
      <c r="E52" s="205"/>
      <c r="F52" s="205"/>
      <c r="G52" s="205"/>
      <c r="H52" s="205"/>
      <c r="I52" s="205"/>
      <c r="J52" s="206"/>
      <c r="K52" s="20" t="str">
        <f>IF(LEN(入力ｼｰﾄ!$H$50)&lt;入力ｼｰﾄ!$O$16,"",MID(RIGHT(入力ｼｰﾄ!$H$50,入力ｼｰﾄ!$O$16),1,1))</f>
        <v/>
      </c>
      <c r="L52" s="21" t="str">
        <f>IF(LEN(入力ｼｰﾄ!$H$50)&lt;入力ｼｰﾄ!$O$15,"",MID(RIGHT(入力ｼｰﾄ!$H$50,入力ｼｰﾄ!$O$15),1,1))</f>
        <v/>
      </c>
      <c r="M52" s="21" t="str">
        <f>IF(LEN(入力ｼｰﾄ!$H$50)&lt;入力ｼｰﾄ!$O$8,"",MID(RIGHT(入力ｼｰﾄ!$H$50,入力ｼｰﾄ!$O$8),1,1))</f>
        <v/>
      </c>
      <c r="N52" s="22" t="str">
        <f>IF(LEN(入力ｼｰﾄ!$H$50)&lt;入力ｼｰﾄ!$O$7,"",MID(RIGHT(入力ｼｰﾄ!$H$50,入力ｼｰﾄ!$O$7),1,1))</f>
        <v/>
      </c>
      <c r="O52" s="21" t="str">
        <f>IF(LEN(入力ｼｰﾄ!$H$50)&lt;入力ｼｰﾄ!$O$6,"",MID(RIGHT(入力ｼｰﾄ!$H$50,入力ｼｰﾄ!$O$6),1,1))</f>
        <v/>
      </c>
      <c r="P52" s="23" t="str">
        <f>IF(LEN(入力ｼｰﾄ!$H$50)&lt;入力ｼｰﾄ!$O$5,"",MID(RIGHT(入力ｼｰﾄ!$H$50,入力ｼｰﾄ!$O$5),1,1))</f>
        <v/>
      </c>
      <c r="Q52" s="21" t="str">
        <f>IF(LEN(入力ｼｰﾄ!$H$50)&lt;入力ｼｰﾄ!$O$4,"",MID(RIGHT(入力ｼｰﾄ!$H$50,入力ｼｰﾄ!$O$4),1,1))</f>
        <v/>
      </c>
      <c r="R52" s="21" t="str">
        <f>IF(LEN(入力ｼｰﾄ!$H$50)&lt;入力ｼｰﾄ!$O$3,"",MID(RIGHT(入力ｼｰﾄ!$H$50,入力ｼｰﾄ!$O$3),1,1))</f>
        <v/>
      </c>
      <c r="S52" s="24" t="str">
        <f>IF(LEN(入力ｼｰﾄ!$H$50)&lt;入力ｼｰﾄ!$O$2,"",MID(RIGHT(入力ｼｰﾄ!$H$50,入力ｼｰﾄ!$O$2),1,1))</f>
        <v>0</v>
      </c>
      <c r="T52" s="20" t="str">
        <f>IF(LEN(入力ｼｰﾄ!$H$51)&lt;入力ｼｰﾄ!$O$16,"",MID(RIGHT(入力ｼｰﾄ!$H$51,入力ｼｰﾄ!$O$16),1,1))</f>
        <v/>
      </c>
      <c r="U52" s="21" t="str">
        <f>IF(LEN(入力ｼｰﾄ!$H$51)&lt;入力ｼｰﾄ!$O$15,"",MID(RIGHT(入力ｼｰﾄ!$H$51,入力ｼｰﾄ!$O$15),1,1))</f>
        <v/>
      </c>
      <c r="V52" s="21" t="str">
        <f>IF(LEN(入力ｼｰﾄ!$H$51)&lt;入力ｼｰﾄ!$O$8,"",MID(RIGHT(入力ｼｰﾄ!$H$51,入力ｼｰﾄ!$O$8),1,1))</f>
        <v/>
      </c>
      <c r="W52" s="22" t="str">
        <f>IF(LEN(入力ｼｰﾄ!$H$51)&lt;入力ｼｰﾄ!$O$7,"",MID(RIGHT(入力ｼｰﾄ!$H$51,入力ｼｰﾄ!$O$7),1,1))</f>
        <v/>
      </c>
      <c r="X52" s="21" t="str">
        <f>IF(LEN(入力ｼｰﾄ!$H$51)&lt;入力ｼｰﾄ!$O$6,"",MID(RIGHT(入力ｼｰﾄ!$H$51,入力ｼｰﾄ!$O$6),1,1))</f>
        <v/>
      </c>
      <c r="Y52" s="23" t="str">
        <f>IF(LEN(入力ｼｰﾄ!$H$51)&lt;入力ｼｰﾄ!$O$5,"",MID(RIGHT(入力ｼｰﾄ!$H$51,入力ｼｰﾄ!$O$5),1,1))</f>
        <v/>
      </c>
      <c r="Z52" s="21" t="str">
        <f>IF(LEN(入力ｼｰﾄ!$H$51)&lt;入力ｼｰﾄ!$O$4,"",MID(RIGHT(入力ｼｰﾄ!$H$51,入力ｼｰﾄ!$O$4),1,1))</f>
        <v/>
      </c>
      <c r="AA52" s="21" t="str">
        <f>IF(LEN(入力ｼｰﾄ!$H$51)&lt;入力ｼｰﾄ!$O$3,"",MID(RIGHT(入力ｼｰﾄ!$H$51,入力ｼｰﾄ!$O$3),1,1))</f>
        <v/>
      </c>
      <c r="AB52" s="24" t="str">
        <f>IF(LEN(入力ｼｰﾄ!$H$51)&lt;入力ｼｰﾄ!$O$2,"",MID(RIGHT(入力ｼｰﾄ!$H$51,入力ｼｰﾄ!$O$2),1,1))</f>
        <v>0</v>
      </c>
      <c r="AC52" s="100" t="str">
        <f>IF(LEN(入力ｼｰﾄ!$H$52)&lt;入力ｼｰﾄ!$O$16,"",MID(RIGHT(入力ｼｰﾄ!$H$52,入力ｼｰﾄ!$O$16),1,1))</f>
        <v/>
      </c>
      <c r="AD52" s="101" t="str">
        <f>IF(LEN(入力ｼｰﾄ!$H$52)&lt;入力ｼｰﾄ!$O$15,"",MID(RIGHT(入力ｼｰﾄ!$H$52,入力ｼｰﾄ!$O$15),1,1))</f>
        <v/>
      </c>
      <c r="AE52" s="101" t="str">
        <f>IF(LEN(入力ｼｰﾄ!$H$52)&lt;入力ｼｰﾄ!$O$8,"",MID(RIGHT(入力ｼｰﾄ!$H$52,入力ｼｰﾄ!$O$8),1,1))</f>
        <v/>
      </c>
      <c r="AF52" s="102" t="str">
        <f>IF(LEN(入力ｼｰﾄ!$H$52)&lt;入力ｼｰﾄ!$O$7,"",MID(RIGHT(入力ｼｰﾄ!$H$52,入力ｼｰﾄ!$O$7),1,1))</f>
        <v/>
      </c>
      <c r="AG52" s="101" t="str">
        <f>IF(LEN(入力ｼｰﾄ!$H$52)&lt;入力ｼｰﾄ!$O$6,"",MID(RIGHT(入力ｼｰﾄ!$H$52,入力ｼｰﾄ!$O$6),1,1))</f>
        <v/>
      </c>
      <c r="AH52" s="103" t="str">
        <f>IF(LEN(入力ｼｰﾄ!$H$52)&lt;入力ｼｰﾄ!$O$5,"",MID(RIGHT(入力ｼｰﾄ!$H$52,入力ｼｰﾄ!$O$5),1,1))</f>
        <v/>
      </c>
      <c r="AI52" s="101" t="str">
        <f>IF(LEN(入力ｼｰﾄ!$H$52)&lt;入力ｼｰﾄ!$O$4,"",MID(RIGHT(入力ｼｰﾄ!$H$52,入力ｼｰﾄ!$O$4),1,1))</f>
        <v/>
      </c>
      <c r="AJ52" s="101" t="str">
        <f>IF(LEN(入力ｼｰﾄ!$H$52)&lt;入力ｼｰﾄ!$O$3,"",MID(RIGHT(入力ｼｰﾄ!$H$52,入力ｼｰﾄ!$O$3),1,1))</f>
        <v/>
      </c>
      <c r="AK52" s="105" t="str">
        <f>IF(LEN(入力ｼｰﾄ!$H$52)&lt;入力ｼｰﾄ!$O$2,"",MID(RIGHT(入力ｼｰﾄ!$H$52,入力ｼｰﾄ!$O$2),1,1))</f>
        <v>0</v>
      </c>
      <c r="AL52" s="20" t="str">
        <f>IF(LEN(入力ｼｰﾄ!$H$53)&lt;入力ｼｰﾄ!$O$16,"",MID(RIGHT(入力ｼｰﾄ!$H$53,入力ｼｰﾄ!$O$16),1,1))</f>
        <v/>
      </c>
      <c r="AM52" s="21" t="str">
        <f>IF(LEN(入力ｼｰﾄ!$H$53)&lt;入力ｼｰﾄ!$O$15,"",MID(RIGHT(入力ｼｰﾄ!$H$53,入力ｼｰﾄ!$O$15),1,1))</f>
        <v/>
      </c>
      <c r="AN52" s="21" t="str">
        <f>IF(LEN(入力ｼｰﾄ!$H$53)&lt;入力ｼｰﾄ!$O$8,"",MID(RIGHT(入力ｼｰﾄ!$H$53,入力ｼｰﾄ!$O$8),1,1))</f>
        <v/>
      </c>
      <c r="AO52" s="22" t="str">
        <f>IF(LEN(入力ｼｰﾄ!$H$53)&lt;入力ｼｰﾄ!$O$7,"",MID(RIGHT(入力ｼｰﾄ!$H$53,入力ｼｰﾄ!$O$7),1,1))</f>
        <v/>
      </c>
      <c r="AP52" s="21" t="str">
        <f>IF(LEN(入力ｼｰﾄ!$H$53)&lt;入力ｼｰﾄ!$O$6,"",MID(RIGHT(入力ｼｰﾄ!$H$53,入力ｼｰﾄ!$O$6),1,1))</f>
        <v/>
      </c>
      <c r="AQ52" s="23" t="str">
        <f>IF(LEN(入力ｼｰﾄ!$H$53)&lt;入力ｼｰﾄ!$O$5,"",MID(RIGHT(入力ｼｰﾄ!$H$53,入力ｼｰﾄ!$O$5),1,1))</f>
        <v/>
      </c>
      <c r="AR52" s="21" t="str">
        <f>IF(LEN(入力ｼｰﾄ!$H$53)&lt;入力ｼｰﾄ!$O$4,"",MID(RIGHT(入力ｼｰﾄ!$H$53,入力ｼｰﾄ!$O$4),1,1))</f>
        <v/>
      </c>
      <c r="AS52" s="21" t="str">
        <f>IF(LEN(入力ｼｰﾄ!$H$53)&lt;入力ｼｰﾄ!$O$3,"",MID(RIGHT(入力ｼｰﾄ!$H$53,入力ｼｰﾄ!$O$3),1,1))</f>
        <v/>
      </c>
      <c r="AT52" s="24" t="str">
        <f>IF(LEN(入力ｼｰﾄ!$H$53)&lt;入力ｼｰﾄ!$O$2,"",MID(RIGHT(入力ｼｰﾄ!$H$53,入力ｼｰﾄ!$O$2),1,1))</f>
        <v>0</v>
      </c>
      <c r="AU52" s="20" t="str">
        <f>IF(LEN(入力ｼｰﾄ!$H$54)&lt;入力ｼｰﾄ!$O$16,"",MID(RIGHT(入力ｼｰﾄ!$H$54,入力ｼｰﾄ!$O$16),1,1))</f>
        <v/>
      </c>
      <c r="AV52" s="21" t="str">
        <f>IF(LEN(入力ｼｰﾄ!$H$54)&lt;入力ｼｰﾄ!$O$15,"",MID(RIGHT(入力ｼｰﾄ!$H$54,入力ｼｰﾄ!$O$15),1,1))</f>
        <v/>
      </c>
      <c r="AW52" s="21" t="str">
        <f>IF(LEN(入力ｼｰﾄ!$H$54)&lt;入力ｼｰﾄ!$O$8,"",MID(RIGHT(入力ｼｰﾄ!$H$54,入力ｼｰﾄ!$O$8),1,1))</f>
        <v/>
      </c>
      <c r="AX52" s="22" t="str">
        <f>IF(LEN(入力ｼｰﾄ!$H$54)&lt;入力ｼｰﾄ!$O$7,"",MID(RIGHT(入力ｼｰﾄ!$H$54,入力ｼｰﾄ!$O$7),1,1))</f>
        <v/>
      </c>
      <c r="AY52" s="21" t="str">
        <f>IF(LEN(入力ｼｰﾄ!$H$54)&lt;入力ｼｰﾄ!$O$6,"",MID(RIGHT(入力ｼｰﾄ!$H$54,入力ｼｰﾄ!$O$6),1,1))</f>
        <v/>
      </c>
      <c r="AZ52" s="23" t="str">
        <f>IF(LEN(入力ｼｰﾄ!$H$54)&lt;入力ｼｰﾄ!$O$5,"",MID(RIGHT(入力ｼｰﾄ!$H$54,入力ｼｰﾄ!$O$5),1,1))</f>
        <v/>
      </c>
      <c r="BA52" s="21" t="str">
        <f>IF(LEN(入力ｼｰﾄ!$H$54)&lt;入力ｼｰﾄ!$O$4,"",MID(RIGHT(入力ｼｰﾄ!$H$54,入力ｼｰﾄ!$O$4),1,1))</f>
        <v/>
      </c>
      <c r="BB52" s="21" t="str">
        <f>IF(LEN(入力ｼｰﾄ!$H$54)&lt;入力ｼｰﾄ!$O$3,"",MID(RIGHT(入力ｼｰﾄ!$H$54,入力ｼｰﾄ!$O$3),1,1))</f>
        <v/>
      </c>
      <c r="BC52" s="21" t="str">
        <f>IF(LEN(入力ｼｰﾄ!$H$54)&lt;入力ｼｰﾄ!$O$2,"",MID(RIGHT(入力ｼｰﾄ!$H$54,入力ｼｰﾄ!$O$2),1,1))</f>
        <v>0</v>
      </c>
      <c r="BD52" s="192"/>
      <c r="BE52" s="193"/>
      <c r="BF52" s="193"/>
      <c r="BG52" s="194"/>
    </row>
    <row r="53" spans="1:61" ht="26.25" customHeight="1">
      <c r="A53" s="179" t="s">
        <v>2</v>
      </c>
      <c r="B53" s="180"/>
      <c r="C53" s="180"/>
      <c r="D53" s="180"/>
      <c r="E53" s="180"/>
      <c r="F53" s="181">
        <f>入力ｼｰﾄ!$D$56</f>
        <v>0</v>
      </c>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0" t="s">
        <v>14</v>
      </c>
      <c r="AM53" s="180"/>
      <c r="AN53" s="180"/>
      <c r="AO53" s="180"/>
      <c r="AP53" s="180"/>
      <c r="AQ53" s="182">
        <f>入力ｼｰﾄ!$D$55</f>
        <v>0</v>
      </c>
      <c r="AR53" s="182"/>
      <c r="AS53" s="182"/>
      <c r="AT53" s="182"/>
      <c r="AU53" s="182"/>
      <c r="AV53" s="182"/>
      <c r="AW53" s="182"/>
      <c r="AX53" s="182"/>
      <c r="AY53" s="182"/>
      <c r="AZ53" s="182"/>
      <c r="BA53" s="182"/>
      <c r="BB53" s="182"/>
      <c r="BC53" s="182"/>
      <c r="BD53" s="183" t="s">
        <v>17</v>
      </c>
      <c r="BE53" s="184"/>
      <c r="BF53" s="184"/>
      <c r="BG53" s="185"/>
    </row>
    <row r="54" spans="1:61" ht="20.25" customHeight="1">
      <c r="A54" s="207" t="s">
        <v>12</v>
      </c>
      <c r="B54" s="201"/>
      <c r="C54" s="201"/>
      <c r="D54" s="201"/>
      <c r="E54" s="201"/>
      <c r="F54" s="201"/>
      <c r="G54" s="201"/>
      <c r="H54" s="201"/>
      <c r="I54" s="201"/>
      <c r="J54" s="202"/>
      <c r="K54" s="200" t="s">
        <v>15</v>
      </c>
      <c r="L54" s="201"/>
      <c r="M54" s="201"/>
      <c r="N54" s="201"/>
      <c r="O54" s="201"/>
      <c r="P54" s="201"/>
      <c r="Q54" s="201"/>
      <c r="R54" s="201"/>
      <c r="S54" s="202"/>
      <c r="T54" s="200" t="s">
        <v>37</v>
      </c>
      <c r="U54" s="201"/>
      <c r="V54" s="201"/>
      <c r="W54" s="201"/>
      <c r="X54" s="201"/>
      <c r="Y54" s="201"/>
      <c r="Z54" s="201"/>
      <c r="AA54" s="201"/>
      <c r="AB54" s="202"/>
      <c r="AC54" s="200" t="s">
        <v>6</v>
      </c>
      <c r="AD54" s="201"/>
      <c r="AE54" s="201"/>
      <c r="AF54" s="201"/>
      <c r="AG54" s="201"/>
      <c r="AH54" s="201"/>
      <c r="AI54" s="201"/>
      <c r="AJ54" s="201"/>
      <c r="AK54" s="202"/>
      <c r="AL54" s="200" t="s">
        <v>11</v>
      </c>
      <c r="AM54" s="201"/>
      <c r="AN54" s="201"/>
      <c r="AO54" s="201"/>
      <c r="AP54" s="201"/>
      <c r="AQ54" s="201"/>
      <c r="AR54" s="201"/>
      <c r="AS54" s="201"/>
      <c r="AT54" s="202"/>
      <c r="AU54" s="200" t="s">
        <v>16</v>
      </c>
      <c r="AV54" s="201"/>
      <c r="AW54" s="201"/>
      <c r="AX54" s="201"/>
      <c r="AY54" s="201"/>
      <c r="AZ54" s="201"/>
      <c r="BA54" s="201"/>
      <c r="BB54" s="201"/>
      <c r="BC54" s="202"/>
      <c r="BD54" s="186">
        <f>入力ｼｰﾄ!I55</f>
        <v>0</v>
      </c>
      <c r="BE54" s="187"/>
      <c r="BF54" s="187"/>
      <c r="BG54" s="188"/>
    </row>
    <row r="55" spans="1:61" ht="20.25" customHeight="1">
      <c r="A55" s="208">
        <f>入力ｼｰﾄ!$D$57</f>
        <v>0</v>
      </c>
      <c r="B55" s="209"/>
      <c r="C55" s="209"/>
      <c r="D55" s="209"/>
      <c r="E55" s="209"/>
      <c r="F55" s="209"/>
      <c r="G55" s="209"/>
      <c r="H55" s="209"/>
      <c r="I55" s="209"/>
      <c r="J55" s="210"/>
      <c r="K55" s="15" t="str">
        <f>IF(LEN(入力ｼｰﾄ!$D$58)&lt;入力ｼｰﾄ!$O$16,"",MID(RIGHT(入力ｼｰﾄ!$D$58,入力ｼｰﾄ!$O$16),1,1))</f>
        <v/>
      </c>
      <c r="L55" s="16" t="str">
        <f>IF(LEN(入力ｼｰﾄ!$D$58)&lt;入力ｼｰﾄ!$O$15,"",MID(RIGHT(入力ｼｰﾄ!$D$58,入力ｼｰﾄ!$O$15),1,1))</f>
        <v/>
      </c>
      <c r="M55" s="16" t="str">
        <f>IF(LEN(入力ｼｰﾄ!$D$58)&lt;入力ｼｰﾄ!$O$8,"",MID(RIGHT(入力ｼｰﾄ!$D$58,入力ｼｰﾄ!$O$8),1,1))</f>
        <v/>
      </c>
      <c r="N55" s="17" t="str">
        <f>IF(LEN(入力ｼｰﾄ!$D$58)&lt;入力ｼｰﾄ!$O$7,"",MID(RIGHT(入力ｼｰﾄ!$D$58,入力ｼｰﾄ!$O$7),1,1))</f>
        <v/>
      </c>
      <c r="O55" s="16" t="str">
        <f>IF(LEN(入力ｼｰﾄ!$D$58)&lt;入力ｼｰﾄ!$O$6,"",MID(RIGHT(入力ｼｰﾄ!$D$58,入力ｼｰﾄ!$O$6),1,1))</f>
        <v/>
      </c>
      <c r="P55" s="18" t="str">
        <f>IF(LEN(入力ｼｰﾄ!$D$58)&lt;入力ｼｰﾄ!$O$5,"",MID(RIGHT(入力ｼｰﾄ!$D$58,入力ｼｰﾄ!$O$5),1,1))</f>
        <v/>
      </c>
      <c r="Q55" s="16" t="str">
        <f>IF(LEN(入力ｼｰﾄ!$D$58)&lt;入力ｼｰﾄ!$O$4,"",MID(RIGHT(入力ｼｰﾄ!$D$58,入力ｼｰﾄ!$O$4),1,1))</f>
        <v/>
      </c>
      <c r="R55" s="16" t="str">
        <f>IF(LEN(入力ｼｰﾄ!$D$58)&lt;入力ｼｰﾄ!$O$3,"",MID(RIGHT(入力ｼｰﾄ!$D$58,入力ｼｰﾄ!$O$3),1,1))</f>
        <v/>
      </c>
      <c r="S55" s="19" t="str">
        <f>IF(LEN(入力ｼｰﾄ!$D$58)&lt;入力ｼｰﾄ!$O$2,"",MID(RIGHT(入力ｼｰﾄ!$D$58,入力ｼｰﾄ!$O$2),1,1))</f>
        <v/>
      </c>
      <c r="T55" s="15" t="str">
        <f>IF(LEN(入力ｼｰﾄ!$D$59)&lt;入力ｼｰﾄ!$O$16,"",MID(RIGHT(入力ｼｰﾄ!$D$59,入力ｼｰﾄ!$O$16),1,1))</f>
        <v/>
      </c>
      <c r="U55" s="16" t="str">
        <f>IF(LEN(入力ｼｰﾄ!$D$59)&lt;入力ｼｰﾄ!$O$15,"",MID(RIGHT(入力ｼｰﾄ!$D$59,入力ｼｰﾄ!$O$15),1,1))</f>
        <v/>
      </c>
      <c r="V55" s="16" t="str">
        <f>IF(LEN(入力ｼｰﾄ!$D$59)&lt;入力ｼｰﾄ!$O$8,"",MID(RIGHT(入力ｼｰﾄ!$D$59,入力ｼｰﾄ!$O$8),1,1))</f>
        <v/>
      </c>
      <c r="W55" s="17" t="str">
        <f>IF(LEN(入力ｼｰﾄ!$D$59)&lt;入力ｼｰﾄ!$O$7,"",MID(RIGHT(入力ｼｰﾄ!$D$59,入力ｼｰﾄ!$O$7),1,1))</f>
        <v/>
      </c>
      <c r="X55" s="16" t="str">
        <f>IF(LEN(入力ｼｰﾄ!$D$59)&lt;入力ｼｰﾄ!$O$6,"",MID(RIGHT(入力ｼｰﾄ!$D$59,入力ｼｰﾄ!$O$6),1,1))</f>
        <v/>
      </c>
      <c r="Y55" s="18" t="str">
        <f>IF(LEN(入力ｼｰﾄ!$D$59)&lt;入力ｼｰﾄ!$O$5,"",MID(RIGHT(入力ｼｰﾄ!$D$59,入力ｼｰﾄ!$O$5),1,1))</f>
        <v/>
      </c>
      <c r="Z55" s="16" t="str">
        <f>IF(LEN(入力ｼｰﾄ!$D$59)&lt;入力ｼｰﾄ!$O$4,"",MID(RIGHT(入力ｼｰﾄ!$D$59,入力ｼｰﾄ!$O$4),1,1))</f>
        <v/>
      </c>
      <c r="AA55" s="16" t="str">
        <f>IF(LEN(入力ｼｰﾄ!$D$59)&lt;入力ｼｰﾄ!$O$3,"",MID(RIGHT(入力ｼｰﾄ!$D$59,入力ｼｰﾄ!$O$3),1,1))</f>
        <v/>
      </c>
      <c r="AB55" s="19" t="str">
        <f>IF(LEN(入力ｼｰﾄ!$D$59)&lt;入力ｼｰﾄ!$O$2,"",MID(RIGHT(入力ｼｰﾄ!$D$59,入力ｼｰﾄ!$O$2),1,1))</f>
        <v/>
      </c>
      <c r="AC55" s="96" t="str">
        <f>IF(LEN(入力ｼｰﾄ!$D$60)&lt;入力ｼｰﾄ!$O$16,"",MID(RIGHT(入力ｼｰﾄ!$D$60,入力ｼｰﾄ!$O$16),1,1))</f>
        <v/>
      </c>
      <c r="AD55" s="97" t="str">
        <f>IF(LEN(入力ｼｰﾄ!$D$60)&lt;入力ｼｰﾄ!$O$15,"",MID(RIGHT(入力ｼｰﾄ!$D$60,入力ｼｰﾄ!$O$15),1,1))</f>
        <v/>
      </c>
      <c r="AE55" s="97" t="str">
        <f>IF(LEN(入力ｼｰﾄ!$D$60)&lt;入力ｼｰﾄ!$O$8,"",MID(RIGHT(入力ｼｰﾄ!$D$60,入力ｼｰﾄ!$O$8),1,1))</f>
        <v/>
      </c>
      <c r="AF55" s="98" t="str">
        <f>IF(LEN(入力ｼｰﾄ!$D$60)&lt;入力ｼｰﾄ!$O$7,"",MID(RIGHT(入力ｼｰﾄ!$D$60,入力ｼｰﾄ!$O$7),1,1))</f>
        <v/>
      </c>
      <c r="AG55" s="97" t="str">
        <f>IF(LEN(入力ｼｰﾄ!$D$60)&lt;入力ｼｰﾄ!$O$6,"",MID(RIGHT(入力ｼｰﾄ!$D$60,入力ｼｰﾄ!$O$6),1,1))</f>
        <v/>
      </c>
      <c r="AH55" s="99" t="str">
        <f>IF(LEN(入力ｼｰﾄ!$D$60)&lt;入力ｼｰﾄ!$O$5,"",MID(RIGHT(入力ｼｰﾄ!$D$60,入力ｼｰﾄ!$O$5),1,1))</f>
        <v/>
      </c>
      <c r="AI55" s="97" t="str">
        <f>IF(LEN(入力ｼｰﾄ!$D$60)&lt;入力ｼｰﾄ!$O$4,"",MID(RIGHT(入力ｼｰﾄ!$D$60,入力ｼｰﾄ!$O$4),1,1))</f>
        <v/>
      </c>
      <c r="AJ55" s="97" t="str">
        <f>IF(LEN(入力ｼｰﾄ!$D$60)&lt;入力ｼｰﾄ!$O$3,"",MID(RIGHT(入力ｼｰﾄ!$D$60,入力ｼｰﾄ!$O$3),1,1))</f>
        <v/>
      </c>
      <c r="AK55" s="104" t="str">
        <f>IF(LEN(入力ｼｰﾄ!$D$60)&lt;入力ｼｰﾄ!$O$2,"",MID(RIGHT(入力ｼｰﾄ!$D$60,入力ｼｰﾄ!$O$2),1,1))</f>
        <v/>
      </c>
      <c r="AL55" s="15" t="str">
        <f>IF(LEN(入力ｼｰﾄ!$D$61)&lt;入力ｼｰﾄ!$O$16,"",MID(RIGHT(入力ｼｰﾄ!$D$61,入力ｼｰﾄ!$O$16),1,1))</f>
        <v/>
      </c>
      <c r="AM55" s="16" t="str">
        <f>IF(LEN(入力ｼｰﾄ!$D$61)&lt;入力ｼｰﾄ!$O$15,"",MID(RIGHT(入力ｼｰﾄ!$D$61,入力ｼｰﾄ!$O$15),1,1))</f>
        <v/>
      </c>
      <c r="AN55" s="16" t="str">
        <f>IF(LEN(入力ｼｰﾄ!$D$61)&lt;入力ｼｰﾄ!$O$8,"",MID(RIGHT(入力ｼｰﾄ!$D$61,入力ｼｰﾄ!$O$8),1,1))</f>
        <v/>
      </c>
      <c r="AO55" s="17" t="str">
        <f>IF(LEN(入力ｼｰﾄ!$D$61)&lt;入力ｼｰﾄ!$O$7,"",MID(RIGHT(入力ｼｰﾄ!$D$61,入力ｼｰﾄ!$O$7),1,1))</f>
        <v/>
      </c>
      <c r="AP55" s="16" t="str">
        <f>IF(LEN(入力ｼｰﾄ!$D$61)&lt;入力ｼｰﾄ!$O$6,"",MID(RIGHT(入力ｼｰﾄ!$D$61,入力ｼｰﾄ!$O$6),1,1))</f>
        <v/>
      </c>
      <c r="AQ55" s="18" t="str">
        <f>IF(LEN(入力ｼｰﾄ!$D$61)&lt;入力ｼｰﾄ!$O$5,"",MID(RIGHT(入力ｼｰﾄ!$D$61,入力ｼｰﾄ!$O$5),1,1))</f>
        <v/>
      </c>
      <c r="AR55" s="16" t="str">
        <f>IF(LEN(入力ｼｰﾄ!$D$61)&lt;入力ｼｰﾄ!$O$4,"",MID(RIGHT(入力ｼｰﾄ!$D$61,入力ｼｰﾄ!$O$4),1,1))</f>
        <v/>
      </c>
      <c r="AS55" s="16" t="str">
        <f>IF(LEN(入力ｼｰﾄ!$D$61)&lt;入力ｼｰﾄ!$O$3,"",MID(RIGHT(入力ｼｰﾄ!$D$61,入力ｼｰﾄ!$O$3),1,1))</f>
        <v/>
      </c>
      <c r="AT55" s="19" t="str">
        <f>IF(LEN(入力ｼｰﾄ!$D$61)&lt;入力ｼｰﾄ!$O$2,"",MID(RIGHT(入力ｼｰﾄ!$D$61,入力ｼｰﾄ!$O$2),1,1))</f>
        <v>0</v>
      </c>
      <c r="AU55" s="15" t="str">
        <f>IF(LEN(入力ｼｰﾄ!$D$62)&lt;入力ｼｰﾄ!$O$16,"",MID(RIGHT(入力ｼｰﾄ!$D$62,入力ｼｰﾄ!$O$16),1,1))</f>
        <v/>
      </c>
      <c r="AV55" s="16" t="str">
        <f>IF(LEN(入力ｼｰﾄ!$D$62)&lt;入力ｼｰﾄ!$O$15,"",MID(RIGHT(入力ｼｰﾄ!$D$62,入力ｼｰﾄ!$O$15),1,1))</f>
        <v/>
      </c>
      <c r="AW55" s="16" t="str">
        <f>IF(LEN(入力ｼｰﾄ!$D$62)&lt;入力ｼｰﾄ!$O$8,"",MID(RIGHT(入力ｼｰﾄ!$D$62,入力ｼｰﾄ!$O$8),1,1))</f>
        <v/>
      </c>
      <c r="AX55" s="17" t="str">
        <f>IF(LEN(入力ｼｰﾄ!$D$62)&lt;入力ｼｰﾄ!$O$7,"",MID(RIGHT(入力ｼｰﾄ!$D$62,入力ｼｰﾄ!$O$7),1,1))</f>
        <v/>
      </c>
      <c r="AY55" s="16" t="str">
        <f>IF(LEN(入力ｼｰﾄ!$D$62)&lt;入力ｼｰﾄ!$O$6,"",MID(RIGHT(入力ｼｰﾄ!$D$62,入力ｼｰﾄ!$O$6),1,1))</f>
        <v/>
      </c>
      <c r="AZ55" s="18" t="str">
        <f>IF(LEN(入力ｼｰﾄ!$D$62)&lt;入力ｼｰﾄ!$O$5,"",MID(RIGHT(入力ｼｰﾄ!$D$62,入力ｼｰﾄ!$O$5),1,1))</f>
        <v/>
      </c>
      <c r="BA55" s="16" t="str">
        <f>IF(LEN(入力ｼｰﾄ!$D$62)&lt;入力ｼｰﾄ!$O$4,"",MID(RIGHT(入力ｼｰﾄ!$D$62,入力ｼｰﾄ!$O$4),1,1))</f>
        <v/>
      </c>
      <c r="BB55" s="16" t="str">
        <f>IF(LEN(入力ｼｰﾄ!$D$62)&lt;入力ｼｰﾄ!$O$3,"",MID(RIGHT(入力ｼｰﾄ!$D$62,入力ｼｰﾄ!$O$3),1,1))</f>
        <v/>
      </c>
      <c r="BC55" s="16" t="str">
        <f>IF(LEN(入力ｼｰﾄ!$D$62)&lt;入力ｼｰﾄ!$O$2,"",MID(RIGHT(入力ｼｰﾄ!$D$62,入力ｼｰﾄ!$O$2),1,1))</f>
        <v>0</v>
      </c>
      <c r="BD55" s="189"/>
      <c r="BE55" s="190"/>
      <c r="BF55" s="190"/>
      <c r="BG55" s="191"/>
    </row>
    <row r="56" spans="1:61" ht="20.25" customHeight="1">
      <c r="A56" s="211">
        <f>入力ｼｰﾄ!$E$57</f>
        <v>0</v>
      </c>
      <c r="B56" s="209"/>
      <c r="C56" s="209"/>
      <c r="D56" s="209"/>
      <c r="E56" s="209"/>
      <c r="F56" s="209"/>
      <c r="G56" s="209"/>
      <c r="H56" s="209"/>
      <c r="I56" s="209"/>
      <c r="J56" s="210"/>
      <c r="K56" s="15" t="str">
        <f>IF(LEN(入力ｼｰﾄ!$E$58)&lt;入力ｼｰﾄ!$O$16,"",MID(RIGHT(入力ｼｰﾄ!$E$58,入力ｼｰﾄ!$O$16),1,1))</f>
        <v/>
      </c>
      <c r="L56" s="16" t="str">
        <f>IF(LEN(入力ｼｰﾄ!$E$58)&lt;入力ｼｰﾄ!$O$15,"",MID(RIGHT(入力ｼｰﾄ!$E$58,入力ｼｰﾄ!$O$15),1,1))</f>
        <v/>
      </c>
      <c r="M56" s="16" t="str">
        <f>IF(LEN(入力ｼｰﾄ!$E$58)&lt;入力ｼｰﾄ!$O$8,"",MID(RIGHT(入力ｼｰﾄ!$E$58,入力ｼｰﾄ!$O$8),1,1))</f>
        <v/>
      </c>
      <c r="N56" s="17" t="str">
        <f>IF(LEN(入力ｼｰﾄ!$E$58)&lt;入力ｼｰﾄ!$O$7,"",MID(RIGHT(入力ｼｰﾄ!$E$58,入力ｼｰﾄ!$O$7),1,1))</f>
        <v/>
      </c>
      <c r="O56" s="16" t="str">
        <f>IF(LEN(入力ｼｰﾄ!$E$58)&lt;入力ｼｰﾄ!$O$6,"",MID(RIGHT(入力ｼｰﾄ!$E$58,入力ｼｰﾄ!$O$6),1,1))</f>
        <v/>
      </c>
      <c r="P56" s="18" t="str">
        <f>IF(LEN(入力ｼｰﾄ!$E$58)&lt;入力ｼｰﾄ!$O$5,"",MID(RIGHT(入力ｼｰﾄ!$E$58,入力ｼｰﾄ!$O$5),1,1))</f>
        <v/>
      </c>
      <c r="Q56" s="16" t="str">
        <f>IF(LEN(入力ｼｰﾄ!$E$58)&lt;入力ｼｰﾄ!$O$4,"",MID(RIGHT(入力ｼｰﾄ!$E$58,入力ｼｰﾄ!$O$4),1,1))</f>
        <v/>
      </c>
      <c r="R56" s="16" t="str">
        <f>IF(LEN(入力ｼｰﾄ!$E$58)&lt;入力ｼｰﾄ!$O$3,"",MID(RIGHT(入力ｼｰﾄ!$E$58,入力ｼｰﾄ!$O$3),1,1))</f>
        <v/>
      </c>
      <c r="S56" s="19" t="str">
        <f>IF(LEN(入力ｼｰﾄ!$E$58)&lt;入力ｼｰﾄ!$O$2,"",MID(RIGHT(入力ｼｰﾄ!$E$58,入力ｼｰﾄ!$O$2),1,1))</f>
        <v/>
      </c>
      <c r="T56" s="15" t="str">
        <f>IF(LEN(入力ｼｰﾄ!$E$59)&lt;入力ｼｰﾄ!$O$16,"",MID(RIGHT(入力ｼｰﾄ!$E$59,入力ｼｰﾄ!$O$16),1,1))</f>
        <v/>
      </c>
      <c r="U56" s="16" t="str">
        <f>IF(LEN(入力ｼｰﾄ!$E$59)&lt;入力ｼｰﾄ!$O$15,"",MID(RIGHT(入力ｼｰﾄ!$E$59,入力ｼｰﾄ!$O$15),1,1))</f>
        <v/>
      </c>
      <c r="V56" s="16" t="str">
        <f>IF(LEN(入力ｼｰﾄ!$E$59)&lt;入力ｼｰﾄ!$O$8,"",MID(RIGHT(入力ｼｰﾄ!$E$59,入力ｼｰﾄ!$O$8),1,1))</f>
        <v/>
      </c>
      <c r="W56" s="17" t="str">
        <f>IF(LEN(入力ｼｰﾄ!$E$59)&lt;入力ｼｰﾄ!$O$7,"",MID(RIGHT(入力ｼｰﾄ!$E$59,入力ｼｰﾄ!$O$7),1,1))</f>
        <v/>
      </c>
      <c r="X56" s="16" t="str">
        <f>IF(LEN(入力ｼｰﾄ!$E$59)&lt;入力ｼｰﾄ!$O$6,"",MID(RIGHT(入力ｼｰﾄ!$E$59,入力ｼｰﾄ!$O$6),1,1))</f>
        <v/>
      </c>
      <c r="Y56" s="18" t="str">
        <f>IF(LEN(入力ｼｰﾄ!$E$59)&lt;入力ｼｰﾄ!$O$5,"",MID(RIGHT(入力ｼｰﾄ!$E$59,入力ｼｰﾄ!$O$5),1,1))</f>
        <v/>
      </c>
      <c r="Z56" s="16" t="str">
        <f>IF(LEN(入力ｼｰﾄ!$E$59)&lt;入力ｼｰﾄ!$O$4,"",MID(RIGHT(入力ｼｰﾄ!$E$59,入力ｼｰﾄ!$O$4),1,1))</f>
        <v/>
      </c>
      <c r="AA56" s="16" t="str">
        <f>IF(LEN(入力ｼｰﾄ!$E$59)&lt;入力ｼｰﾄ!$O$3,"",MID(RIGHT(入力ｼｰﾄ!$E$59,入力ｼｰﾄ!$O$3),1,1))</f>
        <v/>
      </c>
      <c r="AB56" s="19" t="str">
        <f>IF(LEN(入力ｼｰﾄ!$E$59)&lt;入力ｼｰﾄ!$O$2,"",MID(RIGHT(入力ｼｰﾄ!$E$59,入力ｼｰﾄ!$O$2),1,1))</f>
        <v/>
      </c>
      <c r="AC56" s="96" t="str">
        <f>IF(LEN(入力ｼｰﾄ!$E$60)&lt;入力ｼｰﾄ!$O$16,"",MID(RIGHT(入力ｼｰﾄ!$E$60,入力ｼｰﾄ!$O$16),1,1))</f>
        <v/>
      </c>
      <c r="AD56" s="97" t="str">
        <f>IF(LEN(入力ｼｰﾄ!$E$60)&lt;入力ｼｰﾄ!$O$15,"",MID(RIGHT(入力ｼｰﾄ!$E$60,入力ｼｰﾄ!$O$15),1,1))</f>
        <v/>
      </c>
      <c r="AE56" s="97" t="str">
        <f>IF(LEN(入力ｼｰﾄ!$E$60)&lt;入力ｼｰﾄ!$O$8,"",MID(RIGHT(入力ｼｰﾄ!$E$60,入力ｼｰﾄ!$O$8),1,1))</f>
        <v/>
      </c>
      <c r="AF56" s="98" t="str">
        <f>IF(LEN(入力ｼｰﾄ!$E$60)&lt;入力ｼｰﾄ!$O$7,"",MID(RIGHT(入力ｼｰﾄ!$E$60,入力ｼｰﾄ!$O$7),1,1))</f>
        <v/>
      </c>
      <c r="AG56" s="97" t="str">
        <f>IF(LEN(入力ｼｰﾄ!$E$60)&lt;入力ｼｰﾄ!$O$6,"",MID(RIGHT(入力ｼｰﾄ!$E$60,入力ｼｰﾄ!$O$6),1,1))</f>
        <v/>
      </c>
      <c r="AH56" s="99" t="str">
        <f>IF(LEN(入力ｼｰﾄ!$E$60)&lt;入力ｼｰﾄ!$O$5,"",MID(RIGHT(入力ｼｰﾄ!$E$60,入力ｼｰﾄ!$O$5),1,1))</f>
        <v/>
      </c>
      <c r="AI56" s="97" t="str">
        <f>IF(LEN(入力ｼｰﾄ!$E$60)&lt;入力ｼｰﾄ!$O$4,"",MID(RIGHT(入力ｼｰﾄ!$E$60,入力ｼｰﾄ!$O$4),1,1))</f>
        <v/>
      </c>
      <c r="AJ56" s="97" t="str">
        <f>IF(LEN(入力ｼｰﾄ!$E$60)&lt;入力ｼｰﾄ!$O$3,"",MID(RIGHT(入力ｼｰﾄ!$E$60,入力ｼｰﾄ!$O$3),1,1))</f>
        <v/>
      </c>
      <c r="AK56" s="104" t="str">
        <f>IF(LEN(入力ｼｰﾄ!$E$60)&lt;入力ｼｰﾄ!$O$2,"",MID(RIGHT(入力ｼｰﾄ!$E$60,入力ｼｰﾄ!$O$2),1,1))</f>
        <v/>
      </c>
      <c r="AL56" s="15" t="str">
        <f>IF(LEN(入力ｼｰﾄ!$E$61)&lt;入力ｼｰﾄ!$O$16,"",MID(RIGHT(入力ｼｰﾄ!$E$61,入力ｼｰﾄ!$O$16),1,1))</f>
        <v/>
      </c>
      <c r="AM56" s="16" t="str">
        <f>IF(LEN(入力ｼｰﾄ!$E$61)&lt;入力ｼｰﾄ!$O$15,"",MID(RIGHT(入力ｼｰﾄ!$E$61,入力ｼｰﾄ!$O$15),1,1))</f>
        <v/>
      </c>
      <c r="AN56" s="16" t="str">
        <f>IF(LEN(入力ｼｰﾄ!$E$61)&lt;入力ｼｰﾄ!$O$8,"",MID(RIGHT(入力ｼｰﾄ!$E$61,入力ｼｰﾄ!$O$8),1,1))</f>
        <v/>
      </c>
      <c r="AO56" s="17" t="str">
        <f>IF(LEN(入力ｼｰﾄ!$E$61)&lt;入力ｼｰﾄ!$O$7,"",MID(RIGHT(入力ｼｰﾄ!$E$61,入力ｼｰﾄ!$O$7),1,1))</f>
        <v/>
      </c>
      <c r="AP56" s="16" t="str">
        <f>IF(LEN(入力ｼｰﾄ!$E$61)&lt;入力ｼｰﾄ!$O$6,"",MID(RIGHT(入力ｼｰﾄ!$E$61,入力ｼｰﾄ!$O$6),1,1))</f>
        <v/>
      </c>
      <c r="AQ56" s="18" t="str">
        <f>IF(LEN(入力ｼｰﾄ!$E$61)&lt;入力ｼｰﾄ!$O$5,"",MID(RIGHT(入力ｼｰﾄ!$E$61,入力ｼｰﾄ!$O$5),1,1))</f>
        <v/>
      </c>
      <c r="AR56" s="16" t="str">
        <f>IF(LEN(入力ｼｰﾄ!$E$61)&lt;入力ｼｰﾄ!$O$4,"",MID(RIGHT(入力ｼｰﾄ!$E$61,入力ｼｰﾄ!$O$4),1,1))</f>
        <v/>
      </c>
      <c r="AS56" s="16" t="str">
        <f>IF(LEN(入力ｼｰﾄ!$E$61)&lt;入力ｼｰﾄ!$O$3,"",MID(RIGHT(入力ｼｰﾄ!$E$61,入力ｼｰﾄ!$O$3),1,1))</f>
        <v/>
      </c>
      <c r="AT56" s="19" t="str">
        <f>IF(LEN(入力ｼｰﾄ!$E$61)&lt;入力ｼｰﾄ!$O$2,"",MID(RIGHT(入力ｼｰﾄ!$E$61,入力ｼｰﾄ!$O$2),1,1))</f>
        <v>0</v>
      </c>
      <c r="AU56" s="15" t="str">
        <f>IF(LEN(入力ｼｰﾄ!$E$62)&lt;入力ｼｰﾄ!$O$16,"",MID(RIGHT(入力ｼｰﾄ!$E$62,入力ｼｰﾄ!$O$16),1,1))</f>
        <v/>
      </c>
      <c r="AV56" s="16" t="str">
        <f>IF(LEN(入力ｼｰﾄ!$E$62)&lt;入力ｼｰﾄ!$O$15,"",MID(RIGHT(入力ｼｰﾄ!$E$62,入力ｼｰﾄ!$O$15),1,1))</f>
        <v/>
      </c>
      <c r="AW56" s="16" t="str">
        <f>IF(LEN(入力ｼｰﾄ!$E$62)&lt;入力ｼｰﾄ!$O$8,"",MID(RIGHT(入力ｼｰﾄ!$E$62,入力ｼｰﾄ!$O$8),1,1))</f>
        <v/>
      </c>
      <c r="AX56" s="17" t="str">
        <f>IF(LEN(入力ｼｰﾄ!$E$62)&lt;入力ｼｰﾄ!$O$7,"",MID(RIGHT(入力ｼｰﾄ!$E$62,入力ｼｰﾄ!$O$7),1,1))</f>
        <v/>
      </c>
      <c r="AY56" s="16" t="str">
        <f>IF(LEN(入力ｼｰﾄ!$E$62)&lt;入力ｼｰﾄ!$O$6,"",MID(RIGHT(入力ｼｰﾄ!$E$62,入力ｼｰﾄ!$O$6),1,1))</f>
        <v/>
      </c>
      <c r="AZ56" s="18" t="str">
        <f>IF(LEN(入力ｼｰﾄ!$E$62)&lt;入力ｼｰﾄ!$O$5,"",MID(RIGHT(入力ｼｰﾄ!$E$62,入力ｼｰﾄ!$O$5),1,1))</f>
        <v/>
      </c>
      <c r="BA56" s="16" t="str">
        <f>IF(LEN(入力ｼｰﾄ!$E$62)&lt;入力ｼｰﾄ!$O$4,"",MID(RIGHT(入力ｼｰﾄ!$E$62,入力ｼｰﾄ!$O$4),1,1))</f>
        <v/>
      </c>
      <c r="BB56" s="16" t="str">
        <f>IF(LEN(入力ｼｰﾄ!$E$62)&lt;入力ｼｰﾄ!$O$3,"",MID(RIGHT(入力ｼｰﾄ!$E$62,入力ｼｰﾄ!$O$3),1,1))</f>
        <v/>
      </c>
      <c r="BC56" s="16" t="str">
        <f>IF(LEN(入力ｼｰﾄ!$E$62)&lt;入力ｼｰﾄ!$O$2,"",MID(RIGHT(入力ｼｰﾄ!$E$62,入力ｼｰﾄ!$O$2),1,1))</f>
        <v>0</v>
      </c>
      <c r="BD56" s="189"/>
      <c r="BE56" s="190"/>
      <c r="BF56" s="190"/>
      <c r="BG56" s="191"/>
      <c r="BI56" s="86" t="s">
        <v>98</v>
      </c>
    </row>
    <row r="57" spans="1:61" ht="20.25" customHeight="1">
      <c r="A57" s="211">
        <f>入力ｼｰﾄ!$F$57</f>
        <v>0</v>
      </c>
      <c r="B57" s="209"/>
      <c r="C57" s="209"/>
      <c r="D57" s="209"/>
      <c r="E57" s="209"/>
      <c r="F57" s="209"/>
      <c r="G57" s="209"/>
      <c r="H57" s="209"/>
      <c r="I57" s="209"/>
      <c r="J57" s="210"/>
      <c r="K57" s="15" t="str">
        <f>IF(LEN(入力ｼｰﾄ!$F$58)&lt;入力ｼｰﾄ!$O$16,"",MID(RIGHT(入力ｼｰﾄ!$F$58,入力ｼｰﾄ!$O$16),1,1))</f>
        <v/>
      </c>
      <c r="L57" s="16" t="str">
        <f>IF(LEN(入力ｼｰﾄ!$F$58)&lt;入力ｼｰﾄ!$O$15,"",MID(RIGHT(入力ｼｰﾄ!$F$58,入力ｼｰﾄ!$O$15),1,1))</f>
        <v/>
      </c>
      <c r="M57" s="16" t="str">
        <f>IF(LEN(入力ｼｰﾄ!$F$58)&lt;入力ｼｰﾄ!$O$8,"",MID(RIGHT(入力ｼｰﾄ!$F$58,入力ｼｰﾄ!$O$8),1,1))</f>
        <v/>
      </c>
      <c r="N57" s="17" t="str">
        <f>IF(LEN(入力ｼｰﾄ!$F$58)&lt;入力ｼｰﾄ!$O$7,"",MID(RIGHT(入力ｼｰﾄ!$F$58,入力ｼｰﾄ!$O$7),1,1))</f>
        <v/>
      </c>
      <c r="O57" s="16" t="str">
        <f>IF(LEN(入力ｼｰﾄ!$F$58)&lt;入力ｼｰﾄ!$O$6,"",MID(RIGHT(入力ｼｰﾄ!$F$58,入力ｼｰﾄ!$O$6),1,1))</f>
        <v/>
      </c>
      <c r="P57" s="18" t="str">
        <f>IF(LEN(入力ｼｰﾄ!$F$58)&lt;入力ｼｰﾄ!$O$5,"",MID(RIGHT(入力ｼｰﾄ!$F$58,入力ｼｰﾄ!$O$5),1,1))</f>
        <v/>
      </c>
      <c r="Q57" s="16" t="str">
        <f>IF(LEN(入力ｼｰﾄ!$F$58)&lt;入力ｼｰﾄ!$O$4,"",MID(RIGHT(入力ｼｰﾄ!$F$58,入力ｼｰﾄ!$O$4),1,1))</f>
        <v/>
      </c>
      <c r="R57" s="16" t="str">
        <f>IF(LEN(入力ｼｰﾄ!$F$58)&lt;入力ｼｰﾄ!$O$3,"",MID(RIGHT(入力ｼｰﾄ!$F$58,入力ｼｰﾄ!$O$3),1,1))</f>
        <v/>
      </c>
      <c r="S57" s="19" t="str">
        <f>IF(LEN(入力ｼｰﾄ!$F$58)&lt;入力ｼｰﾄ!$O$2,"",MID(RIGHT(入力ｼｰﾄ!$F$58,入力ｼｰﾄ!$O$2),1,1))</f>
        <v/>
      </c>
      <c r="T57" s="15" t="str">
        <f>IF(LEN(入力ｼｰﾄ!$F$59)&lt;入力ｼｰﾄ!$O$16,"",MID(RIGHT(入力ｼｰﾄ!$F$59,入力ｼｰﾄ!$O$16),1,1))</f>
        <v/>
      </c>
      <c r="U57" s="16" t="str">
        <f>IF(LEN(入力ｼｰﾄ!$F$59)&lt;入力ｼｰﾄ!$O$15,"",MID(RIGHT(入力ｼｰﾄ!$F$59,入力ｼｰﾄ!$O$15),1,1))</f>
        <v/>
      </c>
      <c r="V57" s="16" t="str">
        <f>IF(LEN(入力ｼｰﾄ!$F$59)&lt;入力ｼｰﾄ!$O$8,"",MID(RIGHT(入力ｼｰﾄ!$F$59,入力ｼｰﾄ!$O$8),1,1))</f>
        <v/>
      </c>
      <c r="W57" s="17" t="str">
        <f>IF(LEN(入力ｼｰﾄ!$F$59)&lt;入力ｼｰﾄ!$O$7,"",MID(RIGHT(入力ｼｰﾄ!$F$59,入力ｼｰﾄ!$O$7),1,1))</f>
        <v/>
      </c>
      <c r="X57" s="16" t="str">
        <f>IF(LEN(入力ｼｰﾄ!$F$59)&lt;入力ｼｰﾄ!$O$6,"",MID(RIGHT(入力ｼｰﾄ!$F$59,入力ｼｰﾄ!$O$6),1,1))</f>
        <v/>
      </c>
      <c r="Y57" s="18" t="str">
        <f>IF(LEN(入力ｼｰﾄ!$F$59)&lt;入力ｼｰﾄ!$O$5,"",MID(RIGHT(入力ｼｰﾄ!$F$59,入力ｼｰﾄ!$O$5),1,1))</f>
        <v/>
      </c>
      <c r="Z57" s="16" t="str">
        <f>IF(LEN(入力ｼｰﾄ!$F$59)&lt;入力ｼｰﾄ!$O$4,"",MID(RIGHT(入力ｼｰﾄ!$F$59,入力ｼｰﾄ!$O$4),1,1))</f>
        <v/>
      </c>
      <c r="AA57" s="16" t="str">
        <f>IF(LEN(入力ｼｰﾄ!$F$59)&lt;入力ｼｰﾄ!$O$3,"",MID(RIGHT(入力ｼｰﾄ!$F$59,入力ｼｰﾄ!$O$3),1,1))</f>
        <v/>
      </c>
      <c r="AB57" s="19" t="str">
        <f>IF(LEN(入力ｼｰﾄ!$F$59)&lt;入力ｼｰﾄ!$O$2,"",MID(RIGHT(入力ｼｰﾄ!$F$59,入力ｼｰﾄ!$O$2),1,1))</f>
        <v/>
      </c>
      <c r="AC57" s="96" t="str">
        <f>IF(LEN(入力ｼｰﾄ!$F$60)&lt;入力ｼｰﾄ!$O$16,"",MID(RIGHT(入力ｼｰﾄ!$F$60,入力ｼｰﾄ!$O$16),1,1))</f>
        <v/>
      </c>
      <c r="AD57" s="97" t="str">
        <f>IF(LEN(入力ｼｰﾄ!$F$60)&lt;入力ｼｰﾄ!$O$15,"",MID(RIGHT(入力ｼｰﾄ!$F$60,入力ｼｰﾄ!$O$15),1,1))</f>
        <v/>
      </c>
      <c r="AE57" s="97" t="str">
        <f>IF(LEN(入力ｼｰﾄ!$F$60)&lt;入力ｼｰﾄ!$O$8,"",MID(RIGHT(入力ｼｰﾄ!$F$60,入力ｼｰﾄ!$O$8),1,1))</f>
        <v/>
      </c>
      <c r="AF57" s="98" t="str">
        <f>IF(LEN(入力ｼｰﾄ!$F$60)&lt;入力ｼｰﾄ!$O$7,"",MID(RIGHT(入力ｼｰﾄ!$F$60,入力ｼｰﾄ!$O$7),1,1))</f>
        <v/>
      </c>
      <c r="AG57" s="97" t="str">
        <f>IF(LEN(入力ｼｰﾄ!$F$60)&lt;入力ｼｰﾄ!$O$6,"",MID(RIGHT(入力ｼｰﾄ!$F$60,入力ｼｰﾄ!$O$6),1,1))</f>
        <v/>
      </c>
      <c r="AH57" s="99" t="str">
        <f>IF(LEN(入力ｼｰﾄ!$F$60)&lt;入力ｼｰﾄ!$O$5,"",MID(RIGHT(入力ｼｰﾄ!$F$60,入力ｼｰﾄ!$O$5),1,1))</f>
        <v/>
      </c>
      <c r="AI57" s="97" t="str">
        <f>IF(LEN(入力ｼｰﾄ!$F$60)&lt;入力ｼｰﾄ!$O$4,"",MID(RIGHT(入力ｼｰﾄ!$F$60,入力ｼｰﾄ!$O$4),1,1))</f>
        <v/>
      </c>
      <c r="AJ57" s="97" t="str">
        <f>IF(LEN(入力ｼｰﾄ!$F$60)&lt;入力ｼｰﾄ!$O$3,"",MID(RIGHT(入力ｼｰﾄ!$F$60,入力ｼｰﾄ!$O$3),1,1))</f>
        <v/>
      </c>
      <c r="AK57" s="104" t="str">
        <f>IF(LEN(入力ｼｰﾄ!$F$60)&lt;入力ｼｰﾄ!$O$2,"",MID(RIGHT(入力ｼｰﾄ!$F$60,入力ｼｰﾄ!$O$2),1,1))</f>
        <v/>
      </c>
      <c r="AL57" s="15" t="str">
        <f>IF(LEN(入力ｼｰﾄ!$F$61)&lt;入力ｼｰﾄ!$O$16,"",MID(RIGHT(入力ｼｰﾄ!$F$61,入力ｼｰﾄ!$O$16),1,1))</f>
        <v/>
      </c>
      <c r="AM57" s="16" t="str">
        <f>IF(LEN(入力ｼｰﾄ!$F$61)&lt;入力ｼｰﾄ!$O$15,"",MID(RIGHT(入力ｼｰﾄ!$F$61,入力ｼｰﾄ!$O$15),1,1))</f>
        <v/>
      </c>
      <c r="AN57" s="16" t="str">
        <f>IF(LEN(入力ｼｰﾄ!$F$61)&lt;入力ｼｰﾄ!$O$8,"",MID(RIGHT(入力ｼｰﾄ!$F$61,入力ｼｰﾄ!$O$8),1,1))</f>
        <v/>
      </c>
      <c r="AO57" s="17" t="str">
        <f>IF(LEN(入力ｼｰﾄ!$F$61)&lt;入力ｼｰﾄ!$O$7,"",MID(RIGHT(入力ｼｰﾄ!$F$61,入力ｼｰﾄ!$O$7),1,1))</f>
        <v/>
      </c>
      <c r="AP57" s="16" t="str">
        <f>IF(LEN(入力ｼｰﾄ!$F$61)&lt;入力ｼｰﾄ!$O$6,"",MID(RIGHT(入力ｼｰﾄ!$F$61,入力ｼｰﾄ!$O$6),1,1))</f>
        <v/>
      </c>
      <c r="AQ57" s="18" t="str">
        <f>IF(LEN(入力ｼｰﾄ!$F$61)&lt;入力ｼｰﾄ!$O$5,"",MID(RIGHT(入力ｼｰﾄ!$F$61,入力ｼｰﾄ!$O$5),1,1))</f>
        <v/>
      </c>
      <c r="AR57" s="16" t="str">
        <f>IF(LEN(入力ｼｰﾄ!$F$61)&lt;入力ｼｰﾄ!$O$4,"",MID(RIGHT(入力ｼｰﾄ!$F$61,入力ｼｰﾄ!$O$4),1,1))</f>
        <v/>
      </c>
      <c r="AS57" s="16" t="str">
        <f>IF(LEN(入力ｼｰﾄ!$F$61)&lt;入力ｼｰﾄ!$O$3,"",MID(RIGHT(入力ｼｰﾄ!$F$61,入力ｼｰﾄ!$O$3),1,1))</f>
        <v/>
      </c>
      <c r="AT57" s="19" t="str">
        <f>IF(LEN(入力ｼｰﾄ!$F$61)&lt;入力ｼｰﾄ!$O$2,"",MID(RIGHT(入力ｼｰﾄ!$F$61,入力ｼｰﾄ!$O$2),1,1))</f>
        <v>0</v>
      </c>
      <c r="AU57" s="15" t="str">
        <f>IF(LEN(入力ｼｰﾄ!$F$62)&lt;入力ｼｰﾄ!$O$16,"",MID(RIGHT(入力ｼｰﾄ!$F$62,入力ｼｰﾄ!$O$16),1,1))</f>
        <v/>
      </c>
      <c r="AV57" s="16" t="str">
        <f>IF(LEN(入力ｼｰﾄ!$F$62)&lt;入力ｼｰﾄ!$O$15,"",MID(RIGHT(入力ｼｰﾄ!$F$62,入力ｼｰﾄ!$O$15),1,1))</f>
        <v/>
      </c>
      <c r="AW57" s="16" t="str">
        <f>IF(LEN(入力ｼｰﾄ!$F$62)&lt;入力ｼｰﾄ!$O$8,"",MID(RIGHT(入力ｼｰﾄ!$F$62,入力ｼｰﾄ!$O$8),1,1))</f>
        <v/>
      </c>
      <c r="AX57" s="17" t="str">
        <f>IF(LEN(入力ｼｰﾄ!$F$62)&lt;入力ｼｰﾄ!$O$7,"",MID(RIGHT(入力ｼｰﾄ!$F$62,入力ｼｰﾄ!$O$7),1,1))</f>
        <v/>
      </c>
      <c r="AY57" s="16" t="str">
        <f>IF(LEN(入力ｼｰﾄ!$F$62)&lt;入力ｼｰﾄ!$O$6,"",MID(RIGHT(入力ｼｰﾄ!$F$62,入力ｼｰﾄ!$O$6),1,1))</f>
        <v/>
      </c>
      <c r="AZ57" s="18" t="str">
        <f>IF(LEN(入力ｼｰﾄ!$F$62)&lt;入力ｼｰﾄ!$O$5,"",MID(RIGHT(入力ｼｰﾄ!$F$62,入力ｼｰﾄ!$O$5),1,1))</f>
        <v/>
      </c>
      <c r="BA57" s="16" t="str">
        <f>IF(LEN(入力ｼｰﾄ!$F$62)&lt;入力ｼｰﾄ!$O$4,"",MID(RIGHT(入力ｼｰﾄ!$F$62,入力ｼｰﾄ!$O$4),1,1))</f>
        <v/>
      </c>
      <c r="BB57" s="16" t="str">
        <f>IF(LEN(入力ｼｰﾄ!$F$62)&lt;入力ｼｰﾄ!$O$3,"",MID(RIGHT(入力ｼｰﾄ!$F$62,入力ｼｰﾄ!$O$3),1,1))</f>
        <v/>
      </c>
      <c r="BC57" s="16" t="str">
        <f>IF(LEN(入力ｼｰﾄ!$F$62)&lt;入力ｼｰﾄ!$O$2,"",MID(RIGHT(入力ｼｰﾄ!$F$62,入力ｼｰﾄ!$O$2),1,1))</f>
        <v>0</v>
      </c>
      <c r="BD57" s="189"/>
      <c r="BE57" s="190"/>
      <c r="BF57" s="190"/>
      <c r="BG57" s="191"/>
    </row>
    <row r="58" spans="1:61" ht="20.25" customHeight="1">
      <c r="A58" s="211">
        <f>入力ｼｰﾄ!$G$57</f>
        <v>0</v>
      </c>
      <c r="B58" s="209"/>
      <c r="C58" s="209"/>
      <c r="D58" s="209"/>
      <c r="E58" s="209"/>
      <c r="F58" s="209"/>
      <c r="G58" s="209"/>
      <c r="H58" s="209"/>
      <c r="I58" s="209"/>
      <c r="J58" s="210"/>
      <c r="K58" s="15" t="str">
        <f>IF(LEN(入力ｼｰﾄ!$G$58)&lt;入力ｼｰﾄ!$O$16,"",MID(RIGHT(入力ｼｰﾄ!$G$58,入力ｼｰﾄ!$O$16),1,1))</f>
        <v/>
      </c>
      <c r="L58" s="16" t="str">
        <f>IF(LEN(入力ｼｰﾄ!$G$58)&lt;入力ｼｰﾄ!$O$15,"",MID(RIGHT(入力ｼｰﾄ!$G$58,入力ｼｰﾄ!$O$15),1,1))</f>
        <v/>
      </c>
      <c r="M58" s="16" t="str">
        <f>IF(LEN(入力ｼｰﾄ!$G$58)&lt;入力ｼｰﾄ!$O$8,"",MID(RIGHT(入力ｼｰﾄ!$G$58,入力ｼｰﾄ!$O$8),1,1))</f>
        <v/>
      </c>
      <c r="N58" s="17" t="str">
        <f>IF(LEN(入力ｼｰﾄ!$G$58)&lt;入力ｼｰﾄ!$O$7,"",MID(RIGHT(入力ｼｰﾄ!$G$58,入力ｼｰﾄ!$O$7),1,1))</f>
        <v/>
      </c>
      <c r="O58" s="16" t="str">
        <f>IF(LEN(入力ｼｰﾄ!$G$58)&lt;入力ｼｰﾄ!$O$6,"",MID(RIGHT(入力ｼｰﾄ!$G$58,入力ｼｰﾄ!$O$6),1,1))</f>
        <v/>
      </c>
      <c r="P58" s="18" t="str">
        <f>IF(LEN(入力ｼｰﾄ!$G$58)&lt;入力ｼｰﾄ!$O$5,"",MID(RIGHT(入力ｼｰﾄ!$G$58,入力ｼｰﾄ!$O$5),1,1))</f>
        <v/>
      </c>
      <c r="Q58" s="16" t="str">
        <f>IF(LEN(入力ｼｰﾄ!$G$58)&lt;入力ｼｰﾄ!$O$4,"",MID(RIGHT(入力ｼｰﾄ!$G$58,入力ｼｰﾄ!$O$4),1,1))</f>
        <v/>
      </c>
      <c r="R58" s="16" t="str">
        <f>IF(LEN(入力ｼｰﾄ!$G$58)&lt;入力ｼｰﾄ!$O$3,"",MID(RIGHT(入力ｼｰﾄ!$G$58,入力ｼｰﾄ!$O$3),1,1))</f>
        <v/>
      </c>
      <c r="S58" s="19" t="str">
        <f>IF(LEN(入力ｼｰﾄ!$G$58)&lt;入力ｼｰﾄ!$O$2,"",MID(RIGHT(入力ｼｰﾄ!$G$58,入力ｼｰﾄ!$O$2),1,1))</f>
        <v/>
      </c>
      <c r="T58" s="15" t="str">
        <f>IF(LEN(入力ｼｰﾄ!$G$59)&lt;入力ｼｰﾄ!$O$16,"",MID(RIGHT(入力ｼｰﾄ!$G$59,入力ｼｰﾄ!$O$16),1,1))</f>
        <v/>
      </c>
      <c r="U58" s="16" t="str">
        <f>IF(LEN(入力ｼｰﾄ!$G$59)&lt;入力ｼｰﾄ!$O$15,"",MID(RIGHT(入力ｼｰﾄ!$G$59,入力ｼｰﾄ!$O$15),1,1))</f>
        <v/>
      </c>
      <c r="V58" s="16" t="str">
        <f>IF(LEN(入力ｼｰﾄ!$G$59)&lt;入力ｼｰﾄ!$O$8,"",MID(RIGHT(入力ｼｰﾄ!$G$59,入力ｼｰﾄ!$O$8),1,1))</f>
        <v/>
      </c>
      <c r="W58" s="17" t="str">
        <f>IF(LEN(入力ｼｰﾄ!$G$59)&lt;入力ｼｰﾄ!$O$7,"",MID(RIGHT(入力ｼｰﾄ!$G$59,入力ｼｰﾄ!$O$7),1,1))</f>
        <v/>
      </c>
      <c r="X58" s="16" t="str">
        <f>IF(LEN(入力ｼｰﾄ!$G$59)&lt;入力ｼｰﾄ!$O$6,"",MID(RIGHT(入力ｼｰﾄ!$G$59,入力ｼｰﾄ!$O$6),1,1))</f>
        <v/>
      </c>
      <c r="Y58" s="18" t="str">
        <f>IF(LEN(入力ｼｰﾄ!$G$59)&lt;入力ｼｰﾄ!$O$5,"",MID(RIGHT(入力ｼｰﾄ!$G$59,入力ｼｰﾄ!$O$5),1,1))</f>
        <v/>
      </c>
      <c r="Z58" s="16" t="str">
        <f>IF(LEN(入力ｼｰﾄ!$G$59)&lt;入力ｼｰﾄ!$O$4,"",MID(RIGHT(入力ｼｰﾄ!$G$59,入力ｼｰﾄ!$O$4),1,1))</f>
        <v/>
      </c>
      <c r="AA58" s="16" t="str">
        <f>IF(LEN(入力ｼｰﾄ!$G$59)&lt;入力ｼｰﾄ!$O$3,"",MID(RIGHT(入力ｼｰﾄ!$G$59,入力ｼｰﾄ!$O$3),1,1))</f>
        <v/>
      </c>
      <c r="AB58" s="19" t="str">
        <f>IF(LEN(入力ｼｰﾄ!$G$59)&lt;入力ｼｰﾄ!$O$2,"",MID(RIGHT(入力ｼｰﾄ!$G$59,入力ｼｰﾄ!$O$2),1,1))</f>
        <v/>
      </c>
      <c r="AC58" s="96" t="str">
        <f>IF(LEN(入力ｼｰﾄ!$G$60)&lt;入力ｼｰﾄ!$O$16,"",MID(RIGHT(入力ｼｰﾄ!$G$60,入力ｼｰﾄ!$O$16),1,1))</f>
        <v/>
      </c>
      <c r="AD58" s="97" t="str">
        <f>IF(LEN(入力ｼｰﾄ!$G$60)&lt;入力ｼｰﾄ!$O$15,"",MID(RIGHT(入力ｼｰﾄ!$G$60,入力ｼｰﾄ!$O$15),1,1))</f>
        <v/>
      </c>
      <c r="AE58" s="97" t="str">
        <f>IF(LEN(入力ｼｰﾄ!$G$60)&lt;入力ｼｰﾄ!$O$8,"",MID(RIGHT(入力ｼｰﾄ!$G$60,入力ｼｰﾄ!$O$8),1,1))</f>
        <v/>
      </c>
      <c r="AF58" s="98" t="str">
        <f>IF(LEN(入力ｼｰﾄ!$G$60)&lt;入力ｼｰﾄ!$O$7,"",MID(RIGHT(入力ｼｰﾄ!$G$60,入力ｼｰﾄ!$O$7),1,1))</f>
        <v/>
      </c>
      <c r="AG58" s="97" t="str">
        <f>IF(LEN(入力ｼｰﾄ!$G$60)&lt;入力ｼｰﾄ!$O$6,"",MID(RIGHT(入力ｼｰﾄ!$G$60,入力ｼｰﾄ!$O$6),1,1))</f>
        <v/>
      </c>
      <c r="AH58" s="99" t="str">
        <f>IF(LEN(入力ｼｰﾄ!$G$60)&lt;入力ｼｰﾄ!$O$5,"",MID(RIGHT(入力ｼｰﾄ!$G$60,入力ｼｰﾄ!$O$5),1,1))</f>
        <v/>
      </c>
      <c r="AI58" s="97" t="str">
        <f>IF(LEN(入力ｼｰﾄ!$G$60)&lt;入力ｼｰﾄ!$O$4,"",MID(RIGHT(入力ｼｰﾄ!$G$60,入力ｼｰﾄ!$O$4),1,1))</f>
        <v/>
      </c>
      <c r="AJ58" s="97" t="str">
        <f>IF(LEN(入力ｼｰﾄ!$G$60)&lt;入力ｼｰﾄ!$O$3,"",MID(RIGHT(入力ｼｰﾄ!$G$60,入力ｼｰﾄ!$O$3),1,1))</f>
        <v/>
      </c>
      <c r="AK58" s="104" t="str">
        <f>IF(LEN(入力ｼｰﾄ!$G$60)&lt;入力ｼｰﾄ!$O$2,"",MID(RIGHT(入力ｼｰﾄ!$G$60,入力ｼｰﾄ!$O$2),1,1))</f>
        <v/>
      </c>
      <c r="AL58" s="15" t="str">
        <f>IF(LEN(入力ｼｰﾄ!$G$61)&lt;入力ｼｰﾄ!$O$16,"",MID(RIGHT(入力ｼｰﾄ!$G$61,入力ｼｰﾄ!$O$16),1,1))</f>
        <v/>
      </c>
      <c r="AM58" s="16" t="str">
        <f>IF(LEN(入力ｼｰﾄ!$G$61)&lt;入力ｼｰﾄ!$O$15,"",MID(RIGHT(入力ｼｰﾄ!$G$61,入力ｼｰﾄ!$O$15),1,1))</f>
        <v/>
      </c>
      <c r="AN58" s="16" t="str">
        <f>IF(LEN(入力ｼｰﾄ!$G$61)&lt;入力ｼｰﾄ!$O$8,"",MID(RIGHT(入力ｼｰﾄ!$G$61,入力ｼｰﾄ!$O$8),1,1))</f>
        <v/>
      </c>
      <c r="AO58" s="17" t="str">
        <f>IF(LEN(入力ｼｰﾄ!$G$61)&lt;入力ｼｰﾄ!$O$7,"",MID(RIGHT(入力ｼｰﾄ!$G$61,入力ｼｰﾄ!$O$7),1,1))</f>
        <v/>
      </c>
      <c r="AP58" s="16" t="str">
        <f>IF(LEN(入力ｼｰﾄ!$G$61)&lt;入力ｼｰﾄ!$O$6,"",MID(RIGHT(入力ｼｰﾄ!$G$61,入力ｼｰﾄ!$O$6),1,1))</f>
        <v/>
      </c>
      <c r="AQ58" s="18" t="str">
        <f>IF(LEN(入力ｼｰﾄ!$G$61)&lt;入力ｼｰﾄ!$O$5,"",MID(RIGHT(入力ｼｰﾄ!$G$61,入力ｼｰﾄ!$O$5),1,1))</f>
        <v/>
      </c>
      <c r="AR58" s="16" t="str">
        <f>IF(LEN(入力ｼｰﾄ!$G$61)&lt;入力ｼｰﾄ!$O$4,"",MID(RIGHT(入力ｼｰﾄ!$G$61,入力ｼｰﾄ!$O$4),1,1))</f>
        <v/>
      </c>
      <c r="AS58" s="16" t="str">
        <f>IF(LEN(入力ｼｰﾄ!$G$61)&lt;入力ｼｰﾄ!$O$3,"",MID(RIGHT(入力ｼｰﾄ!$G$61,入力ｼｰﾄ!$O$3),1,1))</f>
        <v/>
      </c>
      <c r="AT58" s="19" t="str">
        <f>IF(LEN(入力ｼｰﾄ!$G$61)&lt;入力ｼｰﾄ!$O$2,"",MID(RIGHT(入力ｼｰﾄ!$G$61,入力ｼｰﾄ!$O$2),1,1))</f>
        <v>0</v>
      </c>
      <c r="AU58" s="15" t="str">
        <f>IF(LEN(入力ｼｰﾄ!$G$62)&lt;入力ｼｰﾄ!$O$16,"",MID(RIGHT(入力ｼｰﾄ!$G$62,入力ｼｰﾄ!$O$16),1,1))</f>
        <v/>
      </c>
      <c r="AV58" s="16" t="str">
        <f>IF(LEN(入力ｼｰﾄ!$G$62)&lt;入力ｼｰﾄ!$O$15,"",MID(RIGHT(入力ｼｰﾄ!$G$62,入力ｼｰﾄ!$O$15),1,1))</f>
        <v/>
      </c>
      <c r="AW58" s="16" t="str">
        <f>IF(LEN(入力ｼｰﾄ!$G$62)&lt;入力ｼｰﾄ!$O$8,"",MID(RIGHT(入力ｼｰﾄ!$G$62,入力ｼｰﾄ!$O$8),1,1))</f>
        <v/>
      </c>
      <c r="AX58" s="17" t="str">
        <f>IF(LEN(入力ｼｰﾄ!$G$62)&lt;入力ｼｰﾄ!$O$7,"",MID(RIGHT(入力ｼｰﾄ!$G$62,入力ｼｰﾄ!$O$7),1,1))</f>
        <v/>
      </c>
      <c r="AY58" s="16" t="str">
        <f>IF(LEN(入力ｼｰﾄ!$G$62)&lt;入力ｼｰﾄ!$O$6,"",MID(RIGHT(入力ｼｰﾄ!$G$62,入力ｼｰﾄ!$O$6),1,1))</f>
        <v/>
      </c>
      <c r="AZ58" s="18" t="str">
        <f>IF(LEN(入力ｼｰﾄ!$G$62)&lt;入力ｼｰﾄ!$O$5,"",MID(RIGHT(入力ｼｰﾄ!$G$62,入力ｼｰﾄ!$O$5),1,1))</f>
        <v/>
      </c>
      <c r="BA58" s="16" t="str">
        <f>IF(LEN(入力ｼｰﾄ!$G$62)&lt;入力ｼｰﾄ!$O$4,"",MID(RIGHT(入力ｼｰﾄ!$G$62,入力ｼｰﾄ!$O$4),1,1))</f>
        <v/>
      </c>
      <c r="BB58" s="16" t="str">
        <f>IF(LEN(入力ｼｰﾄ!$G$62)&lt;入力ｼｰﾄ!$O$3,"",MID(RIGHT(入力ｼｰﾄ!$G$62,入力ｼｰﾄ!$O$3),1,1))</f>
        <v/>
      </c>
      <c r="BC58" s="16" t="str">
        <f>IF(LEN(入力ｼｰﾄ!$G$62)&lt;入力ｼｰﾄ!$O$2,"",MID(RIGHT(入力ｼｰﾄ!$G$62,入力ｼｰﾄ!$O$2),1,1))</f>
        <v>0</v>
      </c>
      <c r="BD58" s="189"/>
      <c r="BE58" s="190"/>
      <c r="BF58" s="190"/>
      <c r="BG58" s="191"/>
    </row>
    <row r="59" spans="1:61" ht="20.25" customHeight="1" thickBot="1">
      <c r="A59" s="204" t="s">
        <v>13</v>
      </c>
      <c r="B59" s="205"/>
      <c r="C59" s="205"/>
      <c r="D59" s="205"/>
      <c r="E59" s="205"/>
      <c r="F59" s="205"/>
      <c r="G59" s="205"/>
      <c r="H59" s="205"/>
      <c r="I59" s="205"/>
      <c r="J59" s="206"/>
      <c r="K59" s="20" t="str">
        <f>IF(LEN(入力ｼｰﾄ!$H$58)&lt;入力ｼｰﾄ!$O$16,"",MID(RIGHT(入力ｼｰﾄ!$H$58,入力ｼｰﾄ!$O$16),1,1))</f>
        <v/>
      </c>
      <c r="L59" s="21" t="str">
        <f>IF(LEN(入力ｼｰﾄ!$H$58)&lt;入力ｼｰﾄ!$O$15,"",MID(RIGHT(入力ｼｰﾄ!$H$58,入力ｼｰﾄ!$O$15),1,1))</f>
        <v/>
      </c>
      <c r="M59" s="21" t="str">
        <f>IF(LEN(入力ｼｰﾄ!$H$58)&lt;入力ｼｰﾄ!$O$8,"",MID(RIGHT(入力ｼｰﾄ!$H$58,入力ｼｰﾄ!$O$8),1,1))</f>
        <v/>
      </c>
      <c r="N59" s="22" t="str">
        <f>IF(LEN(入力ｼｰﾄ!$H$58)&lt;入力ｼｰﾄ!$O$7,"",MID(RIGHT(入力ｼｰﾄ!$H$58,入力ｼｰﾄ!$O$7),1,1))</f>
        <v/>
      </c>
      <c r="O59" s="21" t="str">
        <f>IF(LEN(入力ｼｰﾄ!$H$58)&lt;入力ｼｰﾄ!$O$6,"",MID(RIGHT(入力ｼｰﾄ!$H$58,入力ｼｰﾄ!$O$6),1,1))</f>
        <v/>
      </c>
      <c r="P59" s="23" t="str">
        <f>IF(LEN(入力ｼｰﾄ!$H$58)&lt;入力ｼｰﾄ!$O$5,"",MID(RIGHT(入力ｼｰﾄ!$H$58,入力ｼｰﾄ!$O$5),1,1))</f>
        <v/>
      </c>
      <c r="Q59" s="21" t="str">
        <f>IF(LEN(入力ｼｰﾄ!$H$58)&lt;入力ｼｰﾄ!$O$4,"",MID(RIGHT(入力ｼｰﾄ!$H$58,入力ｼｰﾄ!$O$4),1,1))</f>
        <v/>
      </c>
      <c r="R59" s="21" t="str">
        <f>IF(LEN(入力ｼｰﾄ!$H$58)&lt;入力ｼｰﾄ!$O$3,"",MID(RIGHT(入力ｼｰﾄ!$H$58,入力ｼｰﾄ!$O$3),1,1))</f>
        <v/>
      </c>
      <c r="S59" s="24" t="str">
        <f>IF(LEN(入力ｼｰﾄ!$H$58)&lt;入力ｼｰﾄ!$O$2,"",MID(RIGHT(入力ｼｰﾄ!$H$58,入力ｼｰﾄ!$O$2),1,1))</f>
        <v>0</v>
      </c>
      <c r="T59" s="20" t="str">
        <f>IF(LEN(入力ｼｰﾄ!$H$59)&lt;入力ｼｰﾄ!$O$16,"",MID(RIGHT(入力ｼｰﾄ!$H$59,入力ｼｰﾄ!$O$16),1,1))</f>
        <v/>
      </c>
      <c r="U59" s="21" t="str">
        <f>IF(LEN(入力ｼｰﾄ!$H$59)&lt;入力ｼｰﾄ!$O$15,"",MID(RIGHT(入力ｼｰﾄ!$H$59,入力ｼｰﾄ!$O$15),1,1))</f>
        <v/>
      </c>
      <c r="V59" s="21" t="str">
        <f>IF(LEN(入力ｼｰﾄ!$H$59)&lt;入力ｼｰﾄ!$O$8,"",MID(RIGHT(入力ｼｰﾄ!$H$59,入力ｼｰﾄ!$O$8),1,1))</f>
        <v/>
      </c>
      <c r="W59" s="22" t="str">
        <f>IF(LEN(入力ｼｰﾄ!$H$59)&lt;入力ｼｰﾄ!$O$7,"",MID(RIGHT(入力ｼｰﾄ!$H$59,入力ｼｰﾄ!$O$7),1,1))</f>
        <v/>
      </c>
      <c r="X59" s="21" t="str">
        <f>IF(LEN(入力ｼｰﾄ!$H$59)&lt;入力ｼｰﾄ!$O$6,"",MID(RIGHT(入力ｼｰﾄ!$H$59,入力ｼｰﾄ!$O$6),1,1))</f>
        <v/>
      </c>
      <c r="Y59" s="23" t="str">
        <f>IF(LEN(入力ｼｰﾄ!$H$59)&lt;入力ｼｰﾄ!$O$5,"",MID(RIGHT(入力ｼｰﾄ!$H$59,入力ｼｰﾄ!$O$5),1,1))</f>
        <v/>
      </c>
      <c r="Z59" s="21" t="str">
        <f>IF(LEN(入力ｼｰﾄ!$H$59)&lt;入力ｼｰﾄ!$O$4,"",MID(RIGHT(入力ｼｰﾄ!$H$59,入力ｼｰﾄ!$O$4),1,1))</f>
        <v/>
      </c>
      <c r="AA59" s="21" t="str">
        <f>IF(LEN(入力ｼｰﾄ!$H$59)&lt;入力ｼｰﾄ!$O$3,"",MID(RIGHT(入力ｼｰﾄ!$H$59,入力ｼｰﾄ!$O$3),1,1))</f>
        <v/>
      </c>
      <c r="AB59" s="24" t="str">
        <f>IF(LEN(入力ｼｰﾄ!$H$59)&lt;入力ｼｰﾄ!$O$2,"",MID(RIGHT(入力ｼｰﾄ!$H$59,入力ｼｰﾄ!$O$2),1,1))</f>
        <v>0</v>
      </c>
      <c r="AC59" s="100" t="str">
        <f>IF(LEN(入力ｼｰﾄ!$H$60)&lt;入力ｼｰﾄ!$O$16,"",MID(RIGHT(入力ｼｰﾄ!$H$60,入力ｼｰﾄ!$O$16),1,1))</f>
        <v/>
      </c>
      <c r="AD59" s="101" t="str">
        <f>IF(LEN(入力ｼｰﾄ!$H$60)&lt;入力ｼｰﾄ!$O$15,"",MID(RIGHT(入力ｼｰﾄ!$H$60,入力ｼｰﾄ!$O$15),1,1))</f>
        <v/>
      </c>
      <c r="AE59" s="101" t="str">
        <f>IF(LEN(入力ｼｰﾄ!$H$60)&lt;入力ｼｰﾄ!$O$8,"",MID(RIGHT(入力ｼｰﾄ!$H$60,入力ｼｰﾄ!$O$8),1,1))</f>
        <v/>
      </c>
      <c r="AF59" s="102" t="str">
        <f>IF(LEN(入力ｼｰﾄ!$H$60)&lt;入力ｼｰﾄ!$O$7,"",MID(RIGHT(入力ｼｰﾄ!$H$60,入力ｼｰﾄ!$O$7),1,1))</f>
        <v/>
      </c>
      <c r="AG59" s="101" t="str">
        <f>IF(LEN(入力ｼｰﾄ!$H$60)&lt;入力ｼｰﾄ!$O$6,"",MID(RIGHT(入力ｼｰﾄ!$H$60,入力ｼｰﾄ!$O$6),1,1))</f>
        <v/>
      </c>
      <c r="AH59" s="103" t="str">
        <f>IF(LEN(入力ｼｰﾄ!$H$60)&lt;入力ｼｰﾄ!$O$5,"",MID(RIGHT(入力ｼｰﾄ!$H$60,入力ｼｰﾄ!$O$5),1,1))</f>
        <v/>
      </c>
      <c r="AI59" s="101" t="str">
        <f>IF(LEN(入力ｼｰﾄ!$H$60)&lt;入力ｼｰﾄ!$O$4,"",MID(RIGHT(入力ｼｰﾄ!$H$60,入力ｼｰﾄ!$O$4),1,1))</f>
        <v/>
      </c>
      <c r="AJ59" s="101" t="str">
        <f>IF(LEN(入力ｼｰﾄ!$H$60)&lt;入力ｼｰﾄ!$O$3,"",MID(RIGHT(入力ｼｰﾄ!$H$60,入力ｼｰﾄ!$O$3),1,1))</f>
        <v/>
      </c>
      <c r="AK59" s="105" t="str">
        <f>IF(LEN(入力ｼｰﾄ!$H$60)&lt;入力ｼｰﾄ!$O$2,"",MID(RIGHT(入力ｼｰﾄ!$H$60,入力ｼｰﾄ!$O$2),1,1))</f>
        <v>0</v>
      </c>
      <c r="AL59" s="20" t="str">
        <f>IF(LEN(入力ｼｰﾄ!$H$61)&lt;入力ｼｰﾄ!$O$16,"",MID(RIGHT(入力ｼｰﾄ!$H$61,入力ｼｰﾄ!$O$16),1,1))</f>
        <v/>
      </c>
      <c r="AM59" s="21" t="str">
        <f>IF(LEN(入力ｼｰﾄ!$H$61)&lt;入力ｼｰﾄ!$O$15,"",MID(RIGHT(入力ｼｰﾄ!$H$61,入力ｼｰﾄ!$O$15),1,1))</f>
        <v/>
      </c>
      <c r="AN59" s="21" t="str">
        <f>IF(LEN(入力ｼｰﾄ!$H$61)&lt;入力ｼｰﾄ!$O$8,"",MID(RIGHT(入力ｼｰﾄ!$H$61,入力ｼｰﾄ!$O$8),1,1))</f>
        <v/>
      </c>
      <c r="AO59" s="22" t="str">
        <f>IF(LEN(入力ｼｰﾄ!$H$61)&lt;入力ｼｰﾄ!$O$7,"",MID(RIGHT(入力ｼｰﾄ!$H$61,入力ｼｰﾄ!$O$7),1,1))</f>
        <v/>
      </c>
      <c r="AP59" s="21" t="str">
        <f>IF(LEN(入力ｼｰﾄ!$H$61)&lt;入力ｼｰﾄ!$O$6,"",MID(RIGHT(入力ｼｰﾄ!$H$61,入力ｼｰﾄ!$O$6),1,1))</f>
        <v/>
      </c>
      <c r="AQ59" s="23" t="str">
        <f>IF(LEN(入力ｼｰﾄ!$H$61)&lt;入力ｼｰﾄ!$O$5,"",MID(RIGHT(入力ｼｰﾄ!$H$61,入力ｼｰﾄ!$O$5),1,1))</f>
        <v/>
      </c>
      <c r="AR59" s="21" t="str">
        <f>IF(LEN(入力ｼｰﾄ!$H$61)&lt;入力ｼｰﾄ!$O$4,"",MID(RIGHT(入力ｼｰﾄ!$H$61,入力ｼｰﾄ!$O$4),1,1))</f>
        <v/>
      </c>
      <c r="AS59" s="21" t="str">
        <f>IF(LEN(入力ｼｰﾄ!$H$61)&lt;入力ｼｰﾄ!$O$3,"",MID(RIGHT(入力ｼｰﾄ!$H$61,入力ｼｰﾄ!$O$3),1,1))</f>
        <v/>
      </c>
      <c r="AT59" s="24" t="str">
        <f>IF(LEN(入力ｼｰﾄ!$H$61)&lt;入力ｼｰﾄ!$O$2,"",MID(RIGHT(入力ｼｰﾄ!$H$61,入力ｼｰﾄ!$O$2),1,1))</f>
        <v>0</v>
      </c>
      <c r="AU59" s="20" t="str">
        <f>IF(LEN(入力ｼｰﾄ!$H$62)&lt;入力ｼｰﾄ!$O$16,"",MID(RIGHT(入力ｼｰﾄ!$H$62,入力ｼｰﾄ!$O$16),1,1))</f>
        <v/>
      </c>
      <c r="AV59" s="21" t="str">
        <f>IF(LEN(入力ｼｰﾄ!$H$62)&lt;入力ｼｰﾄ!$O$15,"",MID(RIGHT(入力ｼｰﾄ!$H$62,入力ｼｰﾄ!$O$15),1,1))</f>
        <v/>
      </c>
      <c r="AW59" s="21" t="str">
        <f>IF(LEN(入力ｼｰﾄ!$H$62)&lt;入力ｼｰﾄ!$O$8,"",MID(RIGHT(入力ｼｰﾄ!$H$62,入力ｼｰﾄ!$O$8),1,1))</f>
        <v/>
      </c>
      <c r="AX59" s="22" t="str">
        <f>IF(LEN(入力ｼｰﾄ!$H$62)&lt;入力ｼｰﾄ!$O$7,"",MID(RIGHT(入力ｼｰﾄ!$H$62,入力ｼｰﾄ!$O$7),1,1))</f>
        <v/>
      </c>
      <c r="AY59" s="21" t="str">
        <f>IF(LEN(入力ｼｰﾄ!$H$62)&lt;入力ｼｰﾄ!$O$6,"",MID(RIGHT(入力ｼｰﾄ!$H$62,入力ｼｰﾄ!$O$6),1,1))</f>
        <v/>
      </c>
      <c r="AZ59" s="23" t="str">
        <f>IF(LEN(入力ｼｰﾄ!$H$62)&lt;入力ｼｰﾄ!$O$5,"",MID(RIGHT(入力ｼｰﾄ!$H$62,入力ｼｰﾄ!$O$5),1,1))</f>
        <v/>
      </c>
      <c r="BA59" s="21" t="str">
        <f>IF(LEN(入力ｼｰﾄ!$H$62)&lt;入力ｼｰﾄ!$O$4,"",MID(RIGHT(入力ｼｰﾄ!$H$62,入力ｼｰﾄ!$O$4),1,1))</f>
        <v/>
      </c>
      <c r="BB59" s="21" t="str">
        <f>IF(LEN(入力ｼｰﾄ!$H$62)&lt;入力ｼｰﾄ!$O$3,"",MID(RIGHT(入力ｼｰﾄ!$H$62,入力ｼｰﾄ!$O$3),1,1))</f>
        <v/>
      </c>
      <c r="BC59" s="21" t="str">
        <f>IF(LEN(入力ｼｰﾄ!$H$62)&lt;入力ｼｰﾄ!$O$2,"",MID(RIGHT(入力ｼｰﾄ!$H$62,入力ｼｰﾄ!$O$2),1,1))</f>
        <v>0</v>
      </c>
      <c r="BD59" s="192"/>
      <c r="BE59" s="193"/>
      <c r="BF59" s="193"/>
      <c r="BG59" s="194"/>
    </row>
    <row r="60" spans="1:61" ht="26.25" customHeight="1">
      <c r="A60" s="179" t="s">
        <v>2</v>
      </c>
      <c r="B60" s="180"/>
      <c r="C60" s="180"/>
      <c r="D60" s="180"/>
      <c r="E60" s="180"/>
      <c r="F60" s="181">
        <f>入力ｼｰﾄ!$D$64</f>
        <v>0</v>
      </c>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0" t="s">
        <v>14</v>
      </c>
      <c r="AM60" s="180"/>
      <c r="AN60" s="180"/>
      <c r="AO60" s="180"/>
      <c r="AP60" s="180"/>
      <c r="AQ60" s="182">
        <f>入力ｼｰﾄ!$D$63</f>
        <v>0</v>
      </c>
      <c r="AR60" s="182"/>
      <c r="AS60" s="182"/>
      <c r="AT60" s="182"/>
      <c r="AU60" s="182"/>
      <c r="AV60" s="182"/>
      <c r="AW60" s="182"/>
      <c r="AX60" s="182"/>
      <c r="AY60" s="182"/>
      <c r="AZ60" s="182"/>
      <c r="BA60" s="182"/>
      <c r="BB60" s="182"/>
      <c r="BC60" s="182"/>
      <c r="BD60" s="183" t="s">
        <v>17</v>
      </c>
      <c r="BE60" s="184"/>
      <c r="BF60" s="184"/>
      <c r="BG60" s="185"/>
    </row>
    <row r="61" spans="1:61" ht="20.25" customHeight="1">
      <c r="A61" s="207" t="s">
        <v>12</v>
      </c>
      <c r="B61" s="201"/>
      <c r="C61" s="201"/>
      <c r="D61" s="201"/>
      <c r="E61" s="201"/>
      <c r="F61" s="201"/>
      <c r="G61" s="201"/>
      <c r="H61" s="201"/>
      <c r="I61" s="201"/>
      <c r="J61" s="202"/>
      <c r="K61" s="200" t="s">
        <v>15</v>
      </c>
      <c r="L61" s="201"/>
      <c r="M61" s="201"/>
      <c r="N61" s="201"/>
      <c r="O61" s="201"/>
      <c r="P61" s="201"/>
      <c r="Q61" s="201"/>
      <c r="R61" s="201"/>
      <c r="S61" s="202"/>
      <c r="T61" s="200" t="s">
        <v>37</v>
      </c>
      <c r="U61" s="201"/>
      <c r="V61" s="201"/>
      <c r="W61" s="201"/>
      <c r="X61" s="201"/>
      <c r="Y61" s="201"/>
      <c r="Z61" s="201"/>
      <c r="AA61" s="201"/>
      <c r="AB61" s="202"/>
      <c r="AC61" s="200" t="s">
        <v>6</v>
      </c>
      <c r="AD61" s="201"/>
      <c r="AE61" s="201"/>
      <c r="AF61" s="201"/>
      <c r="AG61" s="201"/>
      <c r="AH61" s="201"/>
      <c r="AI61" s="201"/>
      <c r="AJ61" s="201"/>
      <c r="AK61" s="202"/>
      <c r="AL61" s="200" t="s">
        <v>11</v>
      </c>
      <c r="AM61" s="201"/>
      <c r="AN61" s="201"/>
      <c r="AO61" s="201"/>
      <c r="AP61" s="201"/>
      <c r="AQ61" s="201"/>
      <c r="AR61" s="201"/>
      <c r="AS61" s="201"/>
      <c r="AT61" s="202"/>
      <c r="AU61" s="200" t="s">
        <v>16</v>
      </c>
      <c r="AV61" s="201"/>
      <c r="AW61" s="201"/>
      <c r="AX61" s="201"/>
      <c r="AY61" s="201"/>
      <c r="AZ61" s="201"/>
      <c r="BA61" s="201"/>
      <c r="BB61" s="201"/>
      <c r="BC61" s="202"/>
      <c r="BD61" s="186">
        <f>入力ｼｰﾄ!I63</f>
        <v>0</v>
      </c>
      <c r="BE61" s="187"/>
      <c r="BF61" s="187"/>
      <c r="BG61" s="188"/>
    </row>
    <row r="62" spans="1:61" ht="20.25" customHeight="1">
      <c r="A62" s="208">
        <f>入力ｼｰﾄ!$D$65</f>
        <v>0</v>
      </c>
      <c r="B62" s="209"/>
      <c r="C62" s="209"/>
      <c r="D62" s="209"/>
      <c r="E62" s="209"/>
      <c r="F62" s="209"/>
      <c r="G62" s="209"/>
      <c r="H62" s="209"/>
      <c r="I62" s="209"/>
      <c r="J62" s="210"/>
      <c r="K62" s="15" t="str">
        <f>IF(LEN(入力ｼｰﾄ!$D$66)&lt;入力ｼｰﾄ!$O$16,"",MID(RIGHT(入力ｼｰﾄ!$D$66,入力ｼｰﾄ!$O$16),1,1))</f>
        <v/>
      </c>
      <c r="L62" s="16" t="str">
        <f>IF(LEN(入力ｼｰﾄ!$D$66)&lt;入力ｼｰﾄ!$O$15,"",MID(RIGHT(入力ｼｰﾄ!$D$66,入力ｼｰﾄ!$O$15),1,1))</f>
        <v/>
      </c>
      <c r="M62" s="16" t="str">
        <f>IF(LEN(入力ｼｰﾄ!$D$66)&lt;入力ｼｰﾄ!$O$8,"",MID(RIGHT(入力ｼｰﾄ!$D$66,入力ｼｰﾄ!$O$8),1,1))</f>
        <v/>
      </c>
      <c r="N62" s="17" t="str">
        <f>IF(LEN(入力ｼｰﾄ!$D$66)&lt;入力ｼｰﾄ!$O$7,"",MID(RIGHT(入力ｼｰﾄ!$D$66,入力ｼｰﾄ!$O$7),1,1))</f>
        <v/>
      </c>
      <c r="O62" s="16" t="str">
        <f>IF(LEN(入力ｼｰﾄ!$D$66)&lt;入力ｼｰﾄ!$O$6,"",MID(RIGHT(入力ｼｰﾄ!$D$66,入力ｼｰﾄ!$O$6),1,1))</f>
        <v/>
      </c>
      <c r="P62" s="18" t="str">
        <f>IF(LEN(入力ｼｰﾄ!$D$66)&lt;入力ｼｰﾄ!$O$5,"",MID(RIGHT(入力ｼｰﾄ!$D$66,入力ｼｰﾄ!$O$5),1,1))</f>
        <v/>
      </c>
      <c r="Q62" s="16" t="str">
        <f>IF(LEN(入力ｼｰﾄ!$D$66)&lt;入力ｼｰﾄ!$O$4,"",MID(RIGHT(入力ｼｰﾄ!$D$66,入力ｼｰﾄ!$O$4),1,1))</f>
        <v/>
      </c>
      <c r="R62" s="16" t="str">
        <f>IF(LEN(入力ｼｰﾄ!$D$66)&lt;入力ｼｰﾄ!$O$3,"",MID(RIGHT(入力ｼｰﾄ!$D$66,入力ｼｰﾄ!$O$3),1,1))</f>
        <v/>
      </c>
      <c r="S62" s="19" t="str">
        <f>IF(LEN(入力ｼｰﾄ!$D$66)&lt;入力ｼｰﾄ!$O$2,"",MID(RIGHT(入力ｼｰﾄ!$D$66,入力ｼｰﾄ!$O$2),1,1))</f>
        <v/>
      </c>
      <c r="T62" s="15" t="str">
        <f>IF(LEN(入力ｼｰﾄ!$D$67)&lt;入力ｼｰﾄ!$O$16,"",MID(RIGHT(入力ｼｰﾄ!$D$67,入力ｼｰﾄ!$O$16),1,1))</f>
        <v/>
      </c>
      <c r="U62" s="16" t="str">
        <f>IF(LEN(入力ｼｰﾄ!$D$67)&lt;入力ｼｰﾄ!$O$15,"",MID(RIGHT(入力ｼｰﾄ!$D$67,入力ｼｰﾄ!$O$15),1,1))</f>
        <v/>
      </c>
      <c r="V62" s="16" t="str">
        <f>IF(LEN(入力ｼｰﾄ!$D$67)&lt;入力ｼｰﾄ!$O$8,"",MID(RIGHT(入力ｼｰﾄ!$D$67,入力ｼｰﾄ!$O$8),1,1))</f>
        <v/>
      </c>
      <c r="W62" s="17" t="str">
        <f>IF(LEN(入力ｼｰﾄ!$D$67)&lt;入力ｼｰﾄ!$O$7,"",MID(RIGHT(入力ｼｰﾄ!$D$67,入力ｼｰﾄ!$O$7),1,1))</f>
        <v/>
      </c>
      <c r="X62" s="16" t="str">
        <f>IF(LEN(入力ｼｰﾄ!$D$67)&lt;入力ｼｰﾄ!$O$6,"",MID(RIGHT(入力ｼｰﾄ!$D$67,入力ｼｰﾄ!$O$6),1,1))</f>
        <v/>
      </c>
      <c r="Y62" s="18" t="str">
        <f>IF(LEN(入力ｼｰﾄ!$D$67)&lt;入力ｼｰﾄ!$O$5,"",MID(RIGHT(入力ｼｰﾄ!$D$67,入力ｼｰﾄ!$O$5),1,1))</f>
        <v/>
      </c>
      <c r="Z62" s="16" t="str">
        <f>IF(LEN(入力ｼｰﾄ!$D$67)&lt;入力ｼｰﾄ!$O$4,"",MID(RIGHT(入力ｼｰﾄ!$D$67,入力ｼｰﾄ!$O$4),1,1))</f>
        <v/>
      </c>
      <c r="AA62" s="16" t="str">
        <f>IF(LEN(入力ｼｰﾄ!$D$67)&lt;入力ｼｰﾄ!$O$3,"",MID(RIGHT(入力ｼｰﾄ!$D$67,入力ｼｰﾄ!$O$3),1,1))</f>
        <v/>
      </c>
      <c r="AB62" s="19" t="str">
        <f>IF(LEN(入力ｼｰﾄ!$D$67)&lt;入力ｼｰﾄ!$O$2,"",MID(RIGHT(入力ｼｰﾄ!$D$67,入力ｼｰﾄ!$O$2),1,1))</f>
        <v/>
      </c>
      <c r="AC62" s="96" t="str">
        <f>IF(LEN(入力ｼｰﾄ!$D$68)&lt;入力ｼｰﾄ!$O$16,"",MID(RIGHT(入力ｼｰﾄ!$D$68,入力ｼｰﾄ!$O$16),1,1))</f>
        <v/>
      </c>
      <c r="AD62" s="97" t="str">
        <f>IF(LEN(入力ｼｰﾄ!$D$68)&lt;入力ｼｰﾄ!$O$15,"",MID(RIGHT(入力ｼｰﾄ!$D$68,入力ｼｰﾄ!$O$15),1,1))</f>
        <v/>
      </c>
      <c r="AE62" s="97" t="str">
        <f>IF(LEN(入力ｼｰﾄ!$D$68)&lt;入力ｼｰﾄ!$O$8,"",MID(RIGHT(入力ｼｰﾄ!$D$68,入力ｼｰﾄ!$O$8),1,1))</f>
        <v/>
      </c>
      <c r="AF62" s="98" t="str">
        <f>IF(LEN(入力ｼｰﾄ!$D$68)&lt;入力ｼｰﾄ!$O$7,"",MID(RIGHT(入力ｼｰﾄ!$D$68,入力ｼｰﾄ!$O$7),1,1))</f>
        <v/>
      </c>
      <c r="AG62" s="97" t="str">
        <f>IF(LEN(入力ｼｰﾄ!$D$68)&lt;入力ｼｰﾄ!$O$6,"",MID(RIGHT(入力ｼｰﾄ!$D$68,入力ｼｰﾄ!$O$6),1,1))</f>
        <v/>
      </c>
      <c r="AH62" s="99" t="str">
        <f>IF(LEN(入力ｼｰﾄ!$D$68)&lt;入力ｼｰﾄ!$O$5,"",MID(RIGHT(入力ｼｰﾄ!$D$68,入力ｼｰﾄ!$O$5),1,1))</f>
        <v/>
      </c>
      <c r="AI62" s="97" t="str">
        <f>IF(LEN(入力ｼｰﾄ!$D$68)&lt;入力ｼｰﾄ!$O$4,"",MID(RIGHT(入力ｼｰﾄ!$D$68,入力ｼｰﾄ!$O$4),1,1))</f>
        <v/>
      </c>
      <c r="AJ62" s="97" t="str">
        <f>IF(LEN(入力ｼｰﾄ!$D$68)&lt;入力ｼｰﾄ!$O$3,"",MID(RIGHT(入力ｼｰﾄ!$D$68,入力ｼｰﾄ!$O$3),1,1))</f>
        <v/>
      </c>
      <c r="AK62" s="104" t="str">
        <f>IF(LEN(入力ｼｰﾄ!$D$68)&lt;入力ｼｰﾄ!$O$2,"",MID(RIGHT(入力ｼｰﾄ!$D$68,入力ｼｰﾄ!$O$2),1,1))</f>
        <v/>
      </c>
      <c r="AL62" s="15" t="str">
        <f>IF(LEN(入力ｼｰﾄ!$D$69)&lt;入力ｼｰﾄ!$O$16,"",MID(RIGHT(入力ｼｰﾄ!$D$69,入力ｼｰﾄ!$O$16),1,1))</f>
        <v/>
      </c>
      <c r="AM62" s="16" t="str">
        <f>IF(LEN(入力ｼｰﾄ!$D$69)&lt;入力ｼｰﾄ!$O$15,"",MID(RIGHT(入力ｼｰﾄ!$D$69,入力ｼｰﾄ!$O$15),1,1))</f>
        <v/>
      </c>
      <c r="AN62" s="16" t="str">
        <f>IF(LEN(入力ｼｰﾄ!$D$69)&lt;入力ｼｰﾄ!$O$8,"",MID(RIGHT(入力ｼｰﾄ!$D$69,入力ｼｰﾄ!$O$8),1,1))</f>
        <v/>
      </c>
      <c r="AO62" s="17" t="str">
        <f>IF(LEN(入力ｼｰﾄ!$D$69)&lt;入力ｼｰﾄ!$O$7,"",MID(RIGHT(入力ｼｰﾄ!$D$69,入力ｼｰﾄ!$O$7),1,1))</f>
        <v/>
      </c>
      <c r="AP62" s="16" t="str">
        <f>IF(LEN(入力ｼｰﾄ!$D$69)&lt;入力ｼｰﾄ!$O$6,"",MID(RIGHT(入力ｼｰﾄ!$D$69,入力ｼｰﾄ!$O$6),1,1))</f>
        <v/>
      </c>
      <c r="AQ62" s="18" t="str">
        <f>IF(LEN(入力ｼｰﾄ!$D$69)&lt;入力ｼｰﾄ!$O$5,"",MID(RIGHT(入力ｼｰﾄ!$D$69,入力ｼｰﾄ!$O$5),1,1))</f>
        <v/>
      </c>
      <c r="AR62" s="16" t="str">
        <f>IF(LEN(入力ｼｰﾄ!$D$69)&lt;入力ｼｰﾄ!$O$4,"",MID(RIGHT(入力ｼｰﾄ!$D$69,入力ｼｰﾄ!$O$4),1,1))</f>
        <v/>
      </c>
      <c r="AS62" s="16" t="str">
        <f>IF(LEN(入力ｼｰﾄ!$D$69)&lt;入力ｼｰﾄ!$O$3,"",MID(RIGHT(入力ｼｰﾄ!$D$69,入力ｼｰﾄ!$O$3),1,1))</f>
        <v/>
      </c>
      <c r="AT62" s="19" t="str">
        <f>IF(LEN(入力ｼｰﾄ!$D$69)&lt;入力ｼｰﾄ!$O$2,"",MID(RIGHT(入力ｼｰﾄ!$D$69,入力ｼｰﾄ!$O$2),1,1))</f>
        <v>0</v>
      </c>
      <c r="AU62" s="15" t="str">
        <f>IF(LEN(入力ｼｰﾄ!$D$70)&lt;入力ｼｰﾄ!$O$16,"",MID(RIGHT(入力ｼｰﾄ!$D$70,入力ｼｰﾄ!$O$16),1,1))</f>
        <v/>
      </c>
      <c r="AV62" s="16" t="str">
        <f>IF(LEN(入力ｼｰﾄ!$D$70)&lt;入力ｼｰﾄ!$O$15,"",MID(RIGHT(入力ｼｰﾄ!$D$70,入力ｼｰﾄ!$O$15),1,1))</f>
        <v/>
      </c>
      <c r="AW62" s="16" t="str">
        <f>IF(LEN(入力ｼｰﾄ!$D$70)&lt;入力ｼｰﾄ!$O$8,"",MID(RIGHT(入力ｼｰﾄ!$D$70,入力ｼｰﾄ!$O$8),1,1))</f>
        <v/>
      </c>
      <c r="AX62" s="17" t="str">
        <f>IF(LEN(入力ｼｰﾄ!$D$70)&lt;入力ｼｰﾄ!$O$7,"",MID(RIGHT(入力ｼｰﾄ!$D$70,入力ｼｰﾄ!$O$7),1,1))</f>
        <v/>
      </c>
      <c r="AY62" s="16" t="str">
        <f>IF(LEN(入力ｼｰﾄ!$D$70)&lt;入力ｼｰﾄ!$O$6,"",MID(RIGHT(入力ｼｰﾄ!$D$70,入力ｼｰﾄ!$O$6),1,1))</f>
        <v/>
      </c>
      <c r="AZ62" s="18" t="str">
        <f>IF(LEN(入力ｼｰﾄ!$D$70)&lt;入力ｼｰﾄ!$O$5,"",MID(RIGHT(入力ｼｰﾄ!$D$70,入力ｼｰﾄ!$O$5),1,1))</f>
        <v/>
      </c>
      <c r="BA62" s="16" t="str">
        <f>IF(LEN(入力ｼｰﾄ!$D$70)&lt;入力ｼｰﾄ!$O$4,"",MID(RIGHT(入力ｼｰﾄ!$D$70,入力ｼｰﾄ!$O$4),1,1))</f>
        <v/>
      </c>
      <c r="BB62" s="16" t="str">
        <f>IF(LEN(入力ｼｰﾄ!$D$70)&lt;入力ｼｰﾄ!$O$3,"",MID(RIGHT(入力ｼｰﾄ!$D$70,入力ｼｰﾄ!$O$3),1,1))</f>
        <v/>
      </c>
      <c r="BC62" s="16" t="str">
        <f>IF(LEN(入力ｼｰﾄ!$D$70)&lt;入力ｼｰﾄ!$O$2,"",MID(RIGHT(入力ｼｰﾄ!$D$70,入力ｼｰﾄ!$O$2),1,1))</f>
        <v>0</v>
      </c>
      <c r="BD62" s="189"/>
      <c r="BE62" s="190"/>
      <c r="BF62" s="190"/>
      <c r="BG62" s="191"/>
    </row>
    <row r="63" spans="1:61" ht="20.25" customHeight="1">
      <c r="A63" s="211">
        <f>入力ｼｰﾄ!$E$65</f>
        <v>0</v>
      </c>
      <c r="B63" s="209"/>
      <c r="C63" s="209"/>
      <c r="D63" s="209"/>
      <c r="E63" s="209"/>
      <c r="F63" s="209"/>
      <c r="G63" s="209"/>
      <c r="H63" s="209"/>
      <c r="I63" s="209"/>
      <c r="J63" s="210"/>
      <c r="K63" s="15" t="str">
        <f>IF(LEN(入力ｼｰﾄ!$E$66)&lt;入力ｼｰﾄ!$O$16,"",MID(RIGHT(入力ｼｰﾄ!$E$66,入力ｼｰﾄ!$O$16),1,1))</f>
        <v/>
      </c>
      <c r="L63" s="16" t="str">
        <f>IF(LEN(入力ｼｰﾄ!$E$66)&lt;入力ｼｰﾄ!$O$15,"",MID(RIGHT(入力ｼｰﾄ!$E$66,入力ｼｰﾄ!$O$15),1,1))</f>
        <v/>
      </c>
      <c r="M63" s="16" t="str">
        <f>IF(LEN(入力ｼｰﾄ!$E$66)&lt;入力ｼｰﾄ!$O$8,"",MID(RIGHT(入力ｼｰﾄ!$E$66,入力ｼｰﾄ!$O$8),1,1))</f>
        <v/>
      </c>
      <c r="N63" s="17" t="str">
        <f>IF(LEN(入力ｼｰﾄ!$E$66)&lt;入力ｼｰﾄ!$O$7,"",MID(RIGHT(入力ｼｰﾄ!$E$66,入力ｼｰﾄ!$O$7),1,1))</f>
        <v/>
      </c>
      <c r="O63" s="16" t="str">
        <f>IF(LEN(入力ｼｰﾄ!$E$66)&lt;入力ｼｰﾄ!$O$6,"",MID(RIGHT(入力ｼｰﾄ!$E$66,入力ｼｰﾄ!$O$6),1,1))</f>
        <v/>
      </c>
      <c r="P63" s="18" t="str">
        <f>IF(LEN(入力ｼｰﾄ!$E$66)&lt;入力ｼｰﾄ!$O$5,"",MID(RIGHT(入力ｼｰﾄ!$E$66,入力ｼｰﾄ!$O$5),1,1))</f>
        <v/>
      </c>
      <c r="Q63" s="16" t="str">
        <f>IF(LEN(入力ｼｰﾄ!$E$66)&lt;入力ｼｰﾄ!$O$4,"",MID(RIGHT(入力ｼｰﾄ!$E$66,入力ｼｰﾄ!$O$4),1,1))</f>
        <v/>
      </c>
      <c r="R63" s="16" t="str">
        <f>IF(LEN(入力ｼｰﾄ!$E$66)&lt;入力ｼｰﾄ!$O$3,"",MID(RIGHT(入力ｼｰﾄ!$E$66,入力ｼｰﾄ!$O$3),1,1))</f>
        <v/>
      </c>
      <c r="S63" s="19" t="str">
        <f>IF(LEN(入力ｼｰﾄ!$E$66)&lt;入力ｼｰﾄ!$O$2,"",MID(RIGHT(入力ｼｰﾄ!$E$66,入力ｼｰﾄ!$O$2),1,1))</f>
        <v/>
      </c>
      <c r="T63" s="15" t="str">
        <f>IF(LEN(入力ｼｰﾄ!$E$67)&lt;入力ｼｰﾄ!$O$16,"",MID(RIGHT(入力ｼｰﾄ!$E$67,入力ｼｰﾄ!$O$16),1,1))</f>
        <v/>
      </c>
      <c r="U63" s="16" t="str">
        <f>IF(LEN(入力ｼｰﾄ!$E$67)&lt;入力ｼｰﾄ!$O$15,"",MID(RIGHT(入力ｼｰﾄ!$E$67,入力ｼｰﾄ!$O$15),1,1))</f>
        <v/>
      </c>
      <c r="V63" s="16" t="str">
        <f>IF(LEN(入力ｼｰﾄ!$E$67)&lt;入力ｼｰﾄ!$O$8,"",MID(RIGHT(入力ｼｰﾄ!$E$67,入力ｼｰﾄ!$O$8),1,1))</f>
        <v/>
      </c>
      <c r="W63" s="17" t="str">
        <f>IF(LEN(入力ｼｰﾄ!$E$67)&lt;入力ｼｰﾄ!$O$7,"",MID(RIGHT(入力ｼｰﾄ!$E$67,入力ｼｰﾄ!$O$7),1,1))</f>
        <v/>
      </c>
      <c r="X63" s="16" t="str">
        <f>IF(LEN(入力ｼｰﾄ!$E$67)&lt;入力ｼｰﾄ!$O$6,"",MID(RIGHT(入力ｼｰﾄ!$E$67,入力ｼｰﾄ!$O$6),1,1))</f>
        <v/>
      </c>
      <c r="Y63" s="18" t="str">
        <f>IF(LEN(入力ｼｰﾄ!$E$67)&lt;入力ｼｰﾄ!$O$5,"",MID(RIGHT(入力ｼｰﾄ!$E$67,入力ｼｰﾄ!$O$5),1,1))</f>
        <v/>
      </c>
      <c r="Z63" s="16" t="str">
        <f>IF(LEN(入力ｼｰﾄ!$E$67)&lt;入力ｼｰﾄ!$O$4,"",MID(RIGHT(入力ｼｰﾄ!$E$67,入力ｼｰﾄ!$O$4),1,1))</f>
        <v/>
      </c>
      <c r="AA63" s="16" t="str">
        <f>IF(LEN(入力ｼｰﾄ!$E$67)&lt;入力ｼｰﾄ!$O$3,"",MID(RIGHT(入力ｼｰﾄ!$E$67,入力ｼｰﾄ!$O$3),1,1))</f>
        <v/>
      </c>
      <c r="AB63" s="19" t="str">
        <f>IF(LEN(入力ｼｰﾄ!$E$67)&lt;入力ｼｰﾄ!$O$2,"",MID(RIGHT(入力ｼｰﾄ!$E$67,入力ｼｰﾄ!$O$2),1,1))</f>
        <v/>
      </c>
      <c r="AC63" s="96" t="str">
        <f>IF(LEN(入力ｼｰﾄ!$E$68)&lt;入力ｼｰﾄ!$O$16,"",MID(RIGHT(入力ｼｰﾄ!$E$68,入力ｼｰﾄ!$O$16),1,1))</f>
        <v/>
      </c>
      <c r="AD63" s="97" t="str">
        <f>IF(LEN(入力ｼｰﾄ!$E$68)&lt;入力ｼｰﾄ!$O$15,"",MID(RIGHT(入力ｼｰﾄ!$E$68,入力ｼｰﾄ!$O$15),1,1))</f>
        <v/>
      </c>
      <c r="AE63" s="97" t="str">
        <f>IF(LEN(入力ｼｰﾄ!$E$68)&lt;入力ｼｰﾄ!$O$8,"",MID(RIGHT(入力ｼｰﾄ!$E$68,入力ｼｰﾄ!$O$8),1,1))</f>
        <v/>
      </c>
      <c r="AF63" s="98" t="str">
        <f>IF(LEN(入力ｼｰﾄ!$E$68)&lt;入力ｼｰﾄ!$O$7,"",MID(RIGHT(入力ｼｰﾄ!$E$68,入力ｼｰﾄ!$O$7),1,1))</f>
        <v/>
      </c>
      <c r="AG63" s="97" t="str">
        <f>IF(LEN(入力ｼｰﾄ!$E$68)&lt;入力ｼｰﾄ!$O$6,"",MID(RIGHT(入力ｼｰﾄ!$E$68,入力ｼｰﾄ!$O$6),1,1))</f>
        <v/>
      </c>
      <c r="AH63" s="99" t="str">
        <f>IF(LEN(入力ｼｰﾄ!$E$68)&lt;入力ｼｰﾄ!$O$5,"",MID(RIGHT(入力ｼｰﾄ!$E$68,入力ｼｰﾄ!$O$5),1,1))</f>
        <v/>
      </c>
      <c r="AI63" s="97" t="str">
        <f>IF(LEN(入力ｼｰﾄ!$E$68)&lt;入力ｼｰﾄ!$O$4,"",MID(RIGHT(入力ｼｰﾄ!$E$68,入力ｼｰﾄ!$O$4),1,1))</f>
        <v/>
      </c>
      <c r="AJ63" s="97" t="str">
        <f>IF(LEN(入力ｼｰﾄ!$E$68)&lt;入力ｼｰﾄ!$O$3,"",MID(RIGHT(入力ｼｰﾄ!$E$68,入力ｼｰﾄ!$O$3),1,1))</f>
        <v/>
      </c>
      <c r="AK63" s="104" t="str">
        <f>IF(LEN(入力ｼｰﾄ!$E$68)&lt;入力ｼｰﾄ!$O$2,"",MID(RIGHT(入力ｼｰﾄ!$E$68,入力ｼｰﾄ!$O$2),1,1))</f>
        <v/>
      </c>
      <c r="AL63" s="15" t="str">
        <f>IF(LEN(入力ｼｰﾄ!$E$69)&lt;入力ｼｰﾄ!$O$16,"",MID(RIGHT(入力ｼｰﾄ!$E$69,入力ｼｰﾄ!$O$16),1,1))</f>
        <v/>
      </c>
      <c r="AM63" s="16" t="str">
        <f>IF(LEN(入力ｼｰﾄ!$E$69)&lt;入力ｼｰﾄ!$O$15,"",MID(RIGHT(入力ｼｰﾄ!$E$69,入力ｼｰﾄ!$O$15),1,1))</f>
        <v/>
      </c>
      <c r="AN63" s="16" t="str">
        <f>IF(LEN(入力ｼｰﾄ!$E$69)&lt;入力ｼｰﾄ!$O$8,"",MID(RIGHT(入力ｼｰﾄ!$E$69,入力ｼｰﾄ!$O$8),1,1))</f>
        <v/>
      </c>
      <c r="AO63" s="17" t="str">
        <f>IF(LEN(入力ｼｰﾄ!$E$69)&lt;入力ｼｰﾄ!$O$7,"",MID(RIGHT(入力ｼｰﾄ!$E$69,入力ｼｰﾄ!$O$7),1,1))</f>
        <v/>
      </c>
      <c r="AP63" s="16" t="str">
        <f>IF(LEN(入力ｼｰﾄ!$E$69)&lt;入力ｼｰﾄ!$O$6,"",MID(RIGHT(入力ｼｰﾄ!$E$69,入力ｼｰﾄ!$O$6),1,1))</f>
        <v/>
      </c>
      <c r="AQ63" s="18" t="str">
        <f>IF(LEN(入力ｼｰﾄ!$E$69)&lt;入力ｼｰﾄ!$O$5,"",MID(RIGHT(入力ｼｰﾄ!$E$69,入力ｼｰﾄ!$O$5),1,1))</f>
        <v/>
      </c>
      <c r="AR63" s="16" t="str">
        <f>IF(LEN(入力ｼｰﾄ!$E$69)&lt;入力ｼｰﾄ!$O$4,"",MID(RIGHT(入力ｼｰﾄ!$E$69,入力ｼｰﾄ!$O$4),1,1))</f>
        <v/>
      </c>
      <c r="AS63" s="16" t="str">
        <f>IF(LEN(入力ｼｰﾄ!$E$69)&lt;入力ｼｰﾄ!$O$3,"",MID(RIGHT(入力ｼｰﾄ!$E$69,入力ｼｰﾄ!$O$3),1,1))</f>
        <v/>
      </c>
      <c r="AT63" s="19" t="str">
        <f>IF(LEN(入力ｼｰﾄ!$E$69)&lt;入力ｼｰﾄ!$O$2,"",MID(RIGHT(入力ｼｰﾄ!$E$69,入力ｼｰﾄ!$O$2),1,1))</f>
        <v>0</v>
      </c>
      <c r="AU63" s="15" t="str">
        <f>IF(LEN(入力ｼｰﾄ!$E$70)&lt;入力ｼｰﾄ!$O$16,"",MID(RIGHT(入力ｼｰﾄ!$E$70,入力ｼｰﾄ!$O$16),1,1))</f>
        <v/>
      </c>
      <c r="AV63" s="16" t="str">
        <f>IF(LEN(入力ｼｰﾄ!$E$70)&lt;入力ｼｰﾄ!$O$15,"",MID(RIGHT(入力ｼｰﾄ!$E$70,入力ｼｰﾄ!$O$15),1,1))</f>
        <v/>
      </c>
      <c r="AW63" s="16" t="str">
        <f>IF(LEN(入力ｼｰﾄ!$E$70)&lt;入力ｼｰﾄ!$O$8,"",MID(RIGHT(入力ｼｰﾄ!$E$70,入力ｼｰﾄ!$O$8),1,1))</f>
        <v/>
      </c>
      <c r="AX63" s="17" t="str">
        <f>IF(LEN(入力ｼｰﾄ!$E$70)&lt;入力ｼｰﾄ!$O$7,"",MID(RIGHT(入力ｼｰﾄ!$E$70,入力ｼｰﾄ!$O$7),1,1))</f>
        <v/>
      </c>
      <c r="AY63" s="16" t="str">
        <f>IF(LEN(入力ｼｰﾄ!$E$70)&lt;入力ｼｰﾄ!$O$6,"",MID(RIGHT(入力ｼｰﾄ!$E$70,入力ｼｰﾄ!$O$6),1,1))</f>
        <v/>
      </c>
      <c r="AZ63" s="18" t="str">
        <f>IF(LEN(入力ｼｰﾄ!$E$70)&lt;入力ｼｰﾄ!$O$5,"",MID(RIGHT(入力ｼｰﾄ!$E$70,入力ｼｰﾄ!$O$5),1,1))</f>
        <v/>
      </c>
      <c r="BA63" s="16" t="str">
        <f>IF(LEN(入力ｼｰﾄ!$E$70)&lt;入力ｼｰﾄ!$O$4,"",MID(RIGHT(入力ｼｰﾄ!$E$70,入力ｼｰﾄ!$O$4),1,1))</f>
        <v/>
      </c>
      <c r="BB63" s="16" t="str">
        <f>IF(LEN(入力ｼｰﾄ!$E$70)&lt;入力ｼｰﾄ!$O$3,"",MID(RIGHT(入力ｼｰﾄ!$E$70,入力ｼｰﾄ!$O$3),1,1))</f>
        <v/>
      </c>
      <c r="BC63" s="16" t="str">
        <f>IF(LEN(入力ｼｰﾄ!$E$70)&lt;入力ｼｰﾄ!$O$2,"",MID(RIGHT(入力ｼｰﾄ!$E$70,入力ｼｰﾄ!$O$2),1,1))</f>
        <v>0</v>
      </c>
      <c r="BD63" s="189"/>
      <c r="BE63" s="190"/>
      <c r="BF63" s="190"/>
      <c r="BG63" s="191"/>
      <c r="BI63" s="86" t="s">
        <v>99</v>
      </c>
    </row>
    <row r="64" spans="1:61" ht="20.25" customHeight="1">
      <c r="A64" s="211">
        <f>入力ｼｰﾄ!$F$65</f>
        <v>0</v>
      </c>
      <c r="B64" s="209"/>
      <c r="C64" s="209"/>
      <c r="D64" s="209"/>
      <c r="E64" s="209"/>
      <c r="F64" s="209"/>
      <c r="G64" s="209"/>
      <c r="H64" s="209"/>
      <c r="I64" s="209"/>
      <c r="J64" s="210"/>
      <c r="K64" s="15" t="str">
        <f>IF(LEN(入力ｼｰﾄ!$F$66)&lt;入力ｼｰﾄ!$O$16,"",MID(RIGHT(入力ｼｰﾄ!$F$66,入力ｼｰﾄ!$O$16),1,1))</f>
        <v/>
      </c>
      <c r="L64" s="16" t="str">
        <f>IF(LEN(入力ｼｰﾄ!$F$66)&lt;入力ｼｰﾄ!$O$15,"",MID(RIGHT(入力ｼｰﾄ!$F$66,入力ｼｰﾄ!$O$15),1,1))</f>
        <v/>
      </c>
      <c r="M64" s="16" t="str">
        <f>IF(LEN(入力ｼｰﾄ!$F$66)&lt;入力ｼｰﾄ!$O$8,"",MID(RIGHT(入力ｼｰﾄ!$F$66,入力ｼｰﾄ!$O$8),1,1))</f>
        <v/>
      </c>
      <c r="N64" s="17" t="str">
        <f>IF(LEN(入力ｼｰﾄ!$F$66)&lt;入力ｼｰﾄ!$O$7,"",MID(RIGHT(入力ｼｰﾄ!$F$66,入力ｼｰﾄ!$O$7),1,1))</f>
        <v/>
      </c>
      <c r="O64" s="16" t="str">
        <f>IF(LEN(入力ｼｰﾄ!$F$66)&lt;入力ｼｰﾄ!$O$6,"",MID(RIGHT(入力ｼｰﾄ!$F$66,入力ｼｰﾄ!$O$6),1,1))</f>
        <v/>
      </c>
      <c r="P64" s="18" t="str">
        <f>IF(LEN(入力ｼｰﾄ!$F$66)&lt;入力ｼｰﾄ!$O$5,"",MID(RIGHT(入力ｼｰﾄ!$F$66,入力ｼｰﾄ!$O$5),1,1))</f>
        <v/>
      </c>
      <c r="Q64" s="16" t="str">
        <f>IF(LEN(入力ｼｰﾄ!$F$66)&lt;入力ｼｰﾄ!$O$4,"",MID(RIGHT(入力ｼｰﾄ!$F$66,入力ｼｰﾄ!$O$4),1,1))</f>
        <v/>
      </c>
      <c r="R64" s="16" t="str">
        <f>IF(LEN(入力ｼｰﾄ!$F$66)&lt;入力ｼｰﾄ!$O$3,"",MID(RIGHT(入力ｼｰﾄ!$F$66,入力ｼｰﾄ!$O$3),1,1))</f>
        <v/>
      </c>
      <c r="S64" s="19" t="str">
        <f>IF(LEN(入力ｼｰﾄ!$F$66)&lt;入力ｼｰﾄ!$O$2,"",MID(RIGHT(入力ｼｰﾄ!$F$66,入力ｼｰﾄ!$O$2),1,1))</f>
        <v/>
      </c>
      <c r="T64" s="15" t="str">
        <f>IF(LEN(入力ｼｰﾄ!$F$67)&lt;入力ｼｰﾄ!$O$16,"",MID(RIGHT(入力ｼｰﾄ!$F$67,入力ｼｰﾄ!$O$16),1,1))</f>
        <v/>
      </c>
      <c r="U64" s="16" t="str">
        <f>IF(LEN(入力ｼｰﾄ!$F$67)&lt;入力ｼｰﾄ!$O$15,"",MID(RIGHT(入力ｼｰﾄ!$F$67,入力ｼｰﾄ!$O$15),1,1))</f>
        <v/>
      </c>
      <c r="V64" s="16" t="str">
        <f>IF(LEN(入力ｼｰﾄ!$F$67)&lt;入力ｼｰﾄ!$O$8,"",MID(RIGHT(入力ｼｰﾄ!$F$67,入力ｼｰﾄ!$O$8),1,1))</f>
        <v/>
      </c>
      <c r="W64" s="17" t="str">
        <f>IF(LEN(入力ｼｰﾄ!$F$67)&lt;入力ｼｰﾄ!$O$7,"",MID(RIGHT(入力ｼｰﾄ!$F$67,入力ｼｰﾄ!$O$7),1,1))</f>
        <v/>
      </c>
      <c r="X64" s="16" t="str">
        <f>IF(LEN(入力ｼｰﾄ!$F$67)&lt;入力ｼｰﾄ!$O$6,"",MID(RIGHT(入力ｼｰﾄ!$F$67,入力ｼｰﾄ!$O$6),1,1))</f>
        <v/>
      </c>
      <c r="Y64" s="18" t="str">
        <f>IF(LEN(入力ｼｰﾄ!$F$67)&lt;入力ｼｰﾄ!$O$5,"",MID(RIGHT(入力ｼｰﾄ!$F$67,入力ｼｰﾄ!$O$5),1,1))</f>
        <v/>
      </c>
      <c r="Z64" s="16" t="str">
        <f>IF(LEN(入力ｼｰﾄ!$F$67)&lt;入力ｼｰﾄ!$O$4,"",MID(RIGHT(入力ｼｰﾄ!$F$67,入力ｼｰﾄ!$O$4),1,1))</f>
        <v/>
      </c>
      <c r="AA64" s="16" t="str">
        <f>IF(LEN(入力ｼｰﾄ!$F$67)&lt;入力ｼｰﾄ!$O$3,"",MID(RIGHT(入力ｼｰﾄ!$F$67,入力ｼｰﾄ!$O$3),1,1))</f>
        <v/>
      </c>
      <c r="AB64" s="19" t="str">
        <f>IF(LEN(入力ｼｰﾄ!$F$67)&lt;入力ｼｰﾄ!$O$2,"",MID(RIGHT(入力ｼｰﾄ!$F$67,入力ｼｰﾄ!$O$2),1,1))</f>
        <v/>
      </c>
      <c r="AC64" s="96" t="str">
        <f>IF(LEN(入力ｼｰﾄ!$F$68)&lt;入力ｼｰﾄ!$O$16,"",MID(RIGHT(入力ｼｰﾄ!$F$68,入力ｼｰﾄ!$O$16),1,1))</f>
        <v/>
      </c>
      <c r="AD64" s="97" t="str">
        <f>IF(LEN(入力ｼｰﾄ!$F$68)&lt;入力ｼｰﾄ!$O$15,"",MID(RIGHT(入力ｼｰﾄ!$F$68,入力ｼｰﾄ!$O$15),1,1))</f>
        <v/>
      </c>
      <c r="AE64" s="97" t="str">
        <f>IF(LEN(入力ｼｰﾄ!$F$68)&lt;入力ｼｰﾄ!$O$8,"",MID(RIGHT(入力ｼｰﾄ!$F$68,入力ｼｰﾄ!$O$8),1,1))</f>
        <v/>
      </c>
      <c r="AF64" s="98" t="str">
        <f>IF(LEN(入力ｼｰﾄ!$F$68)&lt;入力ｼｰﾄ!$O$7,"",MID(RIGHT(入力ｼｰﾄ!$F$68,入力ｼｰﾄ!$O$7),1,1))</f>
        <v/>
      </c>
      <c r="AG64" s="97" t="str">
        <f>IF(LEN(入力ｼｰﾄ!$F$68)&lt;入力ｼｰﾄ!$O$6,"",MID(RIGHT(入力ｼｰﾄ!$F$68,入力ｼｰﾄ!$O$6),1,1))</f>
        <v/>
      </c>
      <c r="AH64" s="99" t="str">
        <f>IF(LEN(入力ｼｰﾄ!$F$68)&lt;入力ｼｰﾄ!$O$5,"",MID(RIGHT(入力ｼｰﾄ!$F$68,入力ｼｰﾄ!$O$5),1,1))</f>
        <v/>
      </c>
      <c r="AI64" s="97" t="str">
        <f>IF(LEN(入力ｼｰﾄ!$F$68)&lt;入力ｼｰﾄ!$O$4,"",MID(RIGHT(入力ｼｰﾄ!$F$68,入力ｼｰﾄ!$O$4),1,1))</f>
        <v/>
      </c>
      <c r="AJ64" s="97" t="str">
        <f>IF(LEN(入力ｼｰﾄ!$F$68)&lt;入力ｼｰﾄ!$O$3,"",MID(RIGHT(入力ｼｰﾄ!$F$68,入力ｼｰﾄ!$O$3),1,1))</f>
        <v/>
      </c>
      <c r="AK64" s="104" t="str">
        <f>IF(LEN(入力ｼｰﾄ!$F$68)&lt;入力ｼｰﾄ!$O$2,"",MID(RIGHT(入力ｼｰﾄ!$F$68,入力ｼｰﾄ!$O$2),1,1))</f>
        <v/>
      </c>
      <c r="AL64" s="15" t="str">
        <f>IF(LEN(入力ｼｰﾄ!$F$69)&lt;入力ｼｰﾄ!$O$16,"",MID(RIGHT(入力ｼｰﾄ!$F$69,入力ｼｰﾄ!$O$16),1,1))</f>
        <v/>
      </c>
      <c r="AM64" s="16" t="str">
        <f>IF(LEN(入力ｼｰﾄ!$F$69)&lt;入力ｼｰﾄ!$O$15,"",MID(RIGHT(入力ｼｰﾄ!$F$69,入力ｼｰﾄ!$O$15),1,1))</f>
        <v/>
      </c>
      <c r="AN64" s="16" t="str">
        <f>IF(LEN(入力ｼｰﾄ!$F$69)&lt;入力ｼｰﾄ!$O$8,"",MID(RIGHT(入力ｼｰﾄ!$F$69,入力ｼｰﾄ!$O$8),1,1))</f>
        <v/>
      </c>
      <c r="AO64" s="17" t="str">
        <f>IF(LEN(入力ｼｰﾄ!$F$69)&lt;入力ｼｰﾄ!$O$7,"",MID(RIGHT(入力ｼｰﾄ!$F$69,入力ｼｰﾄ!$O$7),1,1))</f>
        <v/>
      </c>
      <c r="AP64" s="16" t="str">
        <f>IF(LEN(入力ｼｰﾄ!$F$69)&lt;入力ｼｰﾄ!$O$6,"",MID(RIGHT(入力ｼｰﾄ!$F$69,入力ｼｰﾄ!$O$6),1,1))</f>
        <v/>
      </c>
      <c r="AQ64" s="18" t="str">
        <f>IF(LEN(入力ｼｰﾄ!$F$69)&lt;入力ｼｰﾄ!$O$5,"",MID(RIGHT(入力ｼｰﾄ!$F$69,入力ｼｰﾄ!$O$5),1,1))</f>
        <v/>
      </c>
      <c r="AR64" s="16" t="str">
        <f>IF(LEN(入力ｼｰﾄ!$F$69)&lt;入力ｼｰﾄ!$O$4,"",MID(RIGHT(入力ｼｰﾄ!$F$69,入力ｼｰﾄ!$O$4),1,1))</f>
        <v/>
      </c>
      <c r="AS64" s="16" t="str">
        <f>IF(LEN(入力ｼｰﾄ!$F$69)&lt;入力ｼｰﾄ!$O$3,"",MID(RIGHT(入力ｼｰﾄ!$F$69,入力ｼｰﾄ!$O$3),1,1))</f>
        <v/>
      </c>
      <c r="AT64" s="19" t="str">
        <f>IF(LEN(入力ｼｰﾄ!$F$69)&lt;入力ｼｰﾄ!$O$2,"",MID(RIGHT(入力ｼｰﾄ!$F$69,入力ｼｰﾄ!$O$2),1,1))</f>
        <v>0</v>
      </c>
      <c r="AU64" s="15" t="str">
        <f>IF(LEN(入力ｼｰﾄ!$F$70)&lt;入力ｼｰﾄ!$O$16,"",MID(RIGHT(入力ｼｰﾄ!$F$70,入力ｼｰﾄ!$O$16),1,1))</f>
        <v/>
      </c>
      <c r="AV64" s="16" t="str">
        <f>IF(LEN(入力ｼｰﾄ!$F$70)&lt;入力ｼｰﾄ!$O$15,"",MID(RIGHT(入力ｼｰﾄ!$F$70,入力ｼｰﾄ!$O$15),1,1))</f>
        <v/>
      </c>
      <c r="AW64" s="16" t="str">
        <f>IF(LEN(入力ｼｰﾄ!$F$70)&lt;入力ｼｰﾄ!$O$8,"",MID(RIGHT(入力ｼｰﾄ!$F$70,入力ｼｰﾄ!$O$8),1,1))</f>
        <v/>
      </c>
      <c r="AX64" s="17" t="str">
        <f>IF(LEN(入力ｼｰﾄ!$F$70)&lt;入力ｼｰﾄ!$O$7,"",MID(RIGHT(入力ｼｰﾄ!$F$70,入力ｼｰﾄ!$O$7),1,1))</f>
        <v/>
      </c>
      <c r="AY64" s="16" t="str">
        <f>IF(LEN(入力ｼｰﾄ!$F$70)&lt;入力ｼｰﾄ!$O$6,"",MID(RIGHT(入力ｼｰﾄ!$F$70,入力ｼｰﾄ!$O$6),1,1))</f>
        <v/>
      </c>
      <c r="AZ64" s="18" t="str">
        <f>IF(LEN(入力ｼｰﾄ!$F$70)&lt;入力ｼｰﾄ!$O$5,"",MID(RIGHT(入力ｼｰﾄ!$F$70,入力ｼｰﾄ!$O$5),1,1))</f>
        <v/>
      </c>
      <c r="BA64" s="16" t="str">
        <f>IF(LEN(入力ｼｰﾄ!$F$70)&lt;入力ｼｰﾄ!$O$4,"",MID(RIGHT(入力ｼｰﾄ!$F$70,入力ｼｰﾄ!$O$4),1,1))</f>
        <v/>
      </c>
      <c r="BB64" s="16" t="str">
        <f>IF(LEN(入力ｼｰﾄ!$F$70)&lt;入力ｼｰﾄ!$O$3,"",MID(RIGHT(入力ｼｰﾄ!$F$70,入力ｼｰﾄ!$O$3),1,1))</f>
        <v/>
      </c>
      <c r="BC64" s="16" t="str">
        <f>IF(LEN(入力ｼｰﾄ!$F$70)&lt;入力ｼｰﾄ!$O$2,"",MID(RIGHT(入力ｼｰﾄ!$F$70,入力ｼｰﾄ!$O$2),1,1))</f>
        <v>0</v>
      </c>
      <c r="BD64" s="189"/>
      <c r="BE64" s="190"/>
      <c r="BF64" s="190"/>
      <c r="BG64" s="191"/>
    </row>
    <row r="65" spans="1:61" ht="20.25" customHeight="1">
      <c r="A65" s="211">
        <f>入力ｼｰﾄ!$G$65</f>
        <v>0</v>
      </c>
      <c r="B65" s="209"/>
      <c r="C65" s="209"/>
      <c r="D65" s="209"/>
      <c r="E65" s="209"/>
      <c r="F65" s="209"/>
      <c r="G65" s="209"/>
      <c r="H65" s="209"/>
      <c r="I65" s="209"/>
      <c r="J65" s="210"/>
      <c r="K65" s="15" t="str">
        <f>IF(LEN(入力ｼｰﾄ!$G$66)&lt;入力ｼｰﾄ!$O$16,"",MID(RIGHT(入力ｼｰﾄ!$G$66,入力ｼｰﾄ!$O$16),1,1))</f>
        <v/>
      </c>
      <c r="L65" s="16" t="str">
        <f>IF(LEN(入力ｼｰﾄ!$G$66)&lt;入力ｼｰﾄ!$O$15,"",MID(RIGHT(入力ｼｰﾄ!$G$66,入力ｼｰﾄ!$O$15),1,1))</f>
        <v/>
      </c>
      <c r="M65" s="16" t="str">
        <f>IF(LEN(入力ｼｰﾄ!$G$66)&lt;入力ｼｰﾄ!$O$8,"",MID(RIGHT(入力ｼｰﾄ!$G$66,入力ｼｰﾄ!$O$8),1,1))</f>
        <v/>
      </c>
      <c r="N65" s="17" t="str">
        <f>IF(LEN(入力ｼｰﾄ!$G$66)&lt;入力ｼｰﾄ!$O$7,"",MID(RIGHT(入力ｼｰﾄ!$G$66,入力ｼｰﾄ!$O$7),1,1))</f>
        <v/>
      </c>
      <c r="O65" s="16" t="str">
        <f>IF(LEN(入力ｼｰﾄ!$G$66)&lt;入力ｼｰﾄ!$O$6,"",MID(RIGHT(入力ｼｰﾄ!$G$66,入力ｼｰﾄ!$O$6),1,1))</f>
        <v/>
      </c>
      <c r="P65" s="18" t="str">
        <f>IF(LEN(入力ｼｰﾄ!$G$66)&lt;入力ｼｰﾄ!$O$5,"",MID(RIGHT(入力ｼｰﾄ!$G$66,入力ｼｰﾄ!$O$5),1,1))</f>
        <v/>
      </c>
      <c r="Q65" s="16" t="str">
        <f>IF(LEN(入力ｼｰﾄ!$G$66)&lt;入力ｼｰﾄ!$O$4,"",MID(RIGHT(入力ｼｰﾄ!$G$66,入力ｼｰﾄ!$O$4),1,1))</f>
        <v/>
      </c>
      <c r="R65" s="16" t="str">
        <f>IF(LEN(入力ｼｰﾄ!$G$66)&lt;入力ｼｰﾄ!$O$3,"",MID(RIGHT(入力ｼｰﾄ!$G$66,入力ｼｰﾄ!$O$3),1,1))</f>
        <v/>
      </c>
      <c r="S65" s="19" t="str">
        <f>IF(LEN(入力ｼｰﾄ!$G$66)&lt;入力ｼｰﾄ!$O$2,"",MID(RIGHT(入力ｼｰﾄ!$G$66,入力ｼｰﾄ!$O$2),1,1))</f>
        <v/>
      </c>
      <c r="T65" s="15" t="str">
        <f>IF(LEN(入力ｼｰﾄ!$G$67)&lt;入力ｼｰﾄ!$O$16,"",MID(RIGHT(入力ｼｰﾄ!$G$67,入力ｼｰﾄ!$O$16),1,1))</f>
        <v/>
      </c>
      <c r="U65" s="16" t="str">
        <f>IF(LEN(入力ｼｰﾄ!$G$67)&lt;入力ｼｰﾄ!$O$15,"",MID(RIGHT(入力ｼｰﾄ!$G$67,入力ｼｰﾄ!$O$15),1,1))</f>
        <v/>
      </c>
      <c r="V65" s="16" t="str">
        <f>IF(LEN(入力ｼｰﾄ!$G$67)&lt;入力ｼｰﾄ!$O$8,"",MID(RIGHT(入力ｼｰﾄ!$G$67,入力ｼｰﾄ!$O$8),1,1))</f>
        <v/>
      </c>
      <c r="W65" s="17" t="str">
        <f>IF(LEN(入力ｼｰﾄ!$G$67)&lt;入力ｼｰﾄ!$O$7,"",MID(RIGHT(入力ｼｰﾄ!$G$67,入力ｼｰﾄ!$O$7),1,1))</f>
        <v/>
      </c>
      <c r="X65" s="16" t="str">
        <f>IF(LEN(入力ｼｰﾄ!$G$67)&lt;入力ｼｰﾄ!$O$6,"",MID(RIGHT(入力ｼｰﾄ!$G$67,入力ｼｰﾄ!$O$6),1,1))</f>
        <v/>
      </c>
      <c r="Y65" s="18" t="str">
        <f>IF(LEN(入力ｼｰﾄ!$G$67)&lt;入力ｼｰﾄ!$O$5,"",MID(RIGHT(入力ｼｰﾄ!$G$67,入力ｼｰﾄ!$O$5),1,1))</f>
        <v/>
      </c>
      <c r="Z65" s="16" t="str">
        <f>IF(LEN(入力ｼｰﾄ!$G$67)&lt;入力ｼｰﾄ!$O$4,"",MID(RIGHT(入力ｼｰﾄ!$G$67,入力ｼｰﾄ!$O$4),1,1))</f>
        <v/>
      </c>
      <c r="AA65" s="16" t="str">
        <f>IF(LEN(入力ｼｰﾄ!$G$67)&lt;入力ｼｰﾄ!$O$3,"",MID(RIGHT(入力ｼｰﾄ!$G$67,入力ｼｰﾄ!$O$3),1,1))</f>
        <v/>
      </c>
      <c r="AB65" s="19" t="str">
        <f>IF(LEN(入力ｼｰﾄ!$G$67)&lt;入力ｼｰﾄ!$O$2,"",MID(RIGHT(入力ｼｰﾄ!$G$67,入力ｼｰﾄ!$O$2),1,1))</f>
        <v/>
      </c>
      <c r="AC65" s="96" t="str">
        <f>IF(LEN(入力ｼｰﾄ!$G$68)&lt;入力ｼｰﾄ!$O$16,"",MID(RIGHT(入力ｼｰﾄ!$G$68,入力ｼｰﾄ!$O$16),1,1))</f>
        <v/>
      </c>
      <c r="AD65" s="97" t="str">
        <f>IF(LEN(入力ｼｰﾄ!$G$68)&lt;入力ｼｰﾄ!$O$15,"",MID(RIGHT(入力ｼｰﾄ!$G$68,入力ｼｰﾄ!$O$15),1,1))</f>
        <v/>
      </c>
      <c r="AE65" s="97" t="str">
        <f>IF(LEN(入力ｼｰﾄ!$G$68)&lt;入力ｼｰﾄ!$O$8,"",MID(RIGHT(入力ｼｰﾄ!$G$68,入力ｼｰﾄ!$O$8),1,1))</f>
        <v/>
      </c>
      <c r="AF65" s="98" t="str">
        <f>IF(LEN(入力ｼｰﾄ!$G$68)&lt;入力ｼｰﾄ!$O$7,"",MID(RIGHT(入力ｼｰﾄ!$G$68,入力ｼｰﾄ!$O$7),1,1))</f>
        <v/>
      </c>
      <c r="AG65" s="97" t="str">
        <f>IF(LEN(入力ｼｰﾄ!$G$68)&lt;入力ｼｰﾄ!$O$6,"",MID(RIGHT(入力ｼｰﾄ!$G$68,入力ｼｰﾄ!$O$6),1,1))</f>
        <v/>
      </c>
      <c r="AH65" s="99" t="str">
        <f>IF(LEN(入力ｼｰﾄ!$G$68)&lt;入力ｼｰﾄ!$O$5,"",MID(RIGHT(入力ｼｰﾄ!$G$68,入力ｼｰﾄ!$O$5),1,1))</f>
        <v/>
      </c>
      <c r="AI65" s="97" t="str">
        <f>IF(LEN(入力ｼｰﾄ!$G$68)&lt;入力ｼｰﾄ!$O$4,"",MID(RIGHT(入力ｼｰﾄ!$G$68,入力ｼｰﾄ!$O$4),1,1))</f>
        <v/>
      </c>
      <c r="AJ65" s="97" t="str">
        <f>IF(LEN(入力ｼｰﾄ!$G$68)&lt;入力ｼｰﾄ!$O$3,"",MID(RIGHT(入力ｼｰﾄ!$G$68,入力ｼｰﾄ!$O$3),1,1))</f>
        <v/>
      </c>
      <c r="AK65" s="104" t="str">
        <f>IF(LEN(入力ｼｰﾄ!$G$68)&lt;入力ｼｰﾄ!$O$2,"",MID(RIGHT(入力ｼｰﾄ!$G$68,入力ｼｰﾄ!$O$2),1,1))</f>
        <v/>
      </c>
      <c r="AL65" s="15" t="str">
        <f>IF(LEN(入力ｼｰﾄ!$G$69)&lt;入力ｼｰﾄ!$O$16,"",MID(RIGHT(入力ｼｰﾄ!$G$69,入力ｼｰﾄ!$O$16),1,1))</f>
        <v/>
      </c>
      <c r="AM65" s="16" t="str">
        <f>IF(LEN(入力ｼｰﾄ!$G$69)&lt;入力ｼｰﾄ!$O$15,"",MID(RIGHT(入力ｼｰﾄ!$G$69,入力ｼｰﾄ!$O$15),1,1))</f>
        <v/>
      </c>
      <c r="AN65" s="16" t="str">
        <f>IF(LEN(入力ｼｰﾄ!$G$69)&lt;入力ｼｰﾄ!$O$8,"",MID(RIGHT(入力ｼｰﾄ!$G$69,入力ｼｰﾄ!$O$8),1,1))</f>
        <v/>
      </c>
      <c r="AO65" s="17" t="str">
        <f>IF(LEN(入力ｼｰﾄ!$G$69)&lt;入力ｼｰﾄ!$O$7,"",MID(RIGHT(入力ｼｰﾄ!$G$69,入力ｼｰﾄ!$O$7),1,1))</f>
        <v/>
      </c>
      <c r="AP65" s="16" t="str">
        <f>IF(LEN(入力ｼｰﾄ!$G$69)&lt;入力ｼｰﾄ!$O$6,"",MID(RIGHT(入力ｼｰﾄ!$G$69,入力ｼｰﾄ!$O$6),1,1))</f>
        <v/>
      </c>
      <c r="AQ65" s="18" t="str">
        <f>IF(LEN(入力ｼｰﾄ!$G$69)&lt;入力ｼｰﾄ!$O$5,"",MID(RIGHT(入力ｼｰﾄ!$G$69,入力ｼｰﾄ!$O$5),1,1))</f>
        <v/>
      </c>
      <c r="AR65" s="16" t="str">
        <f>IF(LEN(入力ｼｰﾄ!$G$69)&lt;入力ｼｰﾄ!$O$4,"",MID(RIGHT(入力ｼｰﾄ!$G$69,入力ｼｰﾄ!$O$4),1,1))</f>
        <v/>
      </c>
      <c r="AS65" s="16" t="str">
        <f>IF(LEN(入力ｼｰﾄ!$G$69)&lt;入力ｼｰﾄ!$O$3,"",MID(RIGHT(入力ｼｰﾄ!$G$69,入力ｼｰﾄ!$O$3),1,1))</f>
        <v/>
      </c>
      <c r="AT65" s="19" t="str">
        <f>IF(LEN(入力ｼｰﾄ!$G$69)&lt;入力ｼｰﾄ!$O$2,"",MID(RIGHT(入力ｼｰﾄ!$G$69,入力ｼｰﾄ!$O$2),1,1))</f>
        <v>0</v>
      </c>
      <c r="AU65" s="15" t="str">
        <f>IF(LEN(入力ｼｰﾄ!$G$70)&lt;入力ｼｰﾄ!$O$16,"",MID(RIGHT(入力ｼｰﾄ!$G$70,入力ｼｰﾄ!$O$16),1,1))</f>
        <v/>
      </c>
      <c r="AV65" s="16" t="str">
        <f>IF(LEN(入力ｼｰﾄ!$G$70)&lt;入力ｼｰﾄ!$O$15,"",MID(RIGHT(入力ｼｰﾄ!$G$70,入力ｼｰﾄ!$O$15),1,1))</f>
        <v/>
      </c>
      <c r="AW65" s="16" t="str">
        <f>IF(LEN(入力ｼｰﾄ!$G$70)&lt;入力ｼｰﾄ!$O$8,"",MID(RIGHT(入力ｼｰﾄ!$G$70,入力ｼｰﾄ!$O$8),1,1))</f>
        <v/>
      </c>
      <c r="AX65" s="17" t="str">
        <f>IF(LEN(入力ｼｰﾄ!$G$70)&lt;入力ｼｰﾄ!$O$7,"",MID(RIGHT(入力ｼｰﾄ!$G$70,入力ｼｰﾄ!$O$7),1,1))</f>
        <v/>
      </c>
      <c r="AY65" s="16" t="str">
        <f>IF(LEN(入力ｼｰﾄ!$G$70)&lt;入力ｼｰﾄ!$O$6,"",MID(RIGHT(入力ｼｰﾄ!$G$70,入力ｼｰﾄ!$O$6),1,1))</f>
        <v/>
      </c>
      <c r="AZ65" s="18" t="str">
        <f>IF(LEN(入力ｼｰﾄ!$G$70)&lt;入力ｼｰﾄ!$O$5,"",MID(RIGHT(入力ｼｰﾄ!$G$70,入力ｼｰﾄ!$O$5),1,1))</f>
        <v/>
      </c>
      <c r="BA65" s="16" t="str">
        <f>IF(LEN(入力ｼｰﾄ!$G$70)&lt;入力ｼｰﾄ!$O$4,"",MID(RIGHT(入力ｼｰﾄ!$G$70,入力ｼｰﾄ!$O$4),1,1))</f>
        <v/>
      </c>
      <c r="BB65" s="16" t="str">
        <f>IF(LEN(入力ｼｰﾄ!$G$70)&lt;入力ｼｰﾄ!$O$3,"",MID(RIGHT(入力ｼｰﾄ!$G$70,入力ｼｰﾄ!$O$3),1,1))</f>
        <v/>
      </c>
      <c r="BC65" s="16" t="str">
        <f>IF(LEN(入力ｼｰﾄ!$G$70)&lt;入力ｼｰﾄ!$O$2,"",MID(RIGHT(入力ｼｰﾄ!$G$70,入力ｼｰﾄ!$O$2),1,1))</f>
        <v>0</v>
      </c>
      <c r="BD65" s="189"/>
      <c r="BE65" s="190"/>
      <c r="BF65" s="190"/>
      <c r="BG65" s="191"/>
    </row>
    <row r="66" spans="1:61" ht="20.25" customHeight="1" thickBot="1">
      <c r="A66" s="204" t="s">
        <v>13</v>
      </c>
      <c r="B66" s="205"/>
      <c r="C66" s="205"/>
      <c r="D66" s="205"/>
      <c r="E66" s="205"/>
      <c r="F66" s="205"/>
      <c r="G66" s="205"/>
      <c r="H66" s="205"/>
      <c r="I66" s="205"/>
      <c r="J66" s="206"/>
      <c r="K66" s="20" t="str">
        <f>IF(LEN(入力ｼｰﾄ!$H$66)&lt;入力ｼｰﾄ!$O$16,"",MID(RIGHT(入力ｼｰﾄ!$H$66,入力ｼｰﾄ!$O$16),1,1))</f>
        <v/>
      </c>
      <c r="L66" s="21" t="str">
        <f>IF(LEN(入力ｼｰﾄ!$H$66)&lt;入力ｼｰﾄ!$O$15,"",MID(RIGHT(入力ｼｰﾄ!$H$66,入力ｼｰﾄ!$O$15),1,1))</f>
        <v/>
      </c>
      <c r="M66" s="21" t="str">
        <f>IF(LEN(入力ｼｰﾄ!$H$66)&lt;入力ｼｰﾄ!$O$8,"",MID(RIGHT(入力ｼｰﾄ!$H$66,入力ｼｰﾄ!$O$8),1,1))</f>
        <v/>
      </c>
      <c r="N66" s="22" t="str">
        <f>IF(LEN(入力ｼｰﾄ!$H$66)&lt;入力ｼｰﾄ!$O$7,"",MID(RIGHT(入力ｼｰﾄ!$H$66,入力ｼｰﾄ!$O$7),1,1))</f>
        <v/>
      </c>
      <c r="O66" s="21" t="str">
        <f>IF(LEN(入力ｼｰﾄ!$H$66)&lt;入力ｼｰﾄ!$O$6,"",MID(RIGHT(入力ｼｰﾄ!$H$66,入力ｼｰﾄ!$O$6),1,1))</f>
        <v/>
      </c>
      <c r="P66" s="23" t="str">
        <f>IF(LEN(入力ｼｰﾄ!$H$66)&lt;入力ｼｰﾄ!$O$5,"",MID(RIGHT(入力ｼｰﾄ!$H$66,入力ｼｰﾄ!$O$5),1,1))</f>
        <v/>
      </c>
      <c r="Q66" s="21" t="str">
        <f>IF(LEN(入力ｼｰﾄ!$H$66)&lt;入力ｼｰﾄ!$O$4,"",MID(RIGHT(入力ｼｰﾄ!$H$66,入力ｼｰﾄ!$O$4),1,1))</f>
        <v/>
      </c>
      <c r="R66" s="21" t="str">
        <f>IF(LEN(入力ｼｰﾄ!$H$66)&lt;入力ｼｰﾄ!$O$3,"",MID(RIGHT(入力ｼｰﾄ!$H$66,入力ｼｰﾄ!$O$3),1,1))</f>
        <v/>
      </c>
      <c r="S66" s="24" t="str">
        <f>IF(LEN(入力ｼｰﾄ!$H$66)&lt;入力ｼｰﾄ!$O$2,"",MID(RIGHT(入力ｼｰﾄ!$H$66,入力ｼｰﾄ!$O$2),1,1))</f>
        <v>0</v>
      </c>
      <c r="T66" s="20" t="str">
        <f>IF(LEN(入力ｼｰﾄ!$H$67)&lt;入力ｼｰﾄ!$O$16,"",MID(RIGHT(入力ｼｰﾄ!$H$67,入力ｼｰﾄ!$O$16),1,1))</f>
        <v/>
      </c>
      <c r="U66" s="21" t="str">
        <f>IF(LEN(入力ｼｰﾄ!$H$67)&lt;入力ｼｰﾄ!$O$15,"",MID(RIGHT(入力ｼｰﾄ!$H$67,入力ｼｰﾄ!$O$15),1,1))</f>
        <v/>
      </c>
      <c r="V66" s="21" t="str">
        <f>IF(LEN(入力ｼｰﾄ!$H$67)&lt;入力ｼｰﾄ!$O$8,"",MID(RIGHT(入力ｼｰﾄ!$H$67,入力ｼｰﾄ!$O$8),1,1))</f>
        <v/>
      </c>
      <c r="W66" s="22" t="str">
        <f>IF(LEN(入力ｼｰﾄ!$H$67)&lt;入力ｼｰﾄ!$O$7,"",MID(RIGHT(入力ｼｰﾄ!$H$67,入力ｼｰﾄ!$O$7),1,1))</f>
        <v/>
      </c>
      <c r="X66" s="21" t="str">
        <f>IF(LEN(入力ｼｰﾄ!$H$67)&lt;入力ｼｰﾄ!$O$6,"",MID(RIGHT(入力ｼｰﾄ!$H$67,入力ｼｰﾄ!$O$6),1,1))</f>
        <v/>
      </c>
      <c r="Y66" s="23" t="str">
        <f>IF(LEN(入力ｼｰﾄ!$H$67)&lt;入力ｼｰﾄ!$O$5,"",MID(RIGHT(入力ｼｰﾄ!$H$67,入力ｼｰﾄ!$O$5),1,1))</f>
        <v/>
      </c>
      <c r="Z66" s="21" t="str">
        <f>IF(LEN(入力ｼｰﾄ!$H$67)&lt;入力ｼｰﾄ!$O$4,"",MID(RIGHT(入力ｼｰﾄ!$H$67,入力ｼｰﾄ!$O$4),1,1))</f>
        <v/>
      </c>
      <c r="AA66" s="21" t="str">
        <f>IF(LEN(入力ｼｰﾄ!$H$67)&lt;入力ｼｰﾄ!$O$3,"",MID(RIGHT(入力ｼｰﾄ!$H$67,入力ｼｰﾄ!$O$3),1,1))</f>
        <v/>
      </c>
      <c r="AB66" s="24" t="str">
        <f>IF(LEN(入力ｼｰﾄ!$H$67)&lt;入力ｼｰﾄ!$O$2,"",MID(RIGHT(入力ｼｰﾄ!$H$67,入力ｼｰﾄ!$O$2),1,1))</f>
        <v>0</v>
      </c>
      <c r="AC66" s="100" t="str">
        <f>IF(LEN(入力ｼｰﾄ!$H$68)&lt;入力ｼｰﾄ!$O$16,"",MID(RIGHT(入力ｼｰﾄ!$H$68,入力ｼｰﾄ!$O$16),1,1))</f>
        <v/>
      </c>
      <c r="AD66" s="101" t="str">
        <f>IF(LEN(入力ｼｰﾄ!$H$68)&lt;入力ｼｰﾄ!$O$15,"",MID(RIGHT(入力ｼｰﾄ!$H$68,入力ｼｰﾄ!$O$15),1,1))</f>
        <v/>
      </c>
      <c r="AE66" s="101" t="str">
        <f>IF(LEN(入力ｼｰﾄ!$H$68)&lt;入力ｼｰﾄ!$O$8,"",MID(RIGHT(入力ｼｰﾄ!$H$68,入力ｼｰﾄ!$O$8),1,1))</f>
        <v/>
      </c>
      <c r="AF66" s="102" t="str">
        <f>IF(LEN(入力ｼｰﾄ!$H$68)&lt;入力ｼｰﾄ!$O$7,"",MID(RIGHT(入力ｼｰﾄ!$H$68,入力ｼｰﾄ!$O$7),1,1))</f>
        <v/>
      </c>
      <c r="AG66" s="101" t="str">
        <f>IF(LEN(入力ｼｰﾄ!$H$68)&lt;入力ｼｰﾄ!$O$6,"",MID(RIGHT(入力ｼｰﾄ!$H$68,入力ｼｰﾄ!$O$6),1,1))</f>
        <v/>
      </c>
      <c r="AH66" s="103" t="str">
        <f>IF(LEN(入力ｼｰﾄ!$H$68)&lt;入力ｼｰﾄ!$O$5,"",MID(RIGHT(入力ｼｰﾄ!$H$68,入力ｼｰﾄ!$O$5),1,1))</f>
        <v/>
      </c>
      <c r="AI66" s="101" t="str">
        <f>IF(LEN(入力ｼｰﾄ!$H$68)&lt;入力ｼｰﾄ!$O$4,"",MID(RIGHT(入力ｼｰﾄ!$H$68,入力ｼｰﾄ!$O$4),1,1))</f>
        <v/>
      </c>
      <c r="AJ66" s="101" t="str">
        <f>IF(LEN(入力ｼｰﾄ!$H$68)&lt;入力ｼｰﾄ!$O$3,"",MID(RIGHT(入力ｼｰﾄ!$H$68,入力ｼｰﾄ!$O$3),1,1))</f>
        <v/>
      </c>
      <c r="AK66" s="105" t="str">
        <f>IF(LEN(入力ｼｰﾄ!$H$68)&lt;入力ｼｰﾄ!$O$2,"",MID(RIGHT(入力ｼｰﾄ!$H$68,入力ｼｰﾄ!$O$2),1,1))</f>
        <v>0</v>
      </c>
      <c r="AL66" s="20" t="str">
        <f>IF(LEN(入力ｼｰﾄ!$H$69)&lt;入力ｼｰﾄ!$O$16,"",MID(RIGHT(入力ｼｰﾄ!$H$69,入力ｼｰﾄ!$O$16),1,1))</f>
        <v/>
      </c>
      <c r="AM66" s="21" t="str">
        <f>IF(LEN(入力ｼｰﾄ!$H$69)&lt;入力ｼｰﾄ!$O$15,"",MID(RIGHT(入力ｼｰﾄ!$H$69,入力ｼｰﾄ!$O$15),1,1))</f>
        <v/>
      </c>
      <c r="AN66" s="21" t="str">
        <f>IF(LEN(入力ｼｰﾄ!$H$69)&lt;入力ｼｰﾄ!$O$8,"",MID(RIGHT(入力ｼｰﾄ!$H$69,入力ｼｰﾄ!$O$8),1,1))</f>
        <v/>
      </c>
      <c r="AO66" s="22" t="str">
        <f>IF(LEN(入力ｼｰﾄ!$H$69)&lt;入力ｼｰﾄ!$O$7,"",MID(RIGHT(入力ｼｰﾄ!$H$69,入力ｼｰﾄ!$O$7),1,1))</f>
        <v/>
      </c>
      <c r="AP66" s="21" t="str">
        <f>IF(LEN(入力ｼｰﾄ!$H$69)&lt;入力ｼｰﾄ!$O$6,"",MID(RIGHT(入力ｼｰﾄ!$H$69,入力ｼｰﾄ!$O$6),1,1))</f>
        <v/>
      </c>
      <c r="AQ66" s="23" t="str">
        <f>IF(LEN(入力ｼｰﾄ!$H$69)&lt;入力ｼｰﾄ!$O$5,"",MID(RIGHT(入力ｼｰﾄ!$H$69,入力ｼｰﾄ!$O$5),1,1))</f>
        <v/>
      </c>
      <c r="AR66" s="21" t="str">
        <f>IF(LEN(入力ｼｰﾄ!$H$69)&lt;入力ｼｰﾄ!$O$4,"",MID(RIGHT(入力ｼｰﾄ!$H$69,入力ｼｰﾄ!$O$4),1,1))</f>
        <v/>
      </c>
      <c r="AS66" s="21" t="str">
        <f>IF(LEN(入力ｼｰﾄ!$H$69)&lt;入力ｼｰﾄ!$O$3,"",MID(RIGHT(入力ｼｰﾄ!$H$69,入力ｼｰﾄ!$O$3),1,1))</f>
        <v/>
      </c>
      <c r="AT66" s="24" t="str">
        <f>IF(LEN(入力ｼｰﾄ!$H$69)&lt;入力ｼｰﾄ!$O$2,"",MID(RIGHT(入力ｼｰﾄ!$H$69,入力ｼｰﾄ!$O$2),1,1))</f>
        <v>0</v>
      </c>
      <c r="AU66" s="20" t="str">
        <f>IF(LEN(入力ｼｰﾄ!$H$70)&lt;入力ｼｰﾄ!$O$16,"",MID(RIGHT(入力ｼｰﾄ!$H$70,入力ｼｰﾄ!$O$16),1,1))</f>
        <v/>
      </c>
      <c r="AV66" s="21" t="str">
        <f>IF(LEN(入力ｼｰﾄ!$H$70)&lt;入力ｼｰﾄ!$O$15,"",MID(RIGHT(入力ｼｰﾄ!$H$70,入力ｼｰﾄ!$O$15),1,1))</f>
        <v/>
      </c>
      <c r="AW66" s="21" t="str">
        <f>IF(LEN(入力ｼｰﾄ!$H$70)&lt;入力ｼｰﾄ!$O$8,"",MID(RIGHT(入力ｼｰﾄ!$H$70,入力ｼｰﾄ!$O$8),1,1))</f>
        <v/>
      </c>
      <c r="AX66" s="22" t="str">
        <f>IF(LEN(入力ｼｰﾄ!$H$70)&lt;入力ｼｰﾄ!$O$7,"",MID(RIGHT(入力ｼｰﾄ!$H$70,入力ｼｰﾄ!$O$7),1,1))</f>
        <v/>
      </c>
      <c r="AY66" s="21" t="str">
        <f>IF(LEN(入力ｼｰﾄ!$H$70)&lt;入力ｼｰﾄ!$O$6,"",MID(RIGHT(入力ｼｰﾄ!$H$70,入力ｼｰﾄ!$O$6),1,1))</f>
        <v/>
      </c>
      <c r="AZ66" s="23" t="str">
        <f>IF(LEN(入力ｼｰﾄ!$H$70)&lt;入力ｼｰﾄ!$O$5,"",MID(RIGHT(入力ｼｰﾄ!$H$70,入力ｼｰﾄ!$O$5),1,1))</f>
        <v/>
      </c>
      <c r="BA66" s="21" t="str">
        <f>IF(LEN(入力ｼｰﾄ!$H$70)&lt;入力ｼｰﾄ!$O$4,"",MID(RIGHT(入力ｼｰﾄ!$H$70,入力ｼｰﾄ!$O$4),1,1))</f>
        <v/>
      </c>
      <c r="BB66" s="21" t="str">
        <f>IF(LEN(入力ｼｰﾄ!$H$70)&lt;入力ｼｰﾄ!$O$3,"",MID(RIGHT(入力ｼｰﾄ!$H$70,入力ｼｰﾄ!$O$3),1,1))</f>
        <v/>
      </c>
      <c r="BC66" s="21" t="str">
        <f>IF(LEN(入力ｼｰﾄ!$H$70)&lt;入力ｼｰﾄ!$O$2,"",MID(RIGHT(入力ｼｰﾄ!$H$70,入力ｼｰﾄ!$O$2),1,1))</f>
        <v>0</v>
      </c>
      <c r="BD66" s="192"/>
      <c r="BE66" s="193"/>
      <c r="BF66" s="193"/>
      <c r="BG66" s="194"/>
    </row>
    <row r="67" spans="1:61" ht="26.25" customHeight="1">
      <c r="A67" s="179" t="s">
        <v>2</v>
      </c>
      <c r="B67" s="180"/>
      <c r="C67" s="180"/>
      <c r="D67" s="180"/>
      <c r="E67" s="180"/>
      <c r="F67" s="181">
        <f>入力ｼｰﾄ!$D$72</f>
        <v>0</v>
      </c>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0" t="s">
        <v>14</v>
      </c>
      <c r="AM67" s="180"/>
      <c r="AN67" s="180"/>
      <c r="AO67" s="180"/>
      <c r="AP67" s="180"/>
      <c r="AQ67" s="182">
        <f>入力ｼｰﾄ!$D$71</f>
        <v>0</v>
      </c>
      <c r="AR67" s="182"/>
      <c r="AS67" s="182"/>
      <c r="AT67" s="182"/>
      <c r="AU67" s="182"/>
      <c r="AV67" s="182"/>
      <c r="AW67" s="182"/>
      <c r="AX67" s="182"/>
      <c r="AY67" s="182"/>
      <c r="AZ67" s="182"/>
      <c r="BA67" s="182"/>
      <c r="BB67" s="182"/>
      <c r="BC67" s="182"/>
      <c r="BD67" s="183" t="s">
        <v>17</v>
      </c>
      <c r="BE67" s="184"/>
      <c r="BF67" s="184"/>
      <c r="BG67" s="185"/>
    </row>
    <row r="68" spans="1:61" ht="20.25" customHeight="1">
      <c r="A68" s="207" t="s">
        <v>12</v>
      </c>
      <c r="B68" s="201"/>
      <c r="C68" s="201"/>
      <c r="D68" s="201"/>
      <c r="E68" s="201"/>
      <c r="F68" s="201"/>
      <c r="G68" s="201"/>
      <c r="H68" s="201"/>
      <c r="I68" s="201"/>
      <c r="J68" s="202"/>
      <c r="K68" s="200" t="s">
        <v>15</v>
      </c>
      <c r="L68" s="201"/>
      <c r="M68" s="201"/>
      <c r="N68" s="201"/>
      <c r="O68" s="201"/>
      <c r="P68" s="201"/>
      <c r="Q68" s="201"/>
      <c r="R68" s="201"/>
      <c r="S68" s="202"/>
      <c r="T68" s="200" t="s">
        <v>37</v>
      </c>
      <c r="U68" s="201"/>
      <c r="V68" s="201"/>
      <c r="W68" s="201"/>
      <c r="X68" s="201"/>
      <c r="Y68" s="201"/>
      <c r="Z68" s="201"/>
      <c r="AA68" s="201"/>
      <c r="AB68" s="202"/>
      <c r="AC68" s="200" t="s">
        <v>6</v>
      </c>
      <c r="AD68" s="201"/>
      <c r="AE68" s="201"/>
      <c r="AF68" s="201"/>
      <c r="AG68" s="201"/>
      <c r="AH68" s="201"/>
      <c r="AI68" s="201"/>
      <c r="AJ68" s="201"/>
      <c r="AK68" s="202"/>
      <c r="AL68" s="200" t="s">
        <v>11</v>
      </c>
      <c r="AM68" s="201"/>
      <c r="AN68" s="201"/>
      <c r="AO68" s="201"/>
      <c r="AP68" s="201"/>
      <c r="AQ68" s="201"/>
      <c r="AR68" s="201"/>
      <c r="AS68" s="201"/>
      <c r="AT68" s="202"/>
      <c r="AU68" s="200" t="s">
        <v>16</v>
      </c>
      <c r="AV68" s="201"/>
      <c r="AW68" s="201"/>
      <c r="AX68" s="201"/>
      <c r="AY68" s="201"/>
      <c r="AZ68" s="201"/>
      <c r="BA68" s="201"/>
      <c r="BB68" s="201"/>
      <c r="BC68" s="202"/>
      <c r="BD68" s="186">
        <f>入力ｼｰﾄ!I71</f>
        <v>0</v>
      </c>
      <c r="BE68" s="187"/>
      <c r="BF68" s="187"/>
      <c r="BG68" s="188"/>
    </row>
    <row r="69" spans="1:61" ht="20.25" customHeight="1">
      <c r="A69" s="208">
        <f>入力ｼｰﾄ!$D$73</f>
        <v>0</v>
      </c>
      <c r="B69" s="209"/>
      <c r="C69" s="209"/>
      <c r="D69" s="209"/>
      <c r="E69" s="209"/>
      <c r="F69" s="209"/>
      <c r="G69" s="209"/>
      <c r="H69" s="209"/>
      <c r="I69" s="209"/>
      <c r="J69" s="210"/>
      <c r="K69" s="15" t="str">
        <f>IF(LEN(入力ｼｰﾄ!$D$74)&lt;入力ｼｰﾄ!$O$16,"",MID(RIGHT(入力ｼｰﾄ!$D$74,入力ｼｰﾄ!$O$16),1,1))</f>
        <v/>
      </c>
      <c r="L69" s="16" t="str">
        <f>IF(LEN(入力ｼｰﾄ!$D$74)&lt;入力ｼｰﾄ!$O$15,"",MID(RIGHT(入力ｼｰﾄ!$D$74,入力ｼｰﾄ!$O$15),1,1))</f>
        <v/>
      </c>
      <c r="M69" s="16" t="str">
        <f>IF(LEN(入力ｼｰﾄ!$D$74)&lt;入力ｼｰﾄ!$O$8,"",MID(RIGHT(入力ｼｰﾄ!$D$74,入力ｼｰﾄ!$O$8),1,1))</f>
        <v/>
      </c>
      <c r="N69" s="17" t="str">
        <f>IF(LEN(入力ｼｰﾄ!$D$74)&lt;入力ｼｰﾄ!$O$7,"",MID(RIGHT(入力ｼｰﾄ!$D$74,入力ｼｰﾄ!$O$7),1,1))</f>
        <v/>
      </c>
      <c r="O69" s="16" t="str">
        <f>IF(LEN(入力ｼｰﾄ!$D$74)&lt;入力ｼｰﾄ!$O$6,"",MID(RIGHT(入力ｼｰﾄ!$D$74,入力ｼｰﾄ!$O$6),1,1))</f>
        <v/>
      </c>
      <c r="P69" s="18" t="str">
        <f>IF(LEN(入力ｼｰﾄ!$D$74)&lt;入力ｼｰﾄ!$O$5,"",MID(RIGHT(入力ｼｰﾄ!$D$74,入力ｼｰﾄ!$O$5),1,1))</f>
        <v/>
      </c>
      <c r="Q69" s="16" t="str">
        <f>IF(LEN(入力ｼｰﾄ!$D$74)&lt;入力ｼｰﾄ!$O$4,"",MID(RIGHT(入力ｼｰﾄ!$D$74,入力ｼｰﾄ!$O$4),1,1))</f>
        <v/>
      </c>
      <c r="R69" s="16" t="str">
        <f>IF(LEN(入力ｼｰﾄ!$D$74)&lt;入力ｼｰﾄ!$O$3,"",MID(RIGHT(入力ｼｰﾄ!$D$74,入力ｼｰﾄ!$O$3),1,1))</f>
        <v/>
      </c>
      <c r="S69" s="19" t="str">
        <f>IF(LEN(入力ｼｰﾄ!$D$74)&lt;入力ｼｰﾄ!$O$2,"",MID(RIGHT(入力ｼｰﾄ!$D$74,入力ｼｰﾄ!$O$2),1,1))</f>
        <v/>
      </c>
      <c r="T69" s="15" t="str">
        <f>IF(LEN(入力ｼｰﾄ!$D$75)&lt;入力ｼｰﾄ!$O$16,"",MID(RIGHT(入力ｼｰﾄ!$D$75,入力ｼｰﾄ!$O$16),1,1))</f>
        <v/>
      </c>
      <c r="U69" s="16" t="str">
        <f>IF(LEN(入力ｼｰﾄ!$D$75)&lt;入力ｼｰﾄ!$O$15,"",MID(RIGHT(入力ｼｰﾄ!$D$75,入力ｼｰﾄ!$O$15),1,1))</f>
        <v/>
      </c>
      <c r="V69" s="16" t="str">
        <f>IF(LEN(入力ｼｰﾄ!$D$75)&lt;入力ｼｰﾄ!$O$8,"",MID(RIGHT(入力ｼｰﾄ!$D$75,入力ｼｰﾄ!$O$8),1,1))</f>
        <v/>
      </c>
      <c r="W69" s="17" t="str">
        <f>IF(LEN(入力ｼｰﾄ!$D$75)&lt;入力ｼｰﾄ!$O$7,"",MID(RIGHT(入力ｼｰﾄ!$D$75,入力ｼｰﾄ!$O$7),1,1))</f>
        <v/>
      </c>
      <c r="X69" s="16" t="str">
        <f>IF(LEN(入力ｼｰﾄ!$D$75)&lt;入力ｼｰﾄ!$O$6,"",MID(RIGHT(入力ｼｰﾄ!$D$75,入力ｼｰﾄ!$O$6),1,1))</f>
        <v/>
      </c>
      <c r="Y69" s="18" t="str">
        <f>IF(LEN(入力ｼｰﾄ!$D$75)&lt;入力ｼｰﾄ!$O$5,"",MID(RIGHT(入力ｼｰﾄ!$D$75,入力ｼｰﾄ!$O$5),1,1))</f>
        <v/>
      </c>
      <c r="Z69" s="16" t="str">
        <f>IF(LEN(入力ｼｰﾄ!$D$75)&lt;入力ｼｰﾄ!$O$4,"",MID(RIGHT(入力ｼｰﾄ!$D$75,入力ｼｰﾄ!$O$4),1,1))</f>
        <v/>
      </c>
      <c r="AA69" s="16" t="str">
        <f>IF(LEN(入力ｼｰﾄ!$D$75)&lt;入力ｼｰﾄ!$O$3,"",MID(RIGHT(入力ｼｰﾄ!$D$75,入力ｼｰﾄ!$O$3),1,1))</f>
        <v/>
      </c>
      <c r="AB69" s="19" t="str">
        <f>IF(LEN(入力ｼｰﾄ!$D$75)&lt;入力ｼｰﾄ!$O$2,"",MID(RIGHT(入力ｼｰﾄ!$D$75,入力ｼｰﾄ!$O$2),1,1))</f>
        <v/>
      </c>
      <c r="AC69" s="96" t="str">
        <f>IF(LEN(入力ｼｰﾄ!$D$76)&lt;入力ｼｰﾄ!$O$16,"",MID(RIGHT(入力ｼｰﾄ!$D$76,入力ｼｰﾄ!$O$16),1,1))</f>
        <v/>
      </c>
      <c r="AD69" s="97" t="str">
        <f>IF(LEN(入力ｼｰﾄ!$D$76)&lt;入力ｼｰﾄ!$O$15,"",MID(RIGHT(入力ｼｰﾄ!$D$76,入力ｼｰﾄ!$O$15),1,1))</f>
        <v/>
      </c>
      <c r="AE69" s="97" t="str">
        <f>IF(LEN(入力ｼｰﾄ!$D$76)&lt;入力ｼｰﾄ!$O$8,"",MID(RIGHT(入力ｼｰﾄ!$D$76,入力ｼｰﾄ!$O$8),1,1))</f>
        <v/>
      </c>
      <c r="AF69" s="98" t="str">
        <f>IF(LEN(入力ｼｰﾄ!$D$76)&lt;入力ｼｰﾄ!$O$7,"",MID(RIGHT(入力ｼｰﾄ!$D$76,入力ｼｰﾄ!$O$7),1,1))</f>
        <v/>
      </c>
      <c r="AG69" s="97" t="str">
        <f>IF(LEN(入力ｼｰﾄ!$D$76)&lt;入力ｼｰﾄ!$O$6,"",MID(RIGHT(入力ｼｰﾄ!$D$76,入力ｼｰﾄ!$O$6),1,1))</f>
        <v/>
      </c>
      <c r="AH69" s="99" t="str">
        <f>IF(LEN(入力ｼｰﾄ!$D$76)&lt;入力ｼｰﾄ!$O$5,"",MID(RIGHT(入力ｼｰﾄ!$D$76,入力ｼｰﾄ!$O$5),1,1))</f>
        <v/>
      </c>
      <c r="AI69" s="97" t="str">
        <f>IF(LEN(入力ｼｰﾄ!$D$76)&lt;入力ｼｰﾄ!$O$4,"",MID(RIGHT(入力ｼｰﾄ!$D$76,入力ｼｰﾄ!$O$4),1,1))</f>
        <v/>
      </c>
      <c r="AJ69" s="97" t="str">
        <f>IF(LEN(入力ｼｰﾄ!$D$76)&lt;入力ｼｰﾄ!$O$3,"",MID(RIGHT(入力ｼｰﾄ!$D$76,入力ｼｰﾄ!$O$3),1,1))</f>
        <v/>
      </c>
      <c r="AK69" s="104" t="str">
        <f>IF(LEN(入力ｼｰﾄ!$D$76)&lt;入力ｼｰﾄ!$O$2,"",MID(RIGHT(入力ｼｰﾄ!$D$76,入力ｼｰﾄ!$O$2),1,1))</f>
        <v/>
      </c>
      <c r="AL69" s="15" t="str">
        <f>IF(LEN(入力ｼｰﾄ!$D$77)&lt;入力ｼｰﾄ!$O$16,"",MID(RIGHT(入力ｼｰﾄ!$D$77,入力ｼｰﾄ!$O$16),1,1))</f>
        <v/>
      </c>
      <c r="AM69" s="16" t="str">
        <f>IF(LEN(入力ｼｰﾄ!$D$77)&lt;入力ｼｰﾄ!$O$15,"",MID(RIGHT(入力ｼｰﾄ!$D$77,入力ｼｰﾄ!$O$15),1,1))</f>
        <v/>
      </c>
      <c r="AN69" s="16" t="str">
        <f>IF(LEN(入力ｼｰﾄ!$D$77)&lt;入力ｼｰﾄ!$O$8,"",MID(RIGHT(入力ｼｰﾄ!$D$77,入力ｼｰﾄ!$O$8),1,1))</f>
        <v/>
      </c>
      <c r="AO69" s="17" t="str">
        <f>IF(LEN(入力ｼｰﾄ!$D$77)&lt;入力ｼｰﾄ!$O$7,"",MID(RIGHT(入力ｼｰﾄ!$D$77,入力ｼｰﾄ!$O$7),1,1))</f>
        <v/>
      </c>
      <c r="AP69" s="16" t="str">
        <f>IF(LEN(入力ｼｰﾄ!$D$77)&lt;入力ｼｰﾄ!$O$6,"",MID(RIGHT(入力ｼｰﾄ!$D$77,入力ｼｰﾄ!$O$6),1,1))</f>
        <v/>
      </c>
      <c r="AQ69" s="18" t="str">
        <f>IF(LEN(入力ｼｰﾄ!$D$77)&lt;入力ｼｰﾄ!$O$5,"",MID(RIGHT(入力ｼｰﾄ!$D$77,入力ｼｰﾄ!$O$5),1,1))</f>
        <v/>
      </c>
      <c r="AR69" s="16" t="str">
        <f>IF(LEN(入力ｼｰﾄ!$D$77)&lt;入力ｼｰﾄ!$O$4,"",MID(RIGHT(入力ｼｰﾄ!$D$77,入力ｼｰﾄ!$O$4),1,1))</f>
        <v/>
      </c>
      <c r="AS69" s="16" t="str">
        <f>IF(LEN(入力ｼｰﾄ!$D$77)&lt;入力ｼｰﾄ!$O$3,"",MID(RIGHT(入力ｼｰﾄ!$D$77,入力ｼｰﾄ!$O$3),1,1))</f>
        <v/>
      </c>
      <c r="AT69" s="19" t="str">
        <f>IF(LEN(入力ｼｰﾄ!$D$77)&lt;入力ｼｰﾄ!$O$2,"",MID(RIGHT(入力ｼｰﾄ!$D$77,入力ｼｰﾄ!$O$2),1,1))</f>
        <v>0</v>
      </c>
      <c r="AU69" s="15" t="str">
        <f>IF(LEN(入力ｼｰﾄ!$D$78)&lt;入力ｼｰﾄ!$O$16,"",MID(RIGHT(入力ｼｰﾄ!$D$78,入力ｼｰﾄ!$O$16),1,1))</f>
        <v/>
      </c>
      <c r="AV69" s="16" t="str">
        <f>IF(LEN(入力ｼｰﾄ!$D$78)&lt;入力ｼｰﾄ!$O$15,"",MID(RIGHT(入力ｼｰﾄ!$D$78,入力ｼｰﾄ!$O$15),1,1))</f>
        <v/>
      </c>
      <c r="AW69" s="16" t="str">
        <f>IF(LEN(入力ｼｰﾄ!$D$78)&lt;入力ｼｰﾄ!$O$8,"",MID(RIGHT(入力ｼｰﾄ!$D$78,入力ｼｰﾄ!$O$8),1,1))</f>
        <v/>
      </c>
      <c r="AX69" s="17" t="str">
        <f>IF(LEN(入力ｼｰﾄ!$D$78)&lt;入力ｼｰﾄ!$O$7,"",MID(RIGHT(入力ｼｰﾄ!$D$78,入力ｼｰﾄ!$O$7),1,1))</f>
        <v/>
      </c>
      <c r="AY69" s="16" t="str">
        <f>IF(LEN(入力ｼｰﾄ!$D$78)&lt;入力ｼｰﾄ!$O$6,"",MID(RIGHT(入力ｼｰﾄ!$D$78,入力ｼｰﾄ!$O$6),1,1))</f>
        <v/>
      </c>
      <c r="AZ69" s="18" t="str">
        <f>IF(LEN(入力ｼｰﾄ!$D$78)&lt;入力ｼｰﾄ!$O$5,"",MID(RIGHT(入力ｼｰﾄ!$D$78,入力ｼｰﾄ!$O$5),1,1))</f>
        <v/>
      </c>
      <c r="BA69" s="16" t="str">
        <f>IF(LEN(入力ｼｰﾄ!$D$78)&lt;入力ｼｰﾄ!$O$4,"",MID(RIGHT(入力ｼｰﾄ!$D$78,入力ｼｰﾄ!$O$4),1,1))</f>
        <v/>
      </c>
      <c r="BB69" s="16" t="str">
        <f>IF(LEN(入力ｼｰﾄ!$D$78)&lt;入力ｼｰﾄ!$O$3,"",MID(RIGHT(入力ｼｰﾄ!$D$78,入力ｼｰﾄ!$O$3),1,1))</f>
        <v/>
      </c>
      <c r="BC69" s="16" t="str">
        <f>IF(LEN(入力ｼｰﾄ!$D$78)&lt;入力ｼｰﾄ!$O$2,"",MID(RIGHT(入力ｼｰﾄ!$D$78,入力ｼｰﾄ!$O$2),1,1))</f>
        <v>0</v>
      </c>
      <c r="BD69" s="189"/>
      <c r="BE69" s="190"/>
      <c r="BF69" s="190"/>
      <c r="BG69" s="191"/>
    </row>
    <row r="70" spans="1:61" ht="20.25" customHeight="1">
      <c r="A70" s="211">
        <f>入力ｼｰﾄ!$E$73</f>
        <v>0</v>
      </c>
      <c r="B70" s="209"/>
      <c r="C70" s="209"/>
      <c r="D70" s="209"/>
      <c r="E70" s="209"/>
      <c r="F70" s="209"/>
      <c r="G70" s="209"/>
      <c r="H70" s="209"/>
      <c r="I70" s="209"/>
      <c r="J70" s="210"/>
      <c r="K70" s="15" t="str">
        <f>IF(LEN(入力ｼｰﾄ!$E$74)&lt;入力ｼｰﾄ!$O$16,"",MID(RIGHT(入力ｼｰﾄ!$E$74,入力ｼｰﾄ!$O$16),1,1))</f>
        <v/>
      </c>
      <c r="L70" s="16" t="str">
        <f>IF(LEN(入力ｼｰﾄ!$E$74)&lt;入力ｼｰﾄ!$O$15,"",MID(RIGHT(入力ｼｰﾄ!$E$74,入力ｼｰﾄ!$O$15),1,1))</f>
        <v/>
      </c>
      <c r="M70" s="16" t="str">
        <f>IF(LEN(入力ｼｰﾄ!$E$74)&lt;入力ｼｰﾄ!$O$8,"",MID(RIGHT(入力ｼｰﾄ!$E$74,入力ｼｰﾄ!$O$8),1,1))</f>
        <v/>
      </c>
      <c r="N70" s="17" t="str">
        <f>IF(LEN(入力ｼｰﾄ!$E$74)&lt;入力ｼｰﾄ!$O$7,"",MID(RIGHT(入力ｼｰﾄ!$E$74,入力ｼｰﾄ!$O$7),1,1))</f>
        <v/>
      </c>
      <c r="O70" s="16" t="str">
        <f>IF(LEN(入力ｼｰﾄ!$E$74)&lt;入力ｼｰﾄ!$O$6,"",MID(RIGHT(入力ｼｰﾄ!$E$74,入力ｼｰﾄ!$O$6),1,1))</f>
        <v/>
      </c>
      <c r="P70" s="18" t="str">
        <f>IF(LEN(入力ｼｰﾄ!$E$74)&lt;入力ｼｰﾄ!$O$5,"",MID(RIGHT(入力ｼｰﾄ!$E$74,入力ｼｰﾄ!$O$5),1,1))</f>
        <v/>
      </c>
      <c r="Q70" s="16" t="str">
        <f>IF(LEN(入力ｼｰﾄ!$E$74)&lt;入力ｼｰﾄ!$O$4,"",MID(RIGHT(入力ｼｰﾄ!$E$74,入力ｼｰﾄ!$O$4),1,1))</f>
        <v/>
      </c>
      <c r="R70" s="16" t="str">
        <f>IF(LEN(入力ｼｰﾄ!$E$74)&lt;入力ｼｰﾄ!$O$3,"",MID(RIGHT(入力ｼｰﾄ!$E$74,入力ｼｰﾄ!$O$3),1,1))</f>
        <v/>
      </c>
      <c r="S70" s="19" t="str">
        <f>IF(LEN(入力ｼｰﾄ!$E$74)&lt;入力ｼｰﾄ!$O$2,"",MID(RIGHT(入力ｼｰﾄ!$E$74,入力ｼｰﾄ!$O$2),1,1))</f>
        <v/>
      </c>
      <c r="T70" s="15" t="str">
        <f>IF(LEN(入力ｼｰﾄ!$E$75)&lt;入力ｼｰﾄ!$O$16,"",MID(RIGHT(入力ｼｰﾄ!$E$75,入力ｼｰﾄ!$O$16),1,1))</f>
        <v/>
      </c>
      <c r="U70" s="16" t="str">
        <f>IF(LEN(入力ｼｰﾄ!$E$75)&lt;入力ｼｰﾄ!$O$15,"",MID(RIGHT(入力ｼｰﾄ!$E$75,入力ｼｰﾄ!$O$15),1,1))</f>
        <v/>
      </c>
      <c r="V70" s="16" t="str">
        <f>IF(LEN(入力ｼｰﾄ!$E$75)&lt;入力ｼｰﾄ!$O$8,"",MID(RIGHT(入力ｼｰﾄ!$E$75,入力ｼｰﾄ!$O$8),1,1))</f>
        <v/>
      </c>
      <c r="W70" s="17" t="str">
        <f>IF(LEN(入力ｼｰﾄ!$E$75)&lt;入力ｼｰﾄ!$O$7,"",MID(RIGHT(入力ｼｰﾄ!$E$75,入力ｼｰﾄ!$O$7),1,1))</f>
        <v/>
      </c>
      <c r="X70" s="16" t="str">
        <f>IF(LEN(入力ｼｰﾄ!$E$75)&lt;入力ｼｰﾄ!$O$6,"",MID(RIGHT(入力ｼｰﾄ!$E$75,入力ｼｰﾄ!$O$6),1,1))</f>
        <v/>
      </c>
      <c r="Y70" s="18" t="str">
        <f>IF(LEN(入力ｼｰﾄ!$E$75)&lt;入力ｼｰﾄ!$O$5,"",MID(RIGHT(入力ｼｰﾄ!$E$75,入力ｼｰﾄ!$O$5),1,1))</f>
        <v/>
      </c>
      <c r="Z70" s="16" t="str">
        <f>IF(LEN(入力ｼｰﾄ!$E$75)&lt;入力ｼｰﾄ!$O$4,"",MID(RIGHT(入力ｼｰﾄ!$E$75,入力ｼｰﾄ!$O$4),1,1))</f>
        <v/>
      </c>
      <c r="AA70" s="16" t="str">
        <f>IF(LEN(入力ｼｰﾄ!$E$75)&lt;入力ｼｰﾄ!$O$3,"",MID(RIGHT(入力ｼｰﾄ!$E$75,入力ｼｰﾄ!$O$3),1,1))</f>
        <v/>
      </c>
      <c r="AB70" s="19" t="str">
        <f>IF(LEN(入力ｼｰﾄ!$E$75)&lt;入力ｼｰﾄ!$O$2,"",MID(RIGHT(入力ｼｰﾄ!$E$75,入力ｼｰﾄ!$O$2),1,1))</f>
        <v/>
      </c>
      <c r="AC70" s="96" t="str">
        <f>IF(LEN(入力ｼｰﾄ!$E$76)&lt;入力ｼｰﾄ!$O$16,"",MID(RIGHT(入力ｼｰﾄ!$E$76,入力ｼｰﾄ!$O$16),1,1))</f>
        <v/>
      </c>
      <c r="AD70" s="97" t="str">
        <f>IF(LEN(入力ｼｰﾄ!$E$76)&lt;入力ｼｰﾄ!$O$15,"",MID(RIGHT(入力ｼｰﾄ!$E$76,入力ｼｰﾄ!$O$15),1,1))</f>
        <v/>
      </c>
      <c r="AE70" s="97" t="str">
        <f>IF(LEN(入力ｼｰﾄ!$E$76)&lt;入力ｼｰﾄ!$O$8,"",MID(RIGHT(入力ｼｰﾄ!$E$76,入力ｼｰﾄ!$O$8),1,1))</f>
        <v/>
      </c>
      <c r="AF70" s="98" t="str">
        <f>IF(LEN(入力ｼｰﾄ!$E$76)&lt;入力ｼｰﾄ!$O$7,"",MID(RIGHT(入力ｼｰﾄ!$E$76,入力ｼｰﾄ!$O$7),1,1))</f>
        <v/>
      </c>
      <c r="AG70" s="97" t="str">
        <f>IF(LEN(入力ｼｰﾄ!$E$76)&lt;入力ｼｰﾄ!$O$6,"",MID(RIGHT(入力ｼｰﾄ!$E$76,入力ｼｰﾄ!$O$6),1,1))</f>
        <v/>
      </c>
      <c r="AH70" s="99" t="str">
        <f>IF(LEN(入力ｼｰﾄ!$E$76)&lt;入力ｼｰﾄ!$O$5,"",MID(RIGHT(入力ｼｰﾄ!$E$76,入力ｼｰﾄ!$O$5),1,1))</f>
        <v/>
      </c>
      <c r="AI70" s="97" t="str">
        <f>IF(LEN(入力ｼｰﾄ!$E$76)&lt;入力ｼｰﾄ!$O$4,"",MID(RIGHT(入力ｼｰﾄ!$E$76,入力ｼｰﾄ!$O$4),1,1))</f>
        <v/>
      </c>
      <c r="AJ70" s="97" t="str">
        <f>IF(LEN(入力ｼｰﾄ!$E$76)&lt;入力ｼｰﾄ!$O$3,"",MID(RIGHT(入力ｼｰﾄ!$E$76,入力ｼｰﾄ!$O$3),1,1))</f>
        <v/>
      </c>
      <c r="AK70" s="104" t="str">
        <f>IF(LEN(入力ｼｰﾄ!$E$76)&lt;入力ｼｰﾄ!$O$2,"",MID(RIGHT(入力ｼｰﾄ!$E$76,入力ｼｰﾄ!$O$2),1,1))</f>
        <v/>
      </c>
      <c r="AL70" s="15" t="str">
        <f>IF(LEN(入力ｼｰﾄ!$E$77)&lt;入力ｼｰﾄ!$O$16,"",MID(RIGHT(入力ｼｰﾄ!$E$77,入力ｼｰﾄ!$O$16),1,1))</f>
        <v/>
      </c>
      <c r="AM70" s="16" t="str">
        <f>IF(LEN(入力ｼｰﾄ!$E$77)&lt;入力ｼｰﾄ!$O$15,"",MID(RIGHT(入力ｼｰﾄ!$E$77,入力ｼｰﾄ!$O$15),1,1))</f>
        <v/>
      </c>
      <c r="AN70" s="16" t="str">
        <f>IF(LEN(入力ｼｰﾄ!$E$77)&lt;入力ｼｰﾄ!$O$8,"",MID(RIGHT(入力ｼｰﾄ!$E$77,入力ｼｰﾄ!$O$8),1,1))</f>
        <v/>
      </c>
      <c r="AO70" s="17" t="str">
        <f>IF(LEN(入力ｼｰﾄ!$E$77)&lt;入力ｼｰﾄ!$O$7,"",MID(RIGHT(入力ｼｰﾄ!$E$77,入力ｼｰﾄ!$O$7),1,1))</f>
        <v/>
      </c>
      <c r="AP70" s="16" t="str">
        <f>IF(LEN(入力ｼｰﾄ!$E$77)&lt;入力ｼｰﾄ!$O$6,"",MID(RIGHT(入力ｼｰﾄ!$E$77,入力ｼｰﾄ!$O$6),1,1))</f>
        <v/>
      </c>
      <c r="AQ70" s="18" t="str">
        <f>IF(LEN(入力ｼｰﾄ!$E$77)&lt;入力ｼｰﾄ!$O$5,"",MID(RIGHT(入力ｼｰﾄ!$E$77,入力ｼｰﾄ!$O$5),1,1))</f>
        <v/>
      </c>
      <c r="AR70" s="16" t="str">
        <f>IF(LEN(入力ｼｰﾄ!$E$77)&lt;入力ｼｰﾄ!$O$4,"",MID(RIGHT(入力ｼｰﾄ!$E$77,入力ｼｰﾄ!$O$4),1,1))</f>
        <v/>
      </c>
      <c r="AS70" s="16" t="str">
        <f>IF(LEN(入力ｼｰﾄ!$E$77)&lt;入力ｼｰﾄ!$O$3,"",MID(RIGHT(入力ｼｰﾄ!$E$77,入力ｼｰﾄ!$O$3),1,1))</f>
        <v/>
      </c>
      <c r="AT70" s="19" t="str">
        <f>IF(LEN(入力ｼｰﾄ!$E$77)&lt;入力ｼｰﾄ!$O$2,"",MID(RIGHT(入力ｼｰﾄ!$E$77,入力ｼｰﾄ!$O$2),1,1))</f>
        <v>0</v>
      </c>
      <c r="AU70" s="15" t="str">
        <f>IF(LEN(入力ｼｰﾄ!$E$78)&lt;入力ｼｰﾄ!$O$16,"",MID(RIGHT(入力ｼｰﾄ!$E$78,入力ｼｰﾄ!$O$16),1,1))</f>
        <v/>
      </c>
      <c r="AV70" s="16" t="str">
        <f>IF(LEN(入力ｼｰﾄ!$E$78)&lt;入力ｼｰﾄ!$O$15,"",MID(RIGHT(入力ｼｰﾄ!$E$78,入力ｼｰﾄ!$O$15),1,1))</f>
        <v/>
      </c>
      <c r="AW70" s="16" t="str">
        <f>IF(LEN(入力ｼｰﾄ!$E$78)&lt;入力ｼｰﾄ!$O$8,"",MID(RIGHT(入力ｼｰﾄ!$E$78,入力ｼｰﾄ!$O$8),1,1))</f>
        <v/>
      </c>
      <c r="AX70" s="17" t="str">
        <f>IF(LEN(入力ｼｰﾄ!$E$78)&lt;入力ｼｰﾄ!$O$7,"",MID(RIGHT(入力ｼｰﾄ!$E$78,入力ｼｰﾄ!$O$7),1,1))</f>
        <v/>
      </c>
      <c r="AY70" s="16" t="str">
        <f>IF(LEN(入力ｼｰﾄ!$E$78)&lt;入力ｼｰﾄ!$O$6,"",MID(RIGHT(入力ｼｰﾄ!$E$78,入力ｼｰﾄ!$O$6),1,1))</f>
        <v/>
      </c>
      <c r="AZ70" s="18" t="str">
        <f>IF(LEN(入力ｼｰﾄ!$E$78)&lt;入力ｼｰﾄ!$O$5,"",MID(RIGHT(入力ｼｰﾄ!$E$78,入力ｼｰﾄ!$O$5),1,1))</f>
        <v/>
      </c>
      <c r="BA70" s="16" t="str">
        <f>IF(LEN(入力ｼｰﾄ!$E$78)&lt;入力ｼｰﾄ!$O$4,"",MID(RIGHT(入力ｼｰﾄ!$E$78,入力ｼｰﾄ!$O$4),1,1))</f>
        <v/>
      </c>
      <c r="BB70" s="16" t="str">
        <f>IF(LEN(入力ｼｰﾄ!$E$78)&lt;入力ｼｰﾄ!$O$3,"",MID(RIGHT(入力ｼｰﾄ!$E$78,入力ｼｰﾄ!$O$3),1,1))</f>
        <v/>
      </c>
      <c r="BC70" s="16" t="str">
        <f>IF(LEN(入力ｼｰﾄ!$E$78)&lt;入力ｼｰﾄ!$O$2,"",MID(RIGHT(入力ｼｰﾄ!$E$78,入力ｼｰﾄ!$O$2),1,1))</f>
        <v>0</v>
      </c>
      <c r="BD70" s="189"/>
      <c r="BE70" s="190"/>
      <c r="BF70" s="190"/>
      <c r="BG70" s="191"/>
      <c r="BI70" s="86" t="s">
        <v>100</v>
      </c>
    </row>
    <row r="71" spans="1:61" ht="20.25" customHeight="1">
      <c r="A71" s="211">
        <f>入力ｼｰﾄ!$F$73</f>
        <v>0</v>
      </c>
      <c r="B71" s="209"/>
      <c r="C71" s="209"/>
      <c r="D71" s="209"/>
      <c r="E71" s="209"/>
      <c r="F71" s="209"/>
      <c r="G71" s="209"/>
      <c r="H71" s="209"/>
      <c r="I71" s="209"/>
      <c r="J71" s="210"/>
      <c r="K71" s="15" t="str">
        <f>IF(LEN(入力ｼｰﾄ!$F$74)&lt;入力ｼｰﾄ!$O$16,"",MID(RIGHT(入力ｼｰﾄ!$F$74,入力ｼｰﾄ!$O$16),1,1))</f>
        <v/>
      </c>
      <c r="L71" s="16" t="str">
        <f>IF(LEN(入力ｼｰﾄ!$F$74)&lt;入力ｼｰﾄ!$O$15,"",MID(RIGHT(入力ｼｰﾄ!$F$74,入力ｼｰﾄ!$O$15),1,1))</f>
        <v/>
      </c>
      <c r="M71" s="16" t="str">
        <f>IF(LEN(入力ｼｰﾄ!$F$74)&lt;入力ｼｰﾄ!$O$8,"",MID(RIGHT(入力ｼｰﾄ!$F$74,入力ｼｰﾄ!$O$8),1,1))</f>
        <v/>
      </c>
      <c r="N71" s="17" t="str">
        <f>IF(LEN(入力ｼｰﾄ!$F$74)&lt;入力ｼｰﾄ!$O$7,"",MID(RIGHT(入力ｼｰﾄ!$F$74,入力ｼｰﾄ!$O$7),1,1))</f>
        <v/>
      </c>
      <c r="O71" s="16" t="str">
        <f>IF(LEN(入力ｼｰﾄ!$F$74)&lt;入力ｼｰﾄ!$O$6,"",MID(RIGHT(入力ｼｰﾄ!$F$74,入力ｼｰﾄ!$O$6),1,1))</f>
        <v/>
      </c>
      <c r="P71" s="18" t="str">
        <f>IF(LEN(入力ｼｰﾄ!$F$74)&lt;入力ｼｰﾄ!$O$5,"",MID(RIGHT(入力ｼｰﾄ!$F$74,入力ｼｰﾄ!$O$5),1,1))</f>
        <v/>
      </c>
      <c r="Q71" s="16" t="str">
        <f>IF(LEN(入力ｼｰﾄ!$F$74)&lt;入力ｼｰﾄ!$O$4,"",MID(RIGHT(入力ｼｰﾄ!$F$74,入力ｼｰﾄ!$O$4),1,1))</f>
        <v/>
      </c>
      <c r="R71" s="16" t="str">
        <f>IF(LEN(入力ｼｰﾄ!$F$74)&lt;入力ｼｰﾄ!$O$3,"",MID(RIGHT(入力ｼｰﾄ!$F$74,入力ｼｰﾄ!$O$3),1,1))</f>
        <v/>
      </c>
      <c r="S71" s="19" t="str">
        <f>IF(LEN(入力ｼｰﾄ!$F$74)&lt;入力ｼｰﾄ!$O$2,"",MID(RIGHT(入力ｼｰﾄ!$F$74,入力ｼｰﾄ!$O$2),1,1))</f>
        <v/>
      </c>
      <c r="T71" s="15" t="str">
        <f>IF(LEN(入力ｼｰﾄ!$F$75)&lt;入力ｼｰﾄ!$O$16,"",MID(RIGHT(入力ｼｰﾄ!$F$75,入力ｼｰﾄ!$O$16),1,1))</f>
        <v/>
      </c>
      <c r="U71" s="16" t="str">
        <f>IF(LEN(入力ｼｰﾄ!$F$75)&lt;入力ｼｰﾄ!$O$15,"",MID(RIGHT(入力ｼｰﾄ!$F$75,入力ｼｰﾄ!$O$15),1,1))</f>
        <v/>
      </c>
      <c r="V71" s="16" t="str">
        <f>IF(LEN(入力ｼｰﾄ!$F$75)&lt;入力ｼｰﾄ!$O$8,"",MID(RIGHT(入力ｼｰﾄ!$F$75,入力ｼｰﾄ!$O$8),1,1))</f>
        <v/>
      </c>
      <c r="W71" s="17" t="str">
        <f>IF(LEN(入力ｼｰﾄ!$F$75)&lt;入力ｼｰﾄ!$O$7,"",MID(RIGHT(入力ｼｰﾄ!$F$75,入力ｼｰﾄ!$O$7),1,1))</f>
        <v/>
      </c>
      <c r="X71" s="16" t="str">
        <f>IF(LEN(入力ｼｰﾄ!$F$75)&lt;入力ｼｰﾄ!$O$6,"",MID(RIGHT(入力ｼｰﾄ!$F$75,入力ｼｰﾄ!$O$6),1,1))</f>
        <v/>
      </c>
      <c r="Y71" s="18" t="str">
        <f>IF(LEN(入力ｼｰﾄ!$F$75)&lt;入力ｼｰﾄ!$O$5,"",MID(RIGHT(入力ｼｰﾄ!$F$75,入力ｼｰﾄ!$O$5),1,1))</f>
        <v/>
      </c>
      <c r="Z71" s="16" t="str">
        <f>IF(LEN(入力ｼｰﾄ!$F$75)&lt;入力ｼｰﾄ!$O$4,"",MID(RIGHT(入力ｼｰﾄ!$F$75,入力ｼｰﾄ!$O$4),1,1))</f>
        <v/>
      </c>
      <c r="AA71" s="16" t="str">
        <f>IF(LEN(入力ｼｰﾄ!$F$75)&lt;入力ｼｰﾄ!$O$3,"",MID(RIGHT(入力ｼｰﾄ!$F$75,入力ｼｰﾄ!$O$3),1,1))</f>
        <v/>
      </c>
      <c r="AB71" s="19" t="str">
        <f>IF(LEN(入力ｼｰﾄ!$F$75)&lt;入力ｼｰﾄ!$O$2,"",MID(RIGHT(入力ｼｰﾄ!$F$75,入力ｼｰﾄ!$O$2),1,1))</f>
        <v/>
      </c>
      <c r="AC71" s="96" t="str">
        <f>IF(LEN(入力ｼｰﾄ!$F$76)&lt;入力ｼｰﾄ!$O$16,"",MID(RIGHT(入力ｼｰﾄ!$F$76,入力ｼｰﾄ!$O$16),1,1))</f>
        <v/>
      </c>
      <c r="AD71" s="97" t="str">
        <f>IF(LEN(入力ｼｰﾄ!$F$76)&lt;入力ｼｰﾄ!$O$15,"",MID(RIGHT(入力ｼｰﾄ!$F$76,入力ｼｰﾄ!$O$15),1,1))</f>
        <v/>
      </c>
      <c r="AE71" s="97" t="str">
        <f>IF(LEN(入力ｼｰﾄ!$F$76)&lt;入力ｼｰﾄ!$O$8,"",MID(RIGHT(入力ｼｰﾄ!$F$76,入力ｼｰﾄ!$O$8),1,1))</f>
        <v/>
      </c>
      <c r="AF71" s="98" t="str">
        <f>IF(LEN(入力ｼｰﾄ!$F$76)&lt;入力ｼｰﾄ!$O$7,"",MID(RIGHT(入力ｼｰﾄ!$F$76,入力ｼｰﾄ!$O$7),1,1))</f>
        <v/>
      </c>
      <c r="AG71" s="97" t="str">
        <f>IF(LEN(入力ｼｰﾄ!$F$76)&lt;入力ｼｰﾄ!$O$6,"",MID(RIGHT(入力ｼｰﾄ!$F$76,入力ｼｰﾄ!$O$6),1,1))</f>
        <v/>
      </c>
      <c r="AH71" s="99" t="str">
        <f>IF(LEN(入力ｼｰﾄ!$F$76)&lt;入力ｼｰﾄ!$O$5,"",MID(RIGHT(入力ｼｰﾄ!$F$76,入力ｼｰﾄ!$O$5),1,1))</f>
        <v/>
      </c>
      <c r="AI71" s="97" t="str">
        <f>IF(LEN(入力ｼｰﾄ!$F$76)&lt;入力ｼｰﾄ!$O$4,"",MID(RIGHT(入力ｼｰﾄ!$F$76,入力ｼｰﾄ!$O$4),1,1))</f>
        <v/>
      </c>
      <c r="AJ71" s="97" t="str">
        <f>IF(LEN(入力ｼｰﾄ!$F$76)&lt;入力ｼｰﾄ!$O$3,"",MID(RIGHT(入力ｼｰﾄ!$F$76,入力ｼｰﾄ!$O$3),1,1))</f>
        <v/>
      </c>
      <c r="AK71" s="104" t="str">
        <f>IF(LEN(入力ｼｰﾄ!$F$76)&lt;入力ｼｰﾄ!$O$2,"",MID(RIGHT(入力ｼｰﾄ!$F$76,入力ｼｰﾄ!$O$2),1,1))</f>
        <v/>
      </c>
      <c r="AL71" s="15" t="str">
        <f>IF(LEN(入力ｼｰﾄ!$F$77)&lt;入力ｼｰﾄ!$O$16,"",MID(RIGHT(入力ｼｰﾄ!$F$77,入力ｼｰﾄ!$O$16),1,1))</f>
        <v/>
      </c>
      <c r="AM71" s="16" t="str">
        <f>IF(LEN(入力ｼｰﾄ!$F$77)&lt;入力ｼｰﾄ!$O$15,"",MID(RIGHT(入力ｼｰﾄ!$F$77,入力ｼｰﾄ!$O$15),1,1))</f>
        <v/>
      </c>
      <c r="AN71" s="16" t="str">
        <f>IF(LEN(入力ｼｰﾄ!$F$77)&lt;入力ｼｰﾄ!$O$8,"",MID(RIGHT(入力ｼｰﾄ!$F$77,入力ｼｰﾄ!$O$8),1,1))</f>
        <v/>
      </c>
      <c r="AO71" s="17" t="str">
        <f>IF(LEN(入力ｼｰﾄ!$F$77)&lt;入力ｼｰﾄ!$O$7,"",MID(RIGHT(入力ｼｰﾄ!$F$77,入力ｼｰﾄ!$O$7),1,1))</f>
        <v/>
      </c>
      <c r="AP71" s="16" t="str">
        <f>IF(LEN(入力ｼｰﾄ!$F$77)&lt;入力ｼｰﾄ!$O$6,"",MID(RIGHT(入力ｼｰﾄ!$F$77,入力ｼｰﾄ!$O$6),1,1))</f>
        <v/>
      </c>
      <c r="AQ71" s="18" t="str">
        <f>IF(LEN(入力ｼｰﾄ!$F$77)&lt;入力ｼｰﾄ!$O$5,"",MID(RIGHT(入力ｼｰﾄ!$F$77,入力ｼｰﾄ!$O$5),1,1))</f>
        <v/>
      </c>
      <c r="AR71" s="16" t="str">
        <f>IF(LEN(入力ｼｰﾄ!$F$77)&lt;入力ｼｰﾄ!$O$4,"",MID(RIGHT(入力ｼｰﾄ!$F$77,入力ｼｰﾄ!$O$4),1,1))</f>
        <v/>
      </c>
      <c r="AS71" s="16" t="str">
        <f>IF(LEN(入力ｼｰﾄ!$F$77)&lt;入力ｼｰﾄ!$O$3,"",MID(RIGHT(入力ｼｰﾄ!$F$77,入力ｼｰﾄ!$O$3),1,1))</f>
        <v/>
      </c>
      <c r="AT71" s="19" t="str">
        <f>IF(LEN(入力ｼｰﾄ!$F$77)&lt;入力ｼｰﾄ!$O$2,"",MID(RIGHT(入力ｼｰﾄ!$F$77,入力ｼｰﾄ!$O$2),1,1))</f>
        <v>0</v>
      </c>
      <c r="AU71" s="15" t="str">
        <f>IF(LEN(入力ｼｰﾄ!$F$78)&lt;入力ｼｰﾄ!$O$16,"",MID(RIGHT(入力ｼｰﾄ!$F$78,入力ｼｰﾄ!$O$16),1,1))</f>
        <v/>
      </c>
      <c r="AV71" s="16" t="str">
        <f>IF(LEN(入力ｼｰﾄ!$F$78)&lt;入力ｼｰﾄ!$O$15,"",MID(RIGHT(入力ｼｰﾄ!$F$78,入力ｼｰﾄ!$O$15),1,1))</f>
        <v/>
      </c>
      <c r="AW71" s="16" t="str">
        <f>IF(LEN(入力ｼｰﾄ!$F$78)&lt;入力ｼｰﾄ!$O$8,"",MID(RIGHT(入力ｼｰﾄ!$F$78,入力ｼｰﾄ!$O$8),1,1))</f>
        <v/>
      </c>
      <c r="AX71" s="17" t="str">
        <f>IF(LEN(入力ｼｰﾄ!$F$78)&lt;入力ｼｰﾄ!$O$7,"",MID(RIGHT(入力ｼｰﾄ!$F$78,入力ｼｰﾄ!$O$7),1,1))</f>
        <v/>
      </c>
      <c r="AY71" s="16" t="str">
        <f>IF(LEN(入力ｼｰﾄ!$F$78)&lt;入力ｼｰﾄ!$O$6,"",MID(RIGHT(入力ｼｰﾄ!$F$78,入力ｼｰﾄ!$O$6),1,1))</f>
        <v/>
      </c>
      <c r="AZ71" s="18" t="str">
        <f>IF(LEN(入力ｼｰﾄ!$F$78)&lt;入力ｼｰﾄ!$O$5,"",MID(RIGHT(入力ｼｰﾄ!$F$78,入力ｼｰﾄ!$O$5),1,1))</f>
        <v/>
      </c>
      <c r="BA71" s="16" t="str">
        <f>IF(LEN(入力ｼｰﾄ!$F$78)&lt;入力ｼｰﾄ!$O$4,"",MID(RIGHT(入力ｼｰﾄ!$F$78,入力ｼｰﾄ!$O$4),1,1))</f>
        <v/>
      </c>
      <c r="BB71" s="16" t="str">
        <f>IF(LEN(入力ｼｰﾄ!$F$78)&lt;入力ｼｰﾄ!$O$3,"",MID(RIGHT(入力ｼｰﾄ!$F$78,入力ｼｰﾄ!$O$3),1,1))</f>
        <v/>
      </c>
      <c r="BC71" s="16" t="str">
        <f>IF(LEN(入力ｼｰﾄ!$F$78)&lt;入力ｼｰﾄ!$O$2,"",MID(RIGHT(入力ｼｰﾄ!$F$78,入力ｼｰﾄ!$O$2),1,1))</f>
        <v>0</v>
      </c>
      <c r="BD71" s="189"/>
      <c r="BE71" s="190"/>
      <c r="BF71" s="190"/>
      <c r="BG71" s="191"/>
    </row>
    <row r="72" spans="1:61" ht="20.25" customHeight="1">
      <c r="A72" s="211">
        <f>入力ｼｰﾄ!$G$73</f>
        <v>0</v>
      </c>
      <c r="B72" s="209"/>
      <c r="C72" s="209"/>
      <c r="D72" s="209"/>
      <c r="E72" s="209"/>
      <c r="F72" s="209"/>
      <c r="G72" s="209"/>
      <c r="H72" s="209"/>
      <c r="I72" s="209"/>
      <c r="J72" s="210"/>
      <c r="K72" s="15" t="str">
        <f>IF(LEN(入力ｼｰﾄ!$G$74)&lt;入力ｼｰﾄ!$O$16,"",MID(RIGHT(入力ｼｰﾄ!$G$74,入力ｼｰﾄ!$O$16),1,1))</f>
        <v/>
      </c>
      <c r="L72" s="16" t="str">
        <f>IF(LEN(入力ｼｰﾄ!$G$74)&lt;入力ｼｰﾄ!$O$15,"",MID(RIGHT(入力ｼｰﾄ!$G$74,入力ｼｰﾄ!$O$15),1,1))</f>
        <v/>
      </c>
      <c r="M72" s="16" t="str">
        <f>IF(LEN(入力ｼｰﾄ!$G$74)&lt;入力ｼｰﾄ!$O$8,"",MID(RIGHT(入力ｼｰﾄ!$G$74,入力ｼｰﾄ!$O$8),1,1))</f>
        <v/>
      </c>
      <c r="N72" s="17" t="str">
        <f>IF(LEN(入力ｼｰﾄ!$G$74)&lt;入力ｼｰﾄ!$O$7,"",MID(RIGHT(入力ｼｰﾄ!$G$74,入力ｼｰﾄ!$O$7),1,1))</f>
        <v/>
      </c>
      <c r="O72" s="16" t="str">
        <f>IF(LEN(入力ｼｰﾄ!$G$74)&lt;入力ｼｰﾄ!$O$6,"",MID(RIGHT(入力ｼｰﾄ!$G$74,入力ｼｰﾄ!$O$6),1,1))</f>
        <v/>
      </c>
      <c r="P72" s="18" t="str">
        <f>IF(LEN(入力ｼｰﾄ!$G$74)&lt;入力ｼｰﾄ!$O$5,"",MID(RIGHT(入力ｼｰﾄ!$G$74,入力ｼｰﾄ!$O$5),1,1))</f>
        <v/>
      </c>
      <c r="Q72" s="16" t="str">
        <f>IF(LEN(入力ｼｰﾄ!$G$74)&lt;入力ｼｰﾄ!$O$4,"",MID(RIGHT(入力ｼｰﾄ!$G$74,入力ｼｰﾄ!$O$4),1,1))</f>
        <v/>
      </c>
      <c r="R72" s="16" t="str">
        <f>IF(LEN(入力ｼｰﾄ!$G$74)&lt;入力ｼｰﾄ!$O$3,"",MID(RIGHT(入力ｼｰﾄ!$G$74,入力ｼｰﾄ!$O$3),1,1))</f>
        <v/>
      </c>
      <c r="S72" s="19" t="str">
        <f>IF(LEN(入力ｼｰﾄ!$G$74)&lt;入力ｼｰﾄ!$O$2,"",MID(RIGHT(入力ｼｰﾄ!$G$74,入力ｼｰﾄ!$O$2),1,1))</f>
        <v/>
      </c>
      <c r="T72" s="15" t="str">
        <f>IF(LEN(入力ｼｰﾄ!$G$75)&lt;入力ｼｰﾄ!$O$16,"",MID(RIGHT(入力ｼｰﾄ!$G$75,入力ｼｰﾄ!$O$16),1,1))</f>
        <v/>
      </c>
      <c r="U72" s="16" t="str">
        <f>IF(LEN(入力ｼｰﾄ!$G$75)&lt;入力ｼｰﾄ!$O$15,"",MID(RIGHT(入力ｼｰﾄ!$G$75,入力ｼｰﾄ!$O$15),1,1))</f>
        <v/>
      </c>
      <c r="V72" s="16" t="str">
        <f>IF(LEN(入力ｼｰﾄ!$G$75)&lt;入力ｼｰﾄ!$O$8,"",MID(RIGHT(入力ｼｰﾄ!$G$75,入力ｼｰﾄ!$O$8),1,1))</f>
        <v/>
      </c>
      <c r="W72" s="17" t="str">
        <f>IF(LEN(入力ｼｰﾄ!$G$75)&lt;入力ｼｰﾄ!$O$7,"",MID(RIGHT(入力ｼｰﾄ!$G$75,入力ｼｰﾄ!$O$7),1,1))</f>
        <v/>
      </c>
      <c r="X72" s="16" t="str">
        <f>IF(LEN(入力ｼｰﾄ!$G$75)&lt;入力ｼｰﾄ!$O$6,"",MID(RIGHT(入力ｼｰﾄ!$G$75,入力ｼｰﾄ!$O$6),1,1))</f>
        <v/>
      </c>
      <c r="Y72" s="18" t="str">
        <f>IF(LEN(入力ｼｰﾄ!$G$75)&lt;入力ｼｰﾄ!$O$5,"",MID(RIGHT(入力ｼｰﾄ!$G$75,入力ｼｰﾄ!$O$5),1,1))</f>
        <v/>
      </c>
      <c r="Z72" s="16" t="str">
        <f>IF(LEN(入力ｼｰﾄ!$G$75)&lt;入力ｼｰﾄ!$O$4,"",MID(RIGHT(入力ｼｰﾄ!$G$75,入力ｼｰﾄ!$O$4),1,1))</f>
        <v/>
      </c>
      <c r="AA72" s="16" t="str">
        <f>IF(LEN(入力ｼｰﾄ!$G$75)&lt;入力ｼｰﾄ!$O$3,"",MID(RIGHT(入力ｼｰﾄ!$G$75,入力ｼｰﾄ!$O$3),1,1))</f>
        <v/>
      </c>
      <c r="AB72" s="19" t="str">
        <f>IF(LEN(入力ｼｰﾄ!$G$75)&lt;入力ｼｰﾄ!$O$2,"",MID(RIGHT(入力ｼｰﾄ!$G$75,入力ｼｰﾄ!$O$2),1,1))</f>
        <v/>
      </c>
      <c r="AC72" s="96" t="str">
        <f>IF(LEN(入力ｼｰﾄ!$G$76)&lt;入力ｼｰﾄ!$O$16,"",MID(RIGHT(入力ｼｰﾄ!$G$76,入力ｼｰﾄ!$O$16),1,1))</f>
        <v/>
      </c>
      <c r="AD72" s="97" t="str">
        <f>IF(LEN(入力ｼｰﾄ!$G$76)&lt;入力ｼｰﾄ!$O$15,"",MID(RIGHT(入力ｼｰﾄ!$G$76,入力ｼｰﾄ!$O$15),1,1))</f>
        <v/>
      </c>
      <c r="AE72" s="97" t="str">
        <f>IF(LEN(入力ｼｰﾄ!$G$76)&lt;入力ｼｰﾄ!$O$8,"",MID(RIGHT(入力ｼｰﾄ!$G$76,入力ｼｰﾄ!$O$8),1,1))</f>
        <v/>
      </c>
      <c r="AF72" s="98" t="str">
        <f>IF(LEN(入力ｼｰﾄ!$G$76)&lt;入力ｼｰﾄ!$O$7,"",MID(RIGHT(入力ｼｰﾄ!$G$76,入力ｼｰﾄ!$O$7),1,1))</f>
        <v/>
      </c>
      <c r="AG72" s="97" t="str">
        <f>IF(LEN(入力ｼｰﾄ!$G$76)&lt;入力ｼｰﾄ!$O$6,"",MID(RIGHT(入力ｼｰﾄ!$G$76,入力ｼｰﾄ!$O$6),1,1))</f>
        <v/>
      </c>
      <c r="AH72" s="99" t="str">
        <f>IF(LEN(入力ｼｰﾄ!$G$76)&lt;入力ｼｰﾄ!$O$5,"",MID(RIGHT(入力ｼｰﾄ!$G$76,入力ｼｰﾄ!$O$5),1,1))</f>
        <v/>
      </c>
      <c r="AI72" s="97" t="str">
        <f>IF(LEN(入力ｼｰﾄ!$G$76)&lt;入力ｼｰﾄ!$O$4,"",MID(RIGHT(入力ｼｰﾄ!$G$76,入力ｼｰﾄ!$O$4),1,1))</f>
        <v/>
      </c>
      <c r="AJ72" s="97" t="str">
        <f>IF(LEN(入力ｼｰﾄ!$G$76)&lt;入力ｼｰﾄ!$O$3,"",MID(RIGHT(入力ｼｰﾄ!$G$76,入力ｼｰﾄ!$O$3),1,1))</f>
        <v/>
      </c>
      <c r="AK72" s="104" t="str">
        <f>IF(LEN(入力ｼｰﾄ!$G$76)&lt;入力ｼｰﾄ!$O$2,"",MID(RIGHT(入力ｼｰﾄ!$G$76,入力ｼｰﾄ!$O$2),1,1))</f>
        <v/>
      </c>
      <c r="AL72" s="15" t="str">
        <f>IF(LEN(入力ｼｰﾄ!$G$77)&lt;入力ｼｰﾄ!$O$16,"",MID(RIGHT(入力ｼｰﾄ!$G$77,入力ｼｰﾄ!$O$16),1,1))</f>
        <v/>
      </c>
      <c r="AM72" s="16" t="str">
        <f>IF(LEN(入力ｼｰﾄ!$G$77)&lt;入力ｼｰﾄ!$O$15,"",MID(RIGHT(入力ｼｰﾄ!$G$77,入力ｼｰﾄ!$O$15),1,1))</f>
        <v/>
      </c>
      <c r="AN72" s="16" t="str">
        <f>IF(LEN(入力ｼｰﾄ!$G$77)&lt;入力ｼｰﾄ!$O$8,"",MID(RIGHT(入力ｼｰﾄ!$G$77,入力ｼｰﾄ!$O$8),1,1))</f>
        <v/>
      </c>
      <c r="AO72" s="17" t="str">
        <f>IF(LEN(入力ｼｰﾄ!$G$77)&lt;入力ｼｰﾄ!$O$7,"",MID(RIGHT(入力ｼｰﾄ!$G$77,入力ｼｰﾄ!$O$7),1,1))</f>
        <v/>
      </c>
      <c r="AP72" s="16" t="str">
        <f>IF(LEN(入力ｼｰﾄ!$G$77)&lt;入力ｼｰﾄ!$O$6,"",MID(RIGHT(入力ｼｰﾄ!$G$77,入力ｼｰﾄ!$O$6),1,1))</f>
        <v/>
      </c>
      <c r="AQ72" s="18" t="str">
        <f>IF(LEN(入力ｼｰﾄ!$G$77)&lt;入力ｼｰﾄ!$O$5,"",MID(RIGHT(入力ｼｰﾄ!$G$77,入力ｼｰﾄ!$O$5),1,1))</f>
        <v/>
      </c>
      <c r="AR72" s="16" t="str">
        <f>IF(LEN(入力ｼｰﾄ!$G$77)&lt;入力ｼｰﾄ!$O$4,"",MID(RIGHT(入力ｼｰﾄ!$G$77,入力ｼｰﾄ!$O$4),1,1))</f>
        <v/>
      </c>
      <c r="AS72" s="16" t="str">
        <f>IF(LEN(入力ｼｰﾄ!$G$77)&lt;入力ｼｰﾄ!$O$3,"",MID(RIGHT(入力ｼｰﾄ!$G$77,入力ｼｰﾄ!$O$3),1,1))</f>
        <v/>
      </c>
      <c r="AT72" s="19" t="str">
        <f>IF(LEN(入力ｼｰﾄ!$G$77)&lt;入力ｼｰﾄ!$O$2,"",MID(RIGHT(入力ｼｰﾄ!$G$77,入力ｼｰﾄ!$O$2),1,1))</f>
        <v>0</v>
      </c>
      <c r="AU72" s="15" t="str">
        <f>IF(LEN(入力ｼｰﾄ!$G$78)&lt;入力ｼｰﾄ!$O$16,"",MID(RIGHT(入力ｼｰﾄ!$G$78,入力ｼｰﾄ!$O$16),1,1))</f>
        <v/>
      </c>
      <c r="AV72" s="16" t="str">
        <f>IF(LEN(入力ｼｰﾄ!$G$78)&lt;入力ｼｰﾄ!$O$15,"",MID(RIGHT(入力ｼｰﾄ!$G$78,入力ｼｰﾄ!$O$15),1,1))</f>
        <v/>
      </c>
      <c r="AW72" s="16" t="str">
        <f>IF(LEN(入力ｼｰﾄ!$G$78)&lt;入力ｼｰﾄ!$O$8,"",MID(RIGHT(入力ｼｰﾄ!$G$78,入力ｼｰﾄ!$O$8),1,1))</f>
        <v/>
      </c>
      <c r="AX72" s="17" t="str">
        <f>IF(LEN(入力ｼｰﾄ!$G$78)&lt;入力ｼｰﾄ!$O$7,"",MID(RIGHT(入力ｼｰﾄ!$G$78,入力ｼｰﾄ!$O$7),1,1))</f>
        <v/>
      </c>
      <c r="AY72" s="16" t="str">
        <f>IF(LEN(入力ｼｰﾄ!$G$78)&lt;入力ｼｰﾄ!$O$6,"",MID(RIGHT(入力ｼｰﾄ!$G$78,入力ｼｰﾄ!$O$6),1,1))</f>
        <v/>
      </c>
      <c r="AZ72" s="18" t="str">
        <f>IF(LEN(入力ｼｰﾄ!$G$78)&lt;入力ｼｰﾄ!$O$5,"",MID(RIGHT(入力ｼｰﾄ!$G$78,入力ｼｰﾄ!$O$5),1,1))</f>
        <v/>
      </c>
      <c r="BA72" s="16" t="str">
        <f>IF(LEN(入力ｼｰﾄ!$G$78)&lt;入力ｼｰﾄ!$O$4,"",MID(RIGHT(入力ｼｰﾄ!$G$78,入力ｼｰﾄ!$O$4),1,1))</f>
        <v/>
      </c>
      <c r="BB72" s="16" t="str">
        <f>IF(LEN(入力ｼｰﾄ!$G$78)&lt;入力ｼｰﾄ!$O$3,"",MID(RIGHT(入力ｼｰﾄ!$G$78,入力ｼｰﾄ!$O$3),1,1))</f>
        <v/>
      </c>
      <c r="BC72" s="16" t="str">
        <f>IF(LEN(入力ｼｰﾄ!$G$78)&lt;入力ｼｰﾄ!$O$2,"",MID(RIGHT(入力ｼｰﾄ!$G$78,入力ｼｰﾄ!$O$2),1,1))</f>
        <v>0</v>
      </c>
      <c r="BD72" s="189"/>
      <c r="BE72" s="190"/>
      <c r="BF72" s="190"/>
      <c r="BG72" s="191"/>
    </row>
    <row r="73" spans="1:61" ht="20.25" customHeight="1" thickBot="1">
      <c r="A73" s="204" t="s">
        <v>13</v>
      </c>
      <c r="B73" s="205"/>
      <c r="C73" s="205"/>
      <c r="D73" s="205"/>
      <c r="E73" s="205"/>
      <c r="F73" s="205"/>
      <c r="G73" s="205"/>
      <c r="H73" s="205"/>
      <c r="I73" s="205"/>
      <c r="J73" s="206"/>
      <c r="K73" s="20" t="str">
        <f>IF(LEN(入力ｼｰﾄ!$H$74)&lt;入力ｼｰﾄ!$O$16,"",MID(RIGHT(入力ｼｰﾄ!$H$74,入力ｼｰﾄ!$O$16),1,1))</f>
        <v/>
      </c>
      <c r="L73" s="21" t="str">
        <f>IF(LEN(入力ｼｰﾄ!$H$74)&lt;入力ｼｰﾄ!$O$15,"",MID(RIGHT(入力ｼｰﾄ!$H$74,入力ｼｰﾄ!$O$15),1,1))</f>
        <v/>
      </c>
      <c r="M73" s="21" t="str">
        <f>IF(LEN(入力ｼｰﾄ!$H$74)&lt;入力ｼｰﾄ!$O$8,"",MID(RIGHT(入力ｼｰﾄ!$H$74,入力ｼｰﾄ!$O$8),1,1))</f>
        <v/>
      </c>
      <c r="N73" s="22" t="str">
        <f>IF(LEN(入力ｼｰﾄ!$H$74)&lt;入力ｼｰﾄ!$O$7,"",MID(RIGHT(入力ｼｰﾄ!$H$74,入力ｼｰﾄ!$O$7),1,1))</f>
        <v/>
      </c>
      <c r="O73" s="21" t="str">
        <f>IF(LEN(入力ｼｰﾄ!$H$74)&lt;入力ｼｰﾄ!$O$6,"",MID(RIGHT(入力ｼｰﾄ!$H$74,入力ｼｰﾄ!$O$6),1,1))</f>
        <v/>
      </c>
      <c r="P73" s="23" t="str">
        <f>IF(LEN(入力ｼｰﾄ!$H$74)&lt;入力ｼｰﾄ!$O$5,"",MID(RIGHT(入力ｼｰﾄ!$H$74,入力ｼｰﾄ!$O$5),1,1))</f>
        <v/>
      </c>
      <c r="Q73" s="21" t="str">
        <f>IF(LEN(入力ｼｰﾄ!$H$74)&lt;入力ｼｰﾄ!$O$4,"",MID(RIGHT(入力ｼｰﾄ!$H$74,入力ｼｰﾄ!$O$4),1,1))</f>
        <v/>
      </c>
      <c r="R73" s="21" t="str">
        <f>IF(LEN(入力ｼｰﾄ!$H$74)&lt;入力ｼｰﾄ!$O$3,"",MID(RIGHT(入力ｼｰﾄ!$H$74,入力ｼｰﾄ!$O$3),1,1))</f>
        <v/>
      </c>
      <c r="S73" s="24" t="str">
        <f>IF(LEN(入力ｼｰﾄ!$H$74)&lt;入力ｼｰﾄ!$O$2,"",MID(RIGHT(入力ｼｰﾄ!$H$74,入力ｼｰﾄ!$O$2),1,1))</f>
        <v>0</v>
      </c>
      <c r="T73" s="20" t="str">
        <f>IF(LEN(入力ｼｰﾄ!$H$75)&lt;入力ｼｰﾄ!$O$16,"",MID(RIGHT(入力ｼｰﾄ!$H$75,入力ｼｰﾄ!$O$16),1,1))</f>
        <v/>
      </c>
      <c r="U73" s="21" t="str">
        <f>IF(LEN(入力ｼｰﾄ!$H$75)&lt;入力ｼｰﾄ!$O$15,"",MID(RIGHT(入力ｼｰﾄ!$H$75,入力ｼｰﾄ!$O$15),1,1))</f>
        <v/>
      </c>
      <c r="V73" s="21" t="str">
        <f>IF(LEN(入力ｼｰﾄ!$H$75)&lt;入力ｼｰﾄ!$O$8,"",MID(RIGHT(入力ｼｰﾄ!$H$75,入力ｼｰﾄ!$O$8),1,1))</f>
        <v/>
      </c>
      <c r="W73" s="22" t="str">
        <f>IF(LEN(入力ｼｰﾄ!$H$75)&lt;入力ｼｰﾄ!$O$7,"",MID(RIGHT(入力ｼｰﾄ!$H$75,入力ｼｰﾄ!$O$7),1,1))</f>
        <v/>
      </c>
      <c r="X73" s="21" t="str">
        <f>IF(LEN(入力ｼｰﾄ!$H$75)&lt;入力ｼｰﾄ!$O$6,"",MID(RIGHT(入力ｼｰﾄ!$H$75,入力ｼｰﾄ!$O$6),1,1))</f>
        <v/>
      </c>
      <c r="Y73" s="23" t="str">
        <f>IF(LEN(入力ｼｰﾄ!$H$75)&lt;入力ｼｰﾄ!$O$5,"",MID(RIGHT(入力ｼｰﾄ!$H$75,入力ｼｰﾄ!$O$5),1,1))</f>
        <v/>
      </c>
      <c r="Z73" s="21" t="str">
        <f>IF(LEN(入力ｼｰﾄ!$H$75)&lt;入力ｼｰﾄ!$O$4,"",MID(RIGHT(入力ｼｰﾄ!$H$75,入力ｼｰﾄ!$O$4),1,1))</f>
        <v/>
      </c>
      <c r="AA73" s="21" t="str">
        <f>IF(LEN(入力ｼｰﾄ!$H$75)&lt;入力ｼｰﾄ!$O$3,"",MID(RIGHT(入力ｼｰﾄ!$H$75,入力ｼｰﾄ!$O$3),1,1))</f>
        <v/>
      </c>
      <c r="AB73" s="24" t="str">
        <f>IF(LEN(入力ｼｰﾄ!$H$75)&lt;入力ｼｰﾄ!$O$2,"",MID(RIGHT(入力ｼｰﾄ!$H$75,入力ｼｰﾄ!$O$2),1,1))</f>
        <v>0</v>
      </c>
      <c r="AC73" s="100" t="str">
        <f>IF(LEN(入力ｼｰﾄ!$H$76)&lt;入力ｼｰﾄ!$O$16,"",MID(RIGHT(入力ｼｰﾄ!$H$76,入力ｼｰﾄ!$O$16),1,1))</f>
        <v/>
      </c>
      <c r="AD73" s="101" t="str">
        <f>IF(LEN(入力ｼｰﾄ!$H$76)&lt;入力ｼｰﾄ!$O$15,"",MID(RIGHT(入力ｼｰﾄ!$H$76,入力ｼｰﾄ!$O$15),1,1))</f>
        <v/>
      </c>
      <c r="AE73" s="101" t="str">
        <f>IF(LEN(入力ｼｰﾄ!$H$76)&lt;入力ｼｰﾄ!$O$8,"",MID(RIGHT(入力ｼｰﾄ!$H$76,入力ｼｰﾄ!$O$8),1,1))</f>
        <v/>
      </c>
      <c r="AF73" s="102" t="str">
        <f>IF(LEN(入力ｼｰﾄ!$H$76)&lt;入力ｼｰﾄ!$O$7,"",MID(RIGHT(入力ｼｰﾄ!$H$76,入力ｼｰﾄ!$O$7),1,1))</f>
        <v/>
      </c>
      <c r="AG73" s="101" t="str">
        <f>IF(LEN(入力ｼｰﾄ!$H$76)&lt;入力ｼｰﾄ!$O$6,"",MID(RIGHT(入力ｼｰﾄ!$H$76,入力ｼｰﾄ!$O$6),1,1))</f>
        <v/>
      </c>
      <c r="AH73" s="103" t="str">
        <f>IF(LEN(入力ｼｰﾄ!$H$76)&lt;入力ｼｰﾄ!$O$5,"",MID(RIGHT(入力ｼｰﾄ!$H$76,入力ｼｰﾄ!$O$5),1,1))</f>
        <v/>
      </c>
      <c r="AI73" s="101" t="str">
        <f>IF(LEN(入力ｼｰﾄ!$H$76)&lt;入力ｼｰﾄ!$O$4,"",MID(RIGHT(入力ｼｰﾄ!$H$76,入力ｼｰﾄ!$O$4),1,1))</f>
        <v/>
      </c>
      <c r="AJ73" s="101" t="str">
        <f>IF(LEN(入力ｼｰﾄ!$H$76)&lt;入力ｼｰﾄ!$O$3,"",MID(RIGHT(入力ｼｰﾄ!$H$76,入力ｼｰﾄ!$O$3),1,1))</f>
        <v/>
      </c>
      <c r="AK73" s="105" t="str">
        <f>IF(LEN(入力ｼｰﾄ!$H$76)&lt;入力ｼｰﾄ!$O$2,"",MID(RIGHT(入力ｼｰﾄ!$H$76,入力ｼｰﾄ!$O$2),1,1))</f>
        <v>0</v>
      </c>
      <c r="AL73" s="20" t="str">
        <f>IF(LEN(入力ｼｰﾄ!$H$77)&lt;入力ｼｰﾄ!$O$16,"",MID(RIGHT(入力ｼｰﾄ!$H$77,入力ｼｰﾄ!$O$16),1,1))</f>
        <v/>
      </c>
      <c r="AM73" s="21" t="str">
        <f>IF(LEN(入力ｼｰﾄ!$H$77)&lt;入力ｼｰﾄ!$O$15,"",MID(RIGHT(入力ｼｰﾄ!$H$77,入力ｼｰﾄ!$O$15),1,1))</f>
        <v/>
      </c>
      <c r="AN73" s="21" t="str">
        <f>IF(LEN(入力ｼｰﾄ!$H$77)&lt;入力ｼｰﾄ!$O$8,"",MID(RIGHT(入力ｼｰﾄ!$H$77,入力ｼｰﾄ!$O$8),1,1))</f>
        <v/>
      </c>
      <c r="AO73" s="22" t="str">
        <f>IF(LEN(入力ｼｰﾄ!$H$77)&lt;入力ｼｰﾄ!$O$7,"",MID(RIGHT(入力ｼｰﾄ!$H$77,入力ｼｰﾄ!$O$7),1,1))</f>
        <v/>
      </c>
      <c r="AP73" s="21" t="str">
        <f>IF(LEN(入力ｼｰﾄ!$H$77)&lt;入力ｼｰﾄ!$O$6,"",MID(RIGHT(入力ｼｰﾄ!$H$77,入力ｼｰﾄ!$O$6),1,1))</f>
        <v/>
      </c>
      <c r="AQ73" s="23" t="str">
        <f>IF(LEN(入力ｼｰﾄ!$H$77)&lt;入力ｼｰﾄ!$O$5,"",MID(RIGHT(入力ｼｰﾄ!$H$77,入力ｼｰﾄ!$O$5),1,1))</f>
        <v/>
      </c>
      <c r="AR73" s="21" t="str">
        <f>IF(LEN(入力ｼｰﾄ!$H$77)&lt;入力ｼｰﾄ!$O$4,"",MID(RIGHT(入力ｼｰﾄ!$H$77,入力ｼｰﾄ!$O$4),1,1))</f>
        <v/>
      </c>
      <c r="AS73" s="21" t="str">
        <f>IF(LEN(入力ｼｰﾄ!$H$77)&lt;入力ｼｰﾄ!$O$3,"",MID(RIGHT(入力ｼｰﾄ!$H$77,入力ｼｰﾄ!$O$3),1,1))</f>
        <v/>
      </c>
      <c r="AT73" s="24" t="str">
        <f>IF(LEN(入力ｼｰﾄ!$H$77)&lt;入力ｼｰﾄ!$O$2,"",MID(RIGHT(入力ｼｰﾄ!$H$77,入力ｼｰﾄ!$O$2),1,1))</f>
        <v>0</v>
      </c>
      <c r="AU73" s="20" t="str">
        <f>IF(LEN(入力ｼｰﾄ!$H$78)&lt;入力ｼｰﾄ!$O$16,"",MID(RIGHT(入力ｼｰﾄ!$H$78,入力ｼｰﾄ!$O$16),1,1))</f>
        <v/>
      </c>
      <c r="AV73" s="21" t="str">
        <f>IF(LEN(入力ｼｰﾄ!$H$78)&lt;入力ｼｰﾄ!$O$15,"",MID(RIGHT(入力ｼｰﾄ!$H$78,入力ｼｰﾄ!$O$15),1,1))</f>
        <v/>
      </c>
      <c r="AW73" s="21" t="str">
        <f>IF(LEN(入力ｼｰﾄ!$H$78)&lt;入力ｼｰﾄ!$O$8,"",MID(RIGHT(入力ｼｰﾄ!$H$78,入力ｼｰﾄ!$O$8),1,1))</f>
        <v/>
      </c>
      <c r="AX73" s="22" t="str">
        <f>IF(LEN(入力ｼｰﾄ!$H$78)&lt;入力ｼｰﾄ!$O$7,"",MID(RIGHT(入力ｼｰﾄ!$H$78,入力ｼｰﾄ!$O$7),1,1))</f>
        <v/>
      </c>
      <c r="AY73" s="21" t="str">
        <f>IF(LEN(入力ｼｰﾄ!$H$78)&lt;入力ｼｰﾄ!$O$6,"",MID(RIGHT(入力ｼｰﾄ!$H$78,入力ｼｰﾄ!$O$6),1,1))</f>
        <v/>
      </c>
      <c r="AZ73" s="23" t="str">
        <f>IF(LEN(入力ｼｰﾄ!$H$78)&lt;入力ｼｰﾄ!$O$5,"",MID(RIGHT(入力ｼｰﾄ!$H$78,入力ｼｰﾄ!$O$5),1,1))</f>
        <v/>
      </c>
      <c r="BA73" s="21" t="str">
        <f>IF(LEN(入力ｼｰﾄ!$H$78)&lt;入力ｼｰﾄ!$O$4,"",MID(RIGHT(入力ｼｰﾄ!$H$78,入力ｼｰﾄ!$O$4),1,1))</f>
        <v/>
      </c>
      <c r="BB73" s="21" t="str">
        <f>IF(LEN(入力ｼｰﾄ!$H$78)&lt;入力ｼｰﾄ!$O$3,"",MID(RIGHT(入力ｼｰﾄ!$H$78,入力ｼｰﾄ!$O$3),1,1))</f>
        <v/>
      </c>
      <c r="BC73" s="21" t="str">
        <f>IF(LEN(入力ｼｰﾄ!$H$78)&lt;入力ｼｰﾄ!$O$2,"",MID(RIGHT(入力ｼｰﾄ!$H$78,入力ｼｰﾄ!$O$2),1,1))</f>
        <v>0</v>
      </c>
      <c r="BD73" s="192"/>
      <c r="BE73" s="193"/>
      <c r="BF73" s="193"/>
      <c r="BG73" s="194"/>
    </row>
    <row r="74" spans="1:61" ht="26.25" customHeight="1">
      <c r="A74" s="179" t="s">
        <v>2</v>
      </c>
      <c r="B74" s="180"/>
      <c r="C74" s="180"/>
      <c r="D74" s="180"/>
      <c r="E74" s="180"/>
      <c r="F74" s="181">
        <f>入力ｼｰﾄ!$D$80</f>
        <v>0</v>
      </c>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0" t="s">
        <v>14</v>
      </c>
      <c r="AM74" s="180"/>
      <c r="AN74" s="180"/>
      <c r="AO74" s="180"/>
      <c r="AP74" s="180"/>
      <c r="AQ74" s="182">
        <f>入力ｼｰﾄ!$D$79</f>
        <v>0</v>
      </c>
      <c r="AR74" s="182"/>
      <c r="AS74" s="182"/>
      <c r="AT74" s="182"/>
      <c r="AU74" s="182"/>
      <c r="AV74" s="182"/>
      <c r="AW74" s="182"/>
      <c r="AX74" s="182"/>
      <c r="AY74" s="182"/>
      <c r="AZ74" s="182"/>
      <c r="BA74" s="182"/>
      <c r="BB74" s="182"/>
      <c r="BC74" s="182"/>
      <c r="BD74" s="183" t="s">
        <v>17</v>
      </c>
      <c r="BE74" s="184"/>
      <c r="BF74" s="184"/>
      <c r="BG74" s="185"/>
    </row>
    <row r="75" spans="1:61" ht="20.25" customHeight="1">
      <c r="A75" s="207" t="s">
        <v>12</v>
      </c>
      <c r="B75" s="201"/>
      <c r="C75" s="201"/>
      <c r="D75" s="201"/>
      <c r="E75" s="201"/>
      <c r="F75" s="201"/>
      <c r="G75" s="201"/>
      <c r="H75" s="201"/>
      <c r="I75" s="201"/>
      <c r="J75" s="202"/>
      <c r="K75" s="200" t="s">
        <v>15</v>
      </c>
      <c r="L75" s="201"/>
      <c r="M75" s="201"/>
      <c r="N75" s="201"/>
      <c r="O75" s="201"/>
      <c r="P75" s="201"/>
      <c r="Q75" s="201"/>
      <c r="R75" s="201"/>
      <c r="S75" s="202"/>
      <c r="T75" s="200" t="s">
        <v>37</v>
      </c>
      <c r="U75" s="201"/>
      <c r="V75" s="201"/>
      <c r="W75" s="201"/>
      <c r="X75" s="201"/>
      <c r="Y75" s="201"/>
      <c r="Z75" s="201"/>
      <c r="AA75" s="201"/>
      <c r="AB75" s="202"/>
      <c r="AC75" s="200" t="s">
        <v>6</v>
      </c>
      <c r="AD75" s="201"/>
      <c r="AE75" s="201"/>
      <c r="AF75" s="201"/>
      <c r="AG75" s="201"/>
      <c r="AH75" s="201"/>
      <c r="AI75" s="201"/>
      <c r="AJ75" s="201"/>
      <c r="AK75" s="202"/>
      <c r="AL75" s="200" t="s">
        <v>11</v>
      </c>
      <c r="AM75" s="201"/>
      <c r="AN75" s="201"/>
      <c r="AO75" s="201"/>
      <c r="AP75" s="201"/>
      <c r="AQ75" s="201"/>
      <c r="AR75" s="201"/>
      <c r="AS75" s="201"/>
      <c r="AT75" s="202"/>
      <c r="AU75" s="200" t="s">
        <v>16</v>
      </c>
      <c r="AV75" s="201"/>
      <c r="AW75" s="201"/>
      <c r="AX75" s="201"/>
      <c r="AY75" s="201"/>
      <c r="AZ75" s="201"/>
      <c r="BA75" s="201"/>
      <c r="BB75" s="201"/>
      <c r="BC75" s="202"/>
      <c r="BD75" s="186">
        <f>入力ｼｰﾄ!I79</f>
        <v>0</v>
      </c>
      <c r="BE75" s="187"/>
      <c r="BF75" s="187"/>
      <c r="BG75" s="188"/>
    </row>
    <row r="76" spans="1:61" ht="20.25" customHeight="1">
      <c r="A76" s="208">
        <f>入力ｼｰﾄ!$D$81</f>
        <v>0</v>
      </c>
      <c r="B76" s="209"/>
      <c r="C76" s="209"/>
      <c r="D76" s="209"/>
      <c r="E76" s="209"/>
      <c r="F76" s="209"/>
      <c r="G76" s="209"/>
      <c r="H76" s="209"/>
      <c r="I76" s="209"/>
      <c r="J76" s="210"/>
      <c r="K76" s="15" t="str">
        <f>IF(LEN(入力ｼｰﾄ!$D$82)&lt;入力ｼｰﾄ!$O$16,"",MID(RIGHT(入力ｼｰﾄ!$D$82,入力ｼｰﾄ!$O$16),1,1))</f>
        <v/>
      </c>
      <c r="L76" s="16" t="str">
        <f>IF(LEN(入力ｼｰﾄ!$D$82)&lt;入力ｼｰﾄ!$O$15,"",MID(RIGHT(入力ｼｰﾄ!$D$82,入力ｼｰﾄ!$O$15),1,1))</f>
        <v/>
      </c>
      <c r="M76" s="16" t="str">
        <f>IF(LEN(入力ｼｰﾄ!$D$82)&lt;入力ｼｰﾄ!$O$8,"",MID(RIGHT(入力ｼｰﾄ!$D$82,入力ｼｰﾄ!$O$8),1,1))</f>
        <v/>
      </c>
      <c r="N76" s="17" t="str">
        <f>IF(LEN(入力ｼｰﾄ!$D$82)&lt;入力ｼｰﾄ!$O$7,"",MID(RIGHT(入力ｼｰﾄ!$D$82,入力ｼｰﾄ!$O$7),1,1))</f>
        <v/>
      </c>
      <c r="O76" s="16" t="str">
        <f>IF(LEN(入力ｼｰﾄ!$D$82)&lt;入力ｼｰﾄ!$O$6,"",MID(RIGHT(入力ｼｰﾄ!$D$82,入力ｼｰﾄ!$O$6),1,1))</f>
        <v/>
      </c>
      <c r="P76" s="18" t="str">
        <f>IF(LEN(入力ｼｰﾄ!$D$82)&lt;入力ｼｰﾄ!$O$5,"",MID(RIGHT(入力ｼｰﾄ!$D$82,入力ｼｰﾄ!$O$5),1,1))</f>
        <v/>
      </c>
      <c r="Q76" s="16" t="str">
        <f>IF(LEN(入力ｼｰﾄ!$D$82)&lt;入力ｼｰﾄ!$O$4,"",MID(RIGHT(入力ｼｰﾄ!$D$82,入力ｼｰﾄ!$O$4),1,1))</f>
        <v/>
      </c>
      <c r="R76" s="16" t="str">
        <f>IF(LEN(入力ｼｰﾄ!$D$82)&lt;入力ｼｰﾄ!$O$3,"",MID(RIGHT(入力ｼｰﾄ!$D$82,入力ｼｰﾄ!$O$3),1,1))</f>
        <v/>
      </c>
      <c r="S76" s="19" t="str">
        <f>IF(LEN(入力ｼｰﾄ!$D$82)&lt;入力ｼｰﾄ!$O$2,"",MID(RIGHT(入力ｼｰﾄ!$D$82,入力ｼｰﾄ!$O$2),1,1))</f>
        <v/>
      </c>
      <c r="T76" s="15" t="str">
        <f>IF(LEN(入力ｼｰﾄ!$D$83)&lt;入力ｼｰﾄ!$O$16,"",MID(RIGHT(入力ｼｰﾄ!$D$83,入力ｼｰﾄ!$O$16),1,1))</f>
        <v/>
      </c>
      <c r="U76" s="16" t="str">
        <f>IF(LEN(入力ｼｰﾄ!$D$83)&lt;入力ｼｰﾄ!$O$15,"",MID(RIGHT(入力ｼｰﾄ!$D$83,入力ｼｰﾄ!$O$15),1,1))</f>
        <v/>
      </c>
      <c r="V76" s="16" t="str">
        <f>IF(LEN(入力ｼｰﾄ!$D$83)&lt;入力ｼｰﾄ!$O$8,"",MID(RIGHT(入力ｼｰﾄ!$D$83,入力ｼｰﾄ!$O$8),1,1))</f>
        <v/>
      </c>
      <c r="W76" s="17" t="str">
        <f>IF(LEN(入力ｼｰﾄ!$D$83)&lt;入力ｼｰﾄ!$O$7,"",MID(RIGHT(入力ｼｰﾄ!$D$83,入力ｼｰﾄ!$O$7),1,1))</f>
        <v/>
      </c>
      <c r="X76" s="16" t="str">
        <f>IF(LEN(入力ｼｰﾄ!$D$83)&lt;入力ｼｰﾄ!$O$6,"",MID(RIGHT(入力ｼｰﾄ!$D$83,入力ｼｰﾄ!$O$6),1,1))</f>
        <v/>
      </c>
      <c r="Y76" s="18" t="str">
        <f>IF(LEN(入力ｼｰﾄ!$D$83)&lt;入力ｼｰﾄ!$O$5,"",MID(RIGHT(入力ｼｰﾄ!$D$83,入力ｼｰﾄ!$O$5),1,1))</f>
        <v/>
      </c>
      <c r="Z76" s="16" t="str">
        <f>IF(LEN(入力ｼｰﾄ!$D$83)&lt;入力ｼｰﾄ!$O$4,"",MID(RIGHT(入力ｼｰﾄ!$D$83,入力ｼｰﾄ!$O$4),1,1))</f>
        <v/>
      </c>
      <c r="AA76" s="16" t="str">
        <f>IF(LEN(入力ｼｰﾄ!$D$83)&lt;入力ｼｰﾄ!$O$3,"",MID(RIGHT(入力ｼｰﾄ!$D$83,入力ｼｰﾄ!$O$3),1,1))</f>
        <v/>
      </c>
      <c r="AB76" s="19" t="str">
        <f>IF(LEN(入力ｼｰﾄ!$D$83)&lt;入力ｼｰﾄ!$O$2,"",MID(RIGHT(入力ｼｰﾄ!$D$83,入力ｼｰﾄ!$O$2),1,1))</f>
        <v/>
      </c>
      <c r="AC76" s="96" t="str">
        <f>IF(LEN(入力ｼｰﾄ!$D$84)&lt;入力ｼｰﾄ!$O$16,"",MID(RIGHT(入力ｼｰﾄ!$D$84,入力ｼｰﾄ!$O$16),1,1))</f>
        <v/>
      </c>
      <c r="AD76" s="97" t="str">
        <f>IF(LEN(入力ｼｰﾄ!$D$84)&lt;入力ｼｰﾄ!$O$15,"",MID(RIGHT(入力ｼｰﾄ!$D$84,入力ｼｰﾄ!$O$15),1,1))</f>
        <v/>
      </c>
      <c r="AE76" s="97" t="str">
        <f>IF(LEN(入力ｼｰﾄ!$D$84)&lt;入力ｼｰﾄ!$O$8,"",MID(RIGHT(入力ｼｰﾄ!$D$84,入力ｼｰﾄ!$O$8),1,1))</f>
        <v/>
      </c>
      <c r="AF76" s="98" t="str">
        <f>IF(LEN(入力ｼｰﾄ!$D$84)&lt;入力ｼｰﾄ!$O$7,"",MID(RIGHT(入力ｼｰﾄ!$D$84,入力ｼｰﾄ!$O$7),1,1))</f>
        <v/>
      </c>
      <c r="AG76" s="97" t="str">
        <f>IF(LEN(入力ｼｰﾄ!$D$84)&lt;入力ｼｰﾄ!$O$6,"",MID(RIGHT(入力ｼｰﾄ!$D$84,入力ｼｰﾄ!$O$6),1,1))</f>
        <v/>
      </c>
      <c r="AH76" s="99" t="str">
        <f>IF(LEN(入力ｼｰﾄ!$D$84)&lt;入力ｼｰﾄ!$O$5,"",MID(RIGHT(入力ｼｰﾄ!$D$84,入力ｼｰﾄ!$O$5),1,1))</f>
        <v/>
      </c>
      <c r="AI76" s="97" t="str">
        <f>IF(LEN(入力ｼｰﾄ!$D$84)&lt;入力ｼｰﾄ!$O$4,"",MID(RIGHT(入力ｼｰﾄ!$D$84,入力ｼｰﾄ!$O$4),1,1))</f>
        <v/>
      </c>
      <c r="AJ76" s="97" t="str">
        <f>IF(LEN(入力ｼｰﾄ!$D$84)&lt;入力ｼｰﾄ!$O$3,"",MID(RIGHT(入力ｼｰﾄ!$D$84,入力ｼｰﾄ!$O$3),1,1))</f>
        <v/>
      </c>
      <c r="AK76" s="104" t="str">
        <f>IF(LEN(入力ｼｰﾄ!$D$84)&lt;入力ｼｰﾄ!$O$2,"",MID(RIGHT(入力ｼｰﾄ!$D$84,入力ｼｰﾄ!$O$2),1,1))</f>
        <v/>
      </c>
      <c r="AL76" s="15" t="str">
        <f>IF(LEN(入力ｼｰﾄ!$D$85)&lt;入力ｼｰﾄ!$O$16,"",MID(RIGHT(入力ｼｰﾄ!$D$85,入力ｼｰﾄ!$O$16),1,1))</f>
        <v/>
      </c>
      <c r="AM76" s="16" t="str">
        <f>IF(LEN(入力ｼｰﾄ!$D$85)&lt;入力ｼｰﾄ!$O$15,"",MID(RIGHT(入力ｼｰﾄ!$D$85,入力ｼｰﾄ!$O$15),1,1))</f>
        <v/>
      </c>
      <c r="AN76" s="16" t="str">
        <f>IF(LEN(入力ｼｰﾄ!$D$85)&lt;入力ｼｰﾄ!$O$8,"",MID(RIGHT(入力ｼｰﾄ!$D$85,入力ｼｰﾄ!$O$8),1,1))</f>
        <v/>
      </c>
      <c r="AO76" s="17" t="str">
        <f>IF(LEN(入力ｼｰﾄ!$D$85)&lt;入力ｼｰﾄ!$O$7,"",MID(RIGHT(入力ｼｰﾄ!$D$85,入力ｼｰﾄ!$O$7),1,1))</f>
        <v/>
      </c>
      <c r="AP76" s="16" t="str">
        <f>IF(LEN(入力ｼｰﾄ!$D$85)&lt;入力ｼｰﾄ!$O$6,"",MID(RIGHT(入力ｼｰﾄ!$D$85,入力ｼｰﾄ!$O$6),1,1))</f>
        <v/>
      </c>
      <c r="AQ76" s="18" t="str">
        <f>IF(LEN(入力ｼｰﾄ!$D$85)&lt;入力ｼｰﾄ!$O$5,"",MID(RIGHT(入力ｼｰﾄ!$D$85,入力ｼｰﾄ!$O$5),1,1))</f>
        <v/>
      </c>
      <c r="AR76" s="16" t="str">
        <f>IF(LEN(入力ｼｰﾄ!$D$85)&lt;入力ｼｰﾄ!$O$4,"",MID(RIGHT(入力ｼｰﾄ!$D$85,入力ｼｰﾄ!$O$4),1,1))</f>
        <v/>
      </c>
      <c r="AS76" s="16" t="str">
        <f>IF(LEN(入力ｼｰﾄ!$D$85)&lt;入力ｼｰﾄ!$O$3,"",MID(RIGHT(入力ｼｰﾄ!$D$85,入力ｼｰﾄ!$O$3),1,1))</f>
        <v/>
      </c>
      <c r="AT76" s="19" t="str">
        <f>IF(LEN(入力ｼｰﾄ!$D$85)&lt;入力ｼｰﾄ!$O$2,"",MID(RIGHT(入力ｼｰﾄ!$D$85,入力ｼｰﾄ!$O$2),1,1))</f>
        <v>0</v>
      </c>
      <c r="AU76" s="15" t="str">
        <f>IF(LEN(入力ｼｰﾄ!$D$86)&lt;入力ｼｰﾄ!$O$16,"",MID(RIGHT(入力ｼｰﾄ!$D$86,入力ｼｰﾄ!$O$16),1,1))</f>
        <v/>
      </c>
      <c r="AV76" s="16" t="str">
        <f>IF(LEN(入力ｼｰﾄ!$D$86)&lt;入力ｼｰﾄ!$O$15,"",MID(RIGHT(入力ｼｰﾄ!$D$86,入力ｼｰﾄ!$O$15),1,1))</f>
        <v/>
      </c>
      <c r="AW76" s="16" t="str">
        <f>IF(LEN(入力ｼｰﾄ!$D$86)&lt;入力ｼｰﾄ!$O$8,"",MID(RIGHT(入力ｼｰﾄ!$D$86,入力ｼｰﾄ!$O$8),1,1))</f>
        <v/>
      </c>
      <c r="AX76" s="17" t="str">
        <f>IF(LEN(入力ｼｰﾄ!$D$86)&lt;入力ｼｰﾄ!$O$7,"",MID(RIGHT(入力ｼｰﾄ!$D$86,入力ｼｰﾄ!$O$7),1,1))</f>
        <v/>
      </c>
      <c r="AY76" s="16" t="str">
        <f>IF(LEN(入力ｼｰﾄ!$D$86)&lt;入力ｼｰﾄ!$O$6,"",MID(RIGHT(入力ｼｰﾄ!$D$86,入力ｼｰﾄ!$O$6),1,1))</f>
        <v/>
      </c>
      <c r="AZ76" s="18" t="str">
        <f>IF(LEN(入力ｼｰﾄ!$D$86)&lt;入力ｼｰﾄ!$O$5,"",MID(RIGHT(入力ｼｰﾄ!$D$86,入力ｼｰﾄ!$O$5),1,1))</f>
        <v/>
      </c>
      <c r="BA76" s="16" t="str">
        <f>IF(LEN(入力ｼｰﾄ!$D$86)&lt;入力ｼｰﾄ!$O$4,"",MID(RIGHT(入力ｼｰﾄ!$D$86,入力ｼｰﾄ!$O$4),1,1))</f>
        <v/>
      </c>
      <c r="BB76" s="16" t="str">
        <f>IF(LEN(入力ｼｰﾄ!$D$86)&lt;入力ｼｰﾄ!$O$3,"",MID(RIGHT(入力ｼｰﾄ!$D$86,入力ｼｰﾄ!$O$3),1,1))</f>
        <v/>
      </c>
      <c r="BC76" s="16" t="str">
        <f>IF(LEN(入力ｼｰﾄ!$D$86)&lt;入力ｼｰﾄ!$O$2,"",MID(RIGHT(入力ｼｰﾄ!$D$86,入力ｼｰﾄ!$O$2),1,1))</f>
        <v>0</v>
      </c>
      <c r="BD76" s="189"/>
      <c r="BE76" s="190"/>
      <c r="BF76" s="190"/>
      <c r="BG76" s="191"/>
    </row>
    <row r="77" spans="1:61" ht="20.25" customHeight="1">
      <c r="A77" s="211">
        <f>入力ｼｰﾄ!$E$81</f>
        <v>0</v>
      </c>
      <c r="B77" s="209"/>
      <c r="C77" s="209"/>
      <c r="D77" s="209"/>
      <c r="E77" s="209"/>
      <c r="F77" s="209"/>
      <c r="G77" s="209"/>
      <c r="H77" s="209"/>
      <c r="I77" s="209"/>
      <c r="J77" s="210"/>
      <c r="K77" s="15" t="str">
        <f>IF(LEN(入力ｼｰﾄ!$E$82)&lt;入力ｼｰﾄ!$O$16,"",MID(RIGHT(入力ｼｰﾄ!$E$82,入力ｼｰﾄ!$O$16),1,1))</f>
        <v/>
      </c>
      <c r="L77" s="16" t="str">
        <f>IF(LEN(入力ｼｰﾄ!$E$82)&lt;入力ｼｰﾄ!$O$15,"",MID(RIGHT(入力ｼｰﾄ!$E$82,入力ｼｰﾄ!$O$15),1,1))</f>
        <v/>
      </c>
      <c r="M77" s="16" t="str">
        <f>IF(LEN(入力ｼｰﾄ!$E$82)&lt;入力ｼｰﾄ!$O$8,"",MID(RIGHT(入力ｼｰﾄ!$E$82,入力ｼｰﾄ!$O$8),1,1))</f>
        <v/>
      </c>
      <c r="N77" s="17" t="str">
        <f>IF(LEN(入力ｼｰﾄ!$E$82)&lt;入力ｼｰﾄ!$O$7,"",MID(RIGHT(入力ｼｰﾄ!$E$82,入力ｼｰﾄ!$O$7),1,1))</f>
        <v/>
      </c>
      <c r="O77" s="16" t="str">
        <f>IF(LEN(入力ｼｰﾄ!$E$82)&lt;入力ｼｰﾄ!$O$6,"",MID(RIGHT(入力ｼｰﾄ!$E$82,入力ｼｰﾄ!$O$6),1,1))</f>
        <v/>
      </c>
      <c r="P77" s="18" t="str">
        <f>IF(LEN(入力ｼｰﾄ!$E$82)&lt;入力ｼｰﾄ!$O$5,"",MID(RIGHT(入力ｼｰﾄ!$E$82,入力ｼｰﾄ!$O$5),1,1))</f>
        <v/>
      </c>
      <c r="Q77" s="16" t="str">
        <f>IF(LEN(入力ｼｰﾄ!$E$82)&lt;入力ｼｰﾄ!$O$4,"",MID(RIGHT(入力ｼｰﾄ!$E$82,入力ｼｰﾄ!$O$4),1,1))</f>
        <v/>
      </c>
      <c r="R77" s="16" t="str">
        <f>IF(LEN(入力ｼｰﾄ!$E$82)&lt;入力ｼｰﾄ!$O$3,"",MID(RIGHT(入力ｼｰﾄ!$E$82,入力ｼｰﾄ!$O$3),1,1))</f>
        <v/>
      </c>
      <c r="S77" s="19" t="str">
        <f>IF(LEN(入力ｼｰﾄ!$E$82)&lt;入力ｼｰﾄ!$O$2,"",MID(RIGHT(入力ｼｰﾄ!$E$82,入力ｼｰﾄ!$O$2),1,1))</f>
        <v/>
      </c>
      <c r="T77" s="15" t="str">
        <f>IF(LEN(入力ｼｰﾄ!$E$83)&lt;入力ｼｰﾄ!$O$16,"",MID(RIGHT(入力ｼｰﾄ!$E$83,入力ｼｰﾄ!$O$16),1,1))</f>
        <v/>
      </c>
      <c r="U77" s="16" t="str">
        <f>IF(LEN(入力ｼｰﾄ!$E$83)&lt;入力ｼｰﾄ!$O$15,"",MID(RIGHT(入力ｼｰﾄ!$E$83,入力ｼｰﾄ!$O$15),1,1))</f>
        <v/>
      </c>
      <c r="V77" s="16" t="str">
        <f>IF(LEN(入力ｼｰﾄ!$E$83)&lt;入力ｼｰﾄ!$O$8,"",MID(RIGHT(入力ｼｰﾄ!$E$83,入力ｼｰﾄ!$O$8),1,1))</f>
        <v/>
      </c>
      <c r="W77" s="17" t="str">
        <f>IF(LEN(入力ｼｰﾄ!$E$83)&lt;入力ｼｰﾄ!$O$7,"",MID(RIGHT(入力ｼｰﾄ!$E$83,入力ｼｰﾄ!$O$7),1,1))</f>
        <v/>
      </c>
      <c r="X77" s="16" t="str">
        <f>IF(LEN(入力ｼｰﾄ!$E$83)&lt;入力ｼｰﾄ!$O$6,"",MID(RIGHT(入力ｼｰﾄ!$E$83,入力ｼｰﾄ!$O$6),1,1))</f>
        <v/>
      </c>
      <c r="Y77" s="18" t="str">
        <f>IF(LEN(入力ｼｰﾄ!$E$83)&lt;入力ｼｰﾄ!$O$5,"",MID(RIGHT(入力ｼｰﾄ!$E$83,入力ｼｰﾄ!$O$5),1,1))</f>
        <v/>
      </c>
      <c r="Z77" s="16" t="str">
        <f>IF(LEN(入力ｼｰﾄ!$E$83)&lt;入力ｼｰﾄ!$O$4,"",MID(RIGHT(入力ｼｰﾄ!$E$83,入力ｼｰﾄ!$O$4),1,1))</f>
        <v/>
      </c>
      <c r="AA77" s="16" t="str">
        <f>IF(LEN(入力ｼｰﾄ!$E$83)&lt;入力ｼｰﾄ!$O$3,"",MID(RIGHT(入力ｼｰﾄ!$E$83,入力ｼｰﾄ!$O$3),1,1))</f>
        <v/>
      </c>
      <c r="AB77" s="19" t="str">
        <f>IF(LEN(入力ｼｰﾄ!$E$83)&lt;入力ｼｰﾄ!$O$2,"",MID(RIGHT(入力ｼｰﾄ!$E$83,入力ｼｰﾄ!$O$2),1,1))</f>
        <v/>
      </c>
      <c r="AC77" s="96" t="str">
        <f>IF(LEN(入力ｼｰﾄ!$E$84)&lt;入力ｼｰﾄ!$O$16,"",MID(RIGHT(入力ｼｰﾄ!$E$84,入力ｼｰﾄ!$O$16),1,1))</f>
        <v/>
      </c>
      <c r="AD77" s="97" t="str">
        <f>IF(LEN(入力ｼｰﾄ!$E$84)&lt;入力ｼｰﾄ!$O$15,"",MID(RIGHT(入力ｼｰﾄ!$E$84,入力ｼｰﾄ!$O$15),1,1))</f>
        <v/>
      </c>
      <c r="AE77" s="97" t="str">
        <f>IF(LEN(入力ｼｰﾄ!$E$84)&lt;入力ｼｰﾄ!$O$8,"",MID(RIGHT(入力ｼｰﾄ!$E$84,入力ｼｰﾄ!$O$8),1,1))</f>
        <v/>
      </c>
      <c r="AF77" s="98" t="str">
        <f>IF(LEN(入力ｼｰﾄ!$E$84)&lt;入力ｼｰﾄ!$O$7,"",MID(RIGHT(入力ｼｰﾄ!$E$84,入力ｼｰﾄ!$O$7),1,1))</f>
        <v/>
      </c>
      <c r="AG77" s="97" t="str">
        <f>IF(LEN(入力ｼｰﾄ!$E$84)&lt;入力ｼｰﾄ!$O$6,"",MID(RIGHT(入力ｼｰﾄ!$E$84,入力ｼｰﾄ!$O$6),1,1))</f>
        <v/>
      </c>
      <c r="AH77" s="99" t="str">
        <f>IF(LEN(入力ｼｰﾄ!$E$84)&lt;入力ｼｰﾄ!$O$5,"",MID(RIGHT(入力ｼｰﾄ!$E$84,入力ｼｰﾄ!$O$5),1,1))</f>
        <v/>
      </c>
      <c r="AI77" s="97" t="str">
        <f>IF(LEN(入力ｼｰﾄ!$E$84)&lt;入力ｼｰﾄ!$O$4,"",MID(RIGHT(入力ｼｰﾄ!$E$84,入力ｼｰﾄ!$O$4),1,1))</f>
        <v/>
      </c>
      <c r="AJ77" s="97" t="str">
        <f>IF(LEN(入力ｼｰﾄ!$E$84)&lt;入力ｼｰﾄ!$O$3,"",MID(RIGHT(入力ｼｰﾄ!$E$84,入力ｼｰﾄ!$O$3),1,1))</f>
        <v/>
      </c>
      <c r="AK77" s="104" t="str">
        <f>IF(LEN(入力ｼｰﾄ!$E$84)&lt;入力ｼｰﾄ!$O$2,"",MID(RIGHT(入力ｼｰﾄ!$E$84,入力ｼｰﾄ!$O$2),1,1))</f>
        <v/>
      </c>
      <c r="AL77" s="15" t="str">
        <f>IF(LEN(入力ｼｰﾄ!$E$85)&lt;入力ｼｰﾄ!$O$16,"",MID(RIGHT(入力ｼｰﾄ!$E$85,入力ｼｰﾄ!$O$16),1,1))</f>
        <v/>
      </c>
      <c r="AM77" s="16" t="str">
        <f>IF(LEN(入力ｼｰﾄ!$E$85)&lt;入力ｼｰﾄ!$O$15,"",MID(RIGHT(入力ｼｰﾄ!$E$85,入力ｼｰﾄ!$O$15),1,1))</f>
        <v/>
      </c>
      <c r="AN77" s="16" t="str">
        <f>IF(LEN(入力ｼｰﾄ!$E$85)&lt;入力ｼｰﾄ!$O$8,"",MID(RIGHT(入力ｼｰﾄ!$E$85,入力ｼｰﾄ!$O$8),1,1))</f>
        <v/>
      </c>
      <c r="AO77" s="17" t="str">
        <f>IF(LEN(入力ｼｰﾄ!$E$85)&lt;入力ｼｰﾄ!$O$7,"",MID(RIGHT(入力ｼｰﾄ!$E$85,入力ｼｰﾄ!$O$7),1,1))</f>
        <v/>
      </c>
      <c r="AP77" s="16" t="str">
        <f>IF(LEN(入力ｼｰﾄ!$E$85)&lt;入力ｼｰﾄ!$O$6,"",MID(RIGHT(入力ｼｰﾄ!$E$85,入力ｼｰﾄ!$O$6),1,1))</f>
        <v/>
      </c>
      <c r="AQ77" s="18" t="str">
        <f>IF(LEN(入力ｼｰﾄ!$E$85)&lt;入力ｼｰﾄ!$O$5,"",MID(RIGHT(入力ｼｰﾄ!$E$85,入力ｼｰﾄ!$O$5),1,1))</f>
        <v/>
      </c>
      <c r="AR77" s="16" t="str">
        <f>IF(LEN(入力ｼｰﾄ!$E$85)&lt;入力ｼｰﾄ!$O$4,"",MID(RIGHT(入力ｼｰﾄ!$E$85,入力ｼｰﾄ!$O$4),1,1))</f>
        <v/>
      </c>
      <c r="AS77" s="16" t="str">
        <f>IF(LEN(入力ｼｰﾄ!$E$85)&lt;入力ｼｰﾄ!$O$3,"",MID(RIGHT(入力ｼｰﾄ!$E$85,入力ｼｰﾄ!$O$3),1,1))</f>
        <v/>
      </c>
      <c r="AT77" s="19" t="str">
        <f>IF(LEN(入力ｼｰﾄ!$E$85)&lt;入力ｼｰﾄ!$O$2,"",MID(RIGHT(入力ｼｰﾄ!$E$85,入力ｼｰﾄ!$O$2),1,1))</f>
        <v>0</v>
      </c>
      <c r="AU77" s="15" t="str">
        <f>IF(LEN(入力ｼｰﾄ!$E$86)&lt;入力ｼｰﾄ!$O$16,"",MID(RIGHT(入力ｼｰﾄ!$E$86,入力ｼｰﾄ!$O$16),1,1))</f>
        <v/>
      </c>
      <c r="AV77" s="16" t="str">
        <f>IF(LEN(入力ｼｰﾄ!$E$86)&lt;入力ｼｰﾄ!$O$15,"",MID(RIGHT(入力ｼｰﾄ!$E$86,入力ｼｰﾄ!$O$15),1,1))</f>
        <v/>
      </c>
      <c r="AW77" s="16" t="str">
        <f>IF(LEN(入力ｼｰﾄ!$E$86)&lt;入力ｼｰﾄ!$O$8,"",MID(RIGHT(入力ｼｰﾄ!$E$86,入力ｼｰﾄ!$O$8),1,1))</f>
        <v/>
      </c>
      <c r="AX77" s="17" t="str">
        <f>IF(LEN(入力ｼｰﾄ!$E$86)&lt;入力ｼｰﾄ!$O$7,"",MID(RIGHT(入力ｼｰﾄ!$E$86,入力ｼｰﾄ!$O$7),1,1))</f>
        <v/>
      </c>
      <c r="AY77" s="16" t="str">
        <f>IF(LEN(入力ｼｰﾄ!$E$86)&lt;入力ｼｰﾄ!$O$6,"",MID(RIGHT(入力ｼｰﾄ!$E$86,入力ｼｰﾄ!$O$6),1,1))</f>
        <v/>
      </c>
      <c r="AZ77" s="18" t="str">
        <f>IF(LEN(入力ｼｰﾄ!$E$86)&lt;入力ｼｰﾄ!$O$5,"",MID(RIGHT(入力ｼｰﾄ!$E$86,入力ｼｰﾄ!$O$5),1,1))</f>
        <v/>
      </c>
      <c r="BA77" s="16" t="str">
        <f>IF(LEN(入力ｼｰﾄ!$E$86)&lt;入力ｼｰﾄ!$O$4,"",MID(RIGHT(入力ｼｰﾄ!$E$86,入力ｼｰﾄ!$O$4),1,1))</f>
        <v/>
      </c>
      <c r="BB77" s="16" t="str">
        <f>IF(LEN(入力ｼｰﾄ!$E$86)&lt;入力ｼｰﾄ!$O$3,"",MID(RIGHT(入力ｼｰﾄ!$E$86,入力ｼｰﾄ!$O$3),1,1))</f>
        <v/>
      </c>
      <c r="BC77" s="16" t="str">
        <f>IF(LEN(入力ｼｰﾄ!$E$86)&lt;入力ｼｰﾄ!$O$2,"",MID(RIGHT(入力ｼｰﾄ!$E$86,入力ｼｰﾄ!$O$2),1,1))</f>
        <v>0</v>
      </c>
      <c r="BD77" s="189"/>
      <c r="BE77" s="190"/>
      <c r="BF77" s="190"/>
      <c r="BG77" s="191"/>
      <c r="BI77" s="86" t="s">
        <v>101</v>
      </c>
    </row>
    <row r="78" spans="1:61" ht="20.25" customHeight="1">
      <c r="A78" s="211">
        <f>入力ｼｰﾄ!$F$81</f>
        <v>0</v>
      </c>
      <c r="B78" s="209"/>
      <c r="C78" s="209"/>
      <c r="D78" s="209"/>
      <c r="E78" s="209"/>
      <c r="F78" s="209"/>
      <c r="G78" s="209"/>
      <c r="H78" s="209"/>
      <c r="I78" s="209"/>
      <c r="J78" s="210"/>
      <c r="K78" s="15" t="str">
        <f>IF(LEN(入力ｼｰﾄ!$F$82)&lt;入力ｼｰﾄ!$O$16,"",MID(RIGHT(入力ｼｰﾄ!$F$82,入力ｼｰﾄ!$O$16),1,1))</f>
        <v/>
      </c>
      <c r="L78" s="16" t="str">
        <f>IF(LEN(入力ｼｰﾄ!$F$82)&lt;入力ｼｰﾄ!$O$15,"",MID(RIGHT(入力ｼｰﾄ!$F$82,入力ｼｰﾄ!$O$15),1,1))</f>
        <v/>
      </c>
      <c r="M78" s="16" t="str">
        <f>IF(LEN(入力ｼｰﾄ!$F$82)&lt;入力ｼｰﾄ!$O$8,"",MID(RIGHT(入力ｼｰﾄ!$F$82,入力ｼｰﾄ!$O$8),1,1))</f>
        <v/>
      </c>
      <c r="N78" s="17" t="str">
        <f>IF(LEN(入力ｼｰﾄ!$F$82)&lt;入力ｼｰﾄ!$O$7,"",MID(RIGHT(入力ｼｰﾄ!$F$82,入力ｼｰﾄ!$O$7),1,1))</f>
        <v/>
      </c>
      <c r="O78" s="16" t="str">
        <f>IF(LEN(入力ｼｰﾄ!$F$82)&lt;入力ｼｰﾄ!$O$6,"",MID(RIGHT(入力ｼｰﾄ!$F$82,入力ｼｰﾄ!$O$6),1,1))</f>
        <v/>
      </c>
      <c r="P78" s="18" t="str">
        <f>IF(LEN(入力ｼｰﾄ!$F$82)&lt;入力ｼｰﾄ!$O$5,"",MID(RIGHT(入力ｼｰﾄ!$F$82,入力ｼｰﾄ!$O$5),1,1))</f>
        <v/>
      </c>
      <c r="Q78" s="16" t="str">
        <f>IF(LEN(入力ｼｰﾄ!$F$82)&lt;入力ｼｰﾄ!$O$4,"",MID(RIGHT(入力ｼｰﾄ!$F$82,入力ｼｰﾄ!$O$4),1,1))</f>
        <v/>
      </c>
      <c r="R78" s="16" t="str">
        <f>IF(LEN(入力ｼｰﾄ!$F$82)&lt;入力ｼｰﾄ!$O$3,"",MID(RIGHT(入力ｼｰﾄ!$F$82,入力ｼｰﾄ!$O$3),1,1))</f>
        <v/>
      </c>
      <c r="S78" s="19" t="str">
        <f>IF(LEN(入力ｼｰﾄ!$F$82)&lt;入力ｼｰﾄ!$O$2,"",MID(RIGHT(入力ｼｰﾄ!$F$82,入力ｼｰﾄ!$O$2),1,1))</f>
        <v/>
      </c>
      <c r="T78" s="15" t="str">
        <f>IF(LEN(入力ｼｰﾄ!$F$83)&lt;入力ｼｰﾄ!$O$16,"",MID(RIGHT(入力ｼｰﾄ!$F$83,入力ｼｰﾄ!$O$16),1,1))</f>
        <v/>
      </c>
      <c r="U78" s="16" t="str">
        <f>IF(LEN(入力ｼｰﾄ!$F$83)&lt;入力ｼｰﾄ!$O$15,"",MID(RIGHT(入力ｼｰﾄ!$F$83,入力ｼｰﾄ!$O$15),1,1))</f>
        <v/>
      </c>
      <c r="V78" s="16" t="str">
        <f>IF(LEN(入力ｼｰﾄ!$F$83)&lt;入力ｼｰﾄ!$O$8,"",MID(RIGHT(入力ｼｰﾄ!$F$83,入力ｼｰﾄ!$O$8),1,1))</f>
        <v/>
      </c>
      <c r="W78" s="17" t="str">
        <f>IF(LEN(入力ｼｰﾄ!$F$83)&lt;入力ｼｰﾄ!$O$7,"",MID(RIGHT(入力ｼｰﾄ!$F$83,入力ｼｰﾄ!$O$7),1,1))</f>
        <v/>
      </c>
      <c r="X78" s="16" t="str">
        <f>IF(LEN(入力ｼｰﾄ!$F$83)&lt;入力ｼｰﾄ!$O$6,"",MID(RIGHT(入力ｼｰﾄ!$F$83,入力ｼｰﾄ!$O$6),1,1))</f>
        <v/>
      </c>
      <c r="Y78" s="18" t="str">
        <f>IF(LEN(入力ｼｰﾄ!$F$83)&lt;入力ｼｰﾄ!$O$5,"",MID(RIGHT(入力ｼｰﾄ!$F$83,入力ｼｰﾄ!$O$5),1,1))</f>
        <v/>
      </c>
      <c r="Z78" s="16" t="str">
        <f>IF(LEN(入力ｼｰﾄ!$F$83)&lt;入力ｼｰﾄ!$O$4,"",MID(RIGHT(入力ｼｰﾄ!$F$83,入力ｼｰﾄ!$O$4),1,1))</f>
        <v/>
      </c>
      <c r="AA78" s="16" t="str">
        <f>IF(LEN(入力ｼｰﾄ!$F$83)&lt;入力ｼｰﾄ!$O$3,"",MID(RIGHT(入力ｼｰﾄ!$F$83,入力ｼｰﾄ!$O$3),1,1))</f>
        <v/>
      </c>
      <c r="AB78" s="19" t="str">
        <f>IF(LEN(入力ｼｰﾄ!$F$83)&lt;入力ｼｰﾄ!$O$2,"",MID(RIGHT(入力ｼｰﾄ!$F$83,入力ｼｰﾄ!$O$2),1,1))</f>
        <v/>
      </c>
      <c r="AC78" s="96" t="str">
        <f>IF(LEN(入力ｼｰﾄ!$F$84)&lt;入力ｼｰﾄ!$O$16,"",MID(RIGHT(入力ｼｰﾄ!$F$84,入力ｼｰﾄ!$O$16),1,1))</f>
        <v/>
      </c>
      <c r="AD78" s="97" t="str">
        <f>IF(LEN(入力ｼｰﾄ!$F$84)&lt;入力ｼｰﾄ!$O$15,"",MID(RIGHT(入力ｼｰﾄ!$F$84,入力ｼｰﾄ!$O$15),1,1))</f>
        <v/>
      </c>
      <c r="AE78" s="97" t="str">
        <f>IF(LEN(入力ｼｰﾄ!$F$84)&lt;入力ｼｰﾄ!$O$8,"",MID(RIGHT(入力ｼｰﾄ!$F$84,入力ｼｰﾄ!$O$8),1,1))</f>
        <v/>
      </c>
      <c r="AF78" s="98" t="str">
        <f>IF(LEN(入力ｼｰﾄ!$F$84)&lt;入力ｼｰﾄ!$O$7,"",MID(RIGHT(入力ｼｰﾄ!$F$84,入力ｼｰﾄ!$O$7),1,1))</f>
        <v/>
      </c>
      <c r="AG78" s="97" t="str">
        <f>IF(LEN(入力ｼｰﾄ!$F$84)&lt;入力ｼｰﾄ!$O$6,"",MID(RIGHT(入力ｼｰﾄ!$F$84,入力ｼｰﾄ!$O$6),1,1))</f>
        <v/>
      </c>
      <c r="AH78" s="99" t="str">
        <f>IF(LEN(入力ｼｰﾄ!$F$84)&lt;入力ｼｰﾄ!$O$5,"",MID(RIGHT(入力ｼｰﾄ!$F$84,入力ｼｰﾄ!$O$5),1,1))</f>
        <v/>
      </c>
      <c r="AI78" s="97" t="str">
        <f>IF(LEN(入力ｼｰﾄ!$F$84)&lt;入力ｼｰﾄ!$O$4,"",MID(RIGHT(入力ｼｰﾄ!$F$84,入力ｼｰﾄ!$O$4),1,1))</f>
        <v/>
      </c>
      <c r="AJ78" s="97" t="str">
        <f>IF(LEN(入力ｼｰﾄ!$F$84)&lt;入力ｼｰﾄ!$O$3,"",MID(RIGHT(入力ｼｰﾄ!$F$84,入力ｼｰﾄ!$O$3),1,1))</f>
        <v/>
      </c>
      <c r="AK78" s="104" t="str">
        <f>IF(LEN(入力ｼｰﾄ!$F$84)&lt;入力ｼｰﾄ!$O$2,"",MID(RIGHT(入力ｼｰﾄ!$F$84,入力ｼｰﾄ!$O$2),1,1))</f>
        <v/>
      </c>
      <c r="AL78" s="15" t="str">
        <f>IF(LEN(入力ｼｰﾄ!$F$85)&lt;入力ｼｰﾄ!$O$16,"",MID(RIGHT(入力ｼｰﾄ!$F$85,入力ｼｰﾄ!$O$16),1,1))</f>
        <v/>
      </c>
      <c r="AM78" s="16" t="str">
        <f>IF(LEN(入力ｼｰﾄ!$F$85)&lt;入力ｼｰﾄ!$O$15,"",MID(RIGHT(入力ｼｰﾄ!$F$85,入力ｼｰﾄ!$O$15),1,1))</f>
        <v/>
      </c>
      <c r="AN78" s="16" t="str">
        <f>IF(LEN(入力ｼｰﾄ!$F$85)&lt;入力ｼｰﾄ!$O$8,"",MID(RIGHT(入力ｼｰﾄ!$F$85,入力ｼｰﾄ!$O$8),1,1))</f>
        <v/>
      </c>
      <c r="AO78" s="17" t="str">
        <f>IF(LEN(入力ｼｰﾄ!$F$85)&lt;入力ｼｰﾄ!$O$7,"",MID(RIGHT(入力ｼｰﾄ!$F$85,入力ｼｰﾄ!$O$7),1,1))</f>
        <v/>
      </c>
      <c r="AP78" s="16" t="str">
        <f>IF(LEN(入力ｼｰﾄ!$F$85)&lt;入力ｼｰﾄ!$O$6,"",MID(RIGHT(入力ｼｰﾄ!$F$85,入力ｼｰﾄ!$O$6),1,1))</f>
        <v/>
      </c>
      <c r="AQ78" s="18" t="str">
        <f>IF(LEN(入力ｼｰﾄ!$F$85)&lt;入力ｼｰﾄ!$O$5,"",MID(RIGHT(入力ｼｰﾄ!$F$85,入力ｼｰﾄ!$O$5),1,1))</f>
        <v/>
      </c>
      <c r="AR78" s="16" t="str">
        <f>IF(LEN(入力ｼｰﾄ!$F$85)&lt;入力ｼｰﾄ!$O$4,"",MID(RIGHT(入力ｼｰﾄ!$F$85,入力ｼｰﾄ!$O$4),1,1))</f>
        <v/>
      </c>
      <c r="AS78" s="16" t="str">
        <f>IF(LEN(入力ｼｰﾄ!$F$85)&lt;入力ｼｰﾄ!$O$3,"",MID(RIGHT(入力ｼｰﾄ!$F$85,入力ｼｰﾄ!$O$3),1,1))</f>
        <v/>
      </c>
      <c r="AT78" s="19" t="str">
        <f>IF(LEN(入力ｼｰﾄ!$F$85)&lt;入力ｼｰﾄ!$O$2,"",MID(RIGHT(入力ｼｰﾄ!$F$85,入力ｼｰﾄ!$O$2),1,1))</f>
        <v>0</v>
      </c>
      <c r="AU78" s="15" t="str">
        <f>IF(LEN(入力ｼｰﾄ!$F$86)&lt;入力ｼｰﾄ!$O$16,"",MID(RIGHT(入力ｼｰﾄ!$F$86,入力ｼｰﾄ!$O$16),1,1))</f>
        <v/>
      </c>
      <c r="AV78" s="16" t="str">
        <f>IF(LEN(入力ｼｰﾄ!$F$86)&lt;入力ｼｰﾄ!$O$15,"",MID(RIGHT(入力ｼｰﾄ!$F$86,入力ｼｰﾄ!$O$15),1,1))</f>
        <v/>
      </c>
      <c r="AW78" s="16" t="str">
        <f>IF(LEN(入力ｼｰﾄ!$F$86)&lt;入力ｼｰﾄ!$O$8,"",MID(RIGHT(入力ｼｰﾄ!$F$86,入力ｼｰﾄ!$O$8),1,1))</f>
        <v/>
      </c>
      <c r="AX78" s="17" t="str">
        <f>IF(LEN(入力ｼｰﾄ!$F$86)&lt;入力ｼｰﾄ!$O$7,"",MID(RIGHT(入力ｼｰﾄ!$F$86,入力ｼｰﾄ!$O$7),1,1))</f>
        <v/>
      </c>
      <c r="AY78" s="16" t="str">
        <f>IF(LEN(入力ｼｰﾄ!$F$86)&lt;入力ｼｰﾄ!$O$6,"",MID(RIGHT(入力ｼｰﾄ!$F$86,入力ｼｰﾄ!$O$6),1,1))</f>
        <v/>
      </c>
      <c r="AZ78" s="18" t="str">
        <f>IF(LEN(入力ｼｰﾄ!$F$86)&lt;入力ｼｰﾄ!$O$5,"",MID(RIGHT(入力ｼｰﾄ!$F$86,入力ｼｰﾄ!$O$5),1,1))</f>
        <v/>
      </c>
      <c r="BA78" s="16" t="str">
        <f>IF(LEN(入力ｼｰﾄ!$F$86)&lt;入力ｼｰﾄ!$O$4,"",MID(RIGHT(入力ｼｰﾄ!$F$86,入力ｼｰﾄ!$O$4),1,1))</f>
        <v/>
      </c>
      <c r="BB78" s="16" t="str">
        <f>IF(LEN(入力ｼｰﾄ!$F$86)&lt;入力ｼｰﾄ!$O$3,"",MID(RIGHT(入力ｼｰﾄ!$F$86,入力ｼｰﾄ!$O$3),1,1))</f>
        <v/>
      </c>
      <c r="BC78" s="16" t="str">
        <f>IF(LEN(入力ｼｰﾄ!$F$86)&lt;入力ｼｰﾄ!$O$2,"",MID(RIGHT(入力ｼｰﾄ!$F$86,入力ｼｰﾄ!$O$2),1,1))</f>
        <v>0</v>
      </c>
      <c r="BD78" s="189"/>
      <c r="BE78" s="190"/>
      <c r="BF78" s="190"/>
      <c r="BG78" s="191"/>
    </row>
    <row r="79" spans="1:61" ht="20.25" customHeight="1">
      <c r="A79" s="211">
        <f>入力ｼｰﾄ!$G$81</f>
        <v>0</v>
      </c>
      <c r="B79" s="209"/>
      <c r="C79" s="209"/>
      <c r="D79" s="209"/>
      <c r="E79" s="209"/>
      <c r="F79" s="209"/>
      <c r="G79" s="209"/>
      <c r="H79" s="209"/>
      <c r="I79" s="209"/>
      <c r="J79" s="210"/>
      <c r="K79" s="15" t="str">
        <f>IF(LEN(入力ｼｰﾄ!$G$82)&lt;入力ｼｰﾄ!$O$16,"",MID(RIGHT(入力ｼｰﾄ!$G$82,入力ｼｰﾄ!$O$16),1,1))</f>
        <v/>
      </c>
      <c r="L79" s="16" t="str">
        <f>IF(LEN(入力ｼｰﾄ!$G$82)&lt;入力ｼｰﾄ!$O$15,"",MID(RIGHT(入力ｼｰﾄ!$G$82,入力ｼｰﾄ!$O$15),1,1))</f>
        <v/>
      </c>
      <c r="M79" s="16" t="str">
        <f>IF(LEN(入力ｼｰﾄ!$G$82)&lt;入力ｼｰﾄ!$O$8,"",MID(RIGHT(入力ｼｰﾄ!$G$82,入力ｼｰﾄ!$O$8),1,1))</f>
        <v/>
      </c>
      <c r="N79" s="17" t="str">
        <f>IF(LEN(入力ｼｰﾄ!$G$82)&lt;入力ｼｰﾄ!$O$7,"",MID(RIGHT(入力ｼｰﾄ!$G$82,入力ｼｰﾄ!$O$7),1,1))</f>
        <v/>
      </c>
      <c r="O79" s="16" t="str">
        <f>IF(LEN(入力ｼｰﾄ!$G$82)&lt;入力ｼｰﾄ!$O$6,"",MID(RIGHT(入力ｼｰﾄ!$G$82,入力ｼｰﾄ!$O$6),1,1))</f>
        <v/>
      </c>
      <c r="P79" s="18" t="str">
        <f>IF(LEN(入力ｼｰﾄ!$G$82)&lt;入力ｼｰﾄ!$O$5,"",MID(RIGHT(入力ｼｰﾄ!$G$82,入力ｼｰﾄ!$O$5),1,1))</f>
        <v/>
      </c>
      <c r="Q79" s="16" t="str">
        <f>IF(LEN(入力ｼｰﾄ!$G$82)&lt;入力ｼｰﾄ!$O$4,"",MID(RIGHT(入力ｼｰﾄ!$G$82,入力ｼｰﾄ!$O$4),1,1))</f>
        <v/>
      </c>
      <c r="R79" s="16" t="str">
        <f>IF(LEN(入力ｼｰﾄ!$G$82)&lt;入力ｼｰﾄ!$O$3,"",MID(RIGHT(入力ｼｰﾄ!$G$82,入力ｼｰﾄ!$O$3),1,1))</f>
        <v/>
      </c>
      <c r="S79" s="19" t="str">
        <f>IF(LEN(入力ｼｰﾄ!$G$82)&lt;入力ｼｰﾄ!$O$2,"",MID(RIGHT(入力ｼｰﾄ!$G$82,入力ｼｰﾄ!$O$2),1,1))</f>
        <v/>
      </c>
      <c r="T79" s="15" t="str">
        <f>IF(LEN(入力ｼｰﾄ!$G$83)&lt;入力ｼｰﾄ!$O$16,"",MID(RIGHT(入力ｼｰﾄ!$G$83,入力ｼｰﾄ!$O$16),1,1))</f>
        <v/>
      </c>
      <c r="U79" s="16" t="str">
        <f>IF(LEN(入力ｼｰﾄ!$G$83)&lt;入力ｼｰﾄ!$O$15,"",MID(RIGHT(入力ｼｰﾄ!$G$83,入力ｼｰﾄ!$O$15),1,1))</f>
        <v/>
      </c>
      <c r="V79" s="16" t="str">
        <f>IF(LEN(入力ｼｰﾄ!$G$83)&lt;入力ｼｰﾄ!$O$8,"",MID(RIGHT(入力ｼｰﾄ!$G$83,入力ｼｰﾄ!$O$8),1,1))</f>
        <v/>
      </c>
      <c r="W79" s="17" t="str">
        <f>IF(LEN(入力ｼｰﾄ!$G$83)&lt;入力ｼｰﾄ!$O$7,"",MID(RIGHT(入力ｼｰﾄ!$G$83,入力ｼｰﾄ!$O$7),1,1))</f>
        <v/>
      </c>
      <c r="X79" s="16" t="str">
        <f>IF(LEN(入力ｼｰﾄ!$G$83)&lt;入力ｼｰﾄ!$O$6,"",MID(RIGHT(入力ｼｰﾄ!$G$83,入力ｼｰﾄ!$O$6),1,1))</f>
        <v/>
      </c>
      <c r="Y79" s="18" t="str">
        <f>IF(LEN(入力ｼｰﾄ!$G$83)&lt;入力ｼｰﾄ!$O$5,"",MID(RIGHT(入力ｼｰﾄ!$G$83,入力ｼｰﾄ!$O$5),1,1))</f>
        <v/>
      </c>
      <c r="Z79" s="16" t="str">
        <f>IF(LEN(入力ｼｰﾄ!$G$83)&lt;入力ｼｰﾄ!$O$4,"",MID(RIGHT(入力ｼｰﾄ!$G$83,入力ｼｰﾄ!$O$4),1,1))</f>
        <v/>
      </c>
      <c r="AA79" s="16" t="str">
        <f>IF(LEN(入力ｼｰﾄ!$G$83)&lt;入力ｼｰﾄ!$O$3,"",MID(RIGHT(入力ｼｰﾄ!$G$83,入力ｼｰﾄ!$O$3),1,1))</f>
        <v/>
      </c>
      <c r="AB79" s="19" t="str">
        <f>IF(LEN(入力ｼｰﾄ!$G$83)&lt;入力ｼｰﾄ!$O$2,"",MID(RIGHT(入力ｼｰﾄ!$G$83,入力ｼｰﾄ!$O$2),1,1))</f>
        <v/>
      </c>
      <c r="AC79" s="96" t="str">
        <f>IF(LEN(入力ｼｰﾄ!$G$84)&lt;入力ｼｰﾄ!$O$16,"",MID(RIGHT(入力ｼｰﾄ!$G$84,入力ｼｰﾄ!$O$16),1,1))</f>
        <v/>
      </c>
      <c r="AD79" s="97" t="str">
        <f>IF(LEN(入力ｼｰﾄ!$G$84)&lt;入力ｼｰﾄ!$O$15,"",MID(RIGHT(入力ｼｰﾄ!$G$84,入力ｼｰﾄ!$O$15),1,1))</f>
        <v/>
      </c>
      <c r="AE79" s="97" t="str">
        <f>IF(LEN(入力ｼｰﾄ!$G$84)&lt;入力ｼｰﾄ!$O$8,"",MID(RIGHT(入力ｼｰﾄ!$G$84,入力ｼｰﾄ!$O$8),1,1))</f>
        <v/>
      </c>
      <c r="AF79" s="98" t="str">
        <f>IF(LEN(入力ｼｰﾄ!$G$84)&lt;入力ｼｰﾄ!$O$7,"",MID(RIGHT(入力ｼｰﾄ!$G$84,入力ｼｰﾄ!$O$7),1,1))</f>
        <v/>
      </c>
      <c r="AG79" s="97" t="str">
        <f>IF(LEN(入力ｼｰﾄ!$G$84)&lt;入力ｼｰﾄ!$O$6,"",MID(RIGHT(入力ｼｰﾄ!$G$84,入力ｼｰﾄ!$O$6),1,1))</f>
        <v/>
      </c>
      <c r="AH79" s="99" t="str">
        <f>IF(LEN(入力ｼｰﾄ!$G$84)&lt;入力ｼｰﾄ!$O$5,"",MID(RIGHT(入力ｼｰﾄ!$G$84,入力ｼｰﾄ!$O$5),1,1))</f>
        <v/>
      </c>
      <c r="AI79" s="97" t="str">
        <f>IF(LEN(入力ｼｰﾄ!$G$84)&lt;入力ｼｰﾄ!$O$4,"",MID(RIGHT(入力ｼｰﾄ!$G$84,入力ｼｰﾄ!$O$4),1,1))</f>
        <v/>
      </c>
      <c r="AJ79" s="97" t="str">
        <f>IF(LEN(入力ｼｰﾄ!$G$84)&lt;入力ｼｰﾄ!$O$3,"",MID(RIGHT(入力ｼｰﾄ!$G$84,入力ｼｰﾄ!$O$3),1,1))</f>
        <v/>
      </c>
      <c r="AK79" s="104" t="str">
        <f>IF(LEN(入力ｼｰﾄ!$G$84)&lt;入力ｼｰﾄ!$O$2,"",MID(RIGHT(入力ｼｰﾄ!$G$84,入力ｼｰﾄ!$O$2),1,1))</f>
        <v/>
      </c>
      <c r="AL79" s="15" t="str">
        <f>IF(LEN(入力ｼｰﾄ!$G$85)&lt;入力ｼｰﾄ!$O$16,"",MID(RIGHT(入力ｼｰﾄ!$G$85,入力ｼｰﾄ!$O$16),1,1))</f>
        <v/>
      </c>
      <c r="AM79" s="16" t="str">
        <f>IF(LEN(入力ｼｰﾄ!$G$85)&lt;入力ｼｰﾄ!$O$15,"",MID(RIGHT(入力ｼｰﾄ!$G$85,入力ｼｰﾄ!$O$15),1,1))</f>
        <v/>
      </c>
      <c r="AN79" s="16" t="str">
        <f>IF(LEN(入力ｼｰﾄ!$G$85)&lt;入力ｼｰﾄ!$O$8,"",MID(RIGHT(入力ｼｰﾄ!$G$85,入力ｼｰﾄ!$O$8),1,1))</f>
        <v/>
      </c>
      <c r="AO79" s="17" t="str">
        <f>IF(LEN(入力ｼｰﾄ!$G$85)&lt;入力ｼｰﾄ!$O$7,"",MID(RIGHT(入力ｼｰﾄ!$G$85,入力ｼｰﾄ!$O$7),1,1))</f>
        <v/>
      </c>
      <c r="AP79" s="16" t="str">
        <f>IF(LEN(入力ｼｰﾄ!$G$85)&lt;入力ｼｰﾄ!$O$6,"",MID(RIGHT(入力ｼｰﾄ!$G$85,入力ｼｰﾄ!$O$6),1,1))</f>
        <v/>
      </c>
      <c r="AQ79" s="18" t="str">
        <f>IF(LEN(入力ｼｰﾄ!$G$85)&lt;入力ｼｰﾄ!$O$5,"",MID(RIGHT(入力ｼｰﾄ!$G$85,入力ｼｰﾄ!$O$5),1,1))</f>
        <v/>
      </c>
      <c r="AR79" s="16" t="str">
        <f>IF(LEN(入力ｼｰﾄ!$G$85)&lt;入力ｼｰﾄ!$O$4,"",MID(RIGHT(入力ｼｰﾄ!$G$85,入力ｼｰﾄ!$O$4),1,1))</f>
        <v/>
      </c>
      <c r="AS79" s="16" t="str">
        <f>IF(LEN(入力ｼｰﾄ!$G$85)&lt;入力ｼｰﾄ!$O$3,"",MID(RIGHT(入力ｼｰﾄ!$G$85,入力ｼｰﾄ!$O$3),1,1))</f>
        <v/>
      </c>
      <c r="AT79" s="19" t="str">
        <f>IF(LEN(入力ｼｰﾄ!$G$85)&lt;入力ｼｰﾄ!$O$2,"",MID(RIGHT(入力ｼｰﾄ!$G$85,入力ｼｰﾄ!$O$2),1,1))</f>
        <v>0</v>
      </c>
      <c r="AU79" s="15" t="str">
        <f>IF(LEN(入力ｼｰﾄ!$G$86)&lt;入力ｼｰﾄ!$O$16,"",MID(RIGHT(入力ｼｰﾄ!$G$86,入力ｼｰﾄ!$O$16),1,1))</f>
        <v/>
      </c>
      <c r="AV79" s="16" t="str">
        <f>IF(LEN(入力ｼｰﾄ!$G$86)&lt;入力ｼｰﾄ!$O$15,"",MID(RIGHT(入力ｼｰﾄ!$G$86,入力ｼｰﾄ!$O$15),1,1))</f>
        <v/>
      </c>
      <c r="AW79" s="16" t="str">
        <f>IF(LEN(入力ｼｰﾄ!$G$86)&lt;入力ｼｰﾄ!$O$8,"",MID(RIGHT(入力ｼｰﾄ!$G$86,入力ｼｰﾄ!$O$8),1,1))</f>
        <v/>
      </c>
      <c r="AX79" s="17" t="str">
        <f>IF(LEN(入力ｼｰﾄ!$G$86)&lt;入力ｼｰﾄ!$O$7,"",MID(RIGHT(入力ｼｰﾄ!$G$86,入力ｼｰﾄ!$O$7),1,1))</f>
        <v/>
      </c>
      <c r="AY79" s="16" t="str">
        <f>IF(LEN(入力ｼｰﾄ!$G$86)&lt;入力ｼｰﾄ!$O$6,"",MID(RIGHT(入力ｼｰﾄ!$G$86,入力ｼｰﾄ!$O$6),1,1))</f>
        <v/>
      </c>
      <c r="AZ79" s="18" t="str">
        <f>IF(LEN(入力ｼｰﾄ!$G$86)&lt;入力ｼｰﾄ!$O$5,"",MID(RIGHT(入力ｼｰﾄ!$G$86,入力ｼｰﾄ!$O$5),1,1))</f>
        <v/>
      </c>
      <c r="BA79" s="16" t="str">
        <f>IF(LEN(入力ｼｰﾄ!$G$86)&lt;入力ｼｰﾄ!$O$4,"",MID(RIGHT(入力ｼｰﾄ!$G$86,入力ｼｰﾄ!$O$4),1,1))</f>
        <v/>
      </c>
      <c r="BB79" s="16" t="str">
        <f>IF(LEN(入力ｼｰﾄ!$G$86)&lt;入力ｼｰﾄ!$O$3,"",MID(RIGHT(入力ｼｰﾄ!$G$86,入力ｼｰﾄ!$O$3),1,1))</f>
        <v/>
      </c>
      <c r="BC79" s="16" t="str">
        <f>IF(LEN(入力ｼｰﾄ!$G$86)&lt;入力ｼｰﾄ!$O$2,"",MID(RIGHT(入力ｼｰﾄ!$G$86,入力ｼｰﾄ!$O$2),1,1))</f>
        <v>0</v>
      </c>
      <c r="BD79" s="189"/>
      <c r="BE79" s="190"/>
      <c r="BF79" s="190"/>
      <c r="BG79" s="191"/>
    </row>
    <row r="80" spans="1:61" ht="20.25" customHeight="1" thickBot="1">
      <c r="A80" s="204" t="s">
        <v>13</v>
      </c>
      <c r="B80" s="205"/>
      <c r="C80" s="205"/>
      <c r="D80" s="205"/>
      <c r="E80" s="205"/>
      <c r="F80" s="205"/>
      <c r="G80" s="205"/>
      <c r="H80" s="205"/>
      <c r="I80" s="205"/>
      <c r="J80" s="206"/>
      <c r="K80" s="20" t="str">
        <f>IF(LEN(入力ｼｰﾄ!$H$82)&lt;入力ｼｰﾄ!$O$16,"",MID(RIGHT(入力ｼｰﾄ!$H$82,入力ｼｰﾄ!$O$16),1,1))</f>
        <v/>
      </c>
      <c r="L80" s="21" t="str">
        <f>IF(LEN(入力ｼｰﾄ!$H$82)&lt;入力ｼｰﾄ!$O$15,"",MID(RIGHT(入力ｼｰﾄ!$H$82,入力ｼｰﾄ!$O$15),1,1))</f>
        <v/>
      </c>
      <c r="M80" s="21" t="str">
        <f>IF(LEN(入力ｼｰﾄ!$H$82)&lt;入力ｼｰﾄ!$O$8,"",MID(RIGHT(入力ｼｰﾄ!$H$82,入力ｼｰﾄ!$O$8),1,1))</f>
        <v/>
      </c>
      <c r="N80" s="22" t="str">
        <f>IF(LEN(入力ｼｰﾄ!$H$82)&lt;入力ｼｰﾄ!$O$7,"",MID(RIGHT(入力ｼｰﾄ!$H$82,入力ｼｰﾄ!$O$7),1,1))</f>
        <v/>
      </c>
      <c r="O80" s="21" t="str">
        <f>IF(LEN(入力ｼｰﾄ!$H$82)&lt;入力ｼｰﾄ!$O$6,"",MID(RIGHT(入力ｼｰﾄ!$H$82,入力ｼｰﾄ!$O$6),1,1))</f>
        <v/>
      </c>
      <c r="P80" s="23" t="str">
        <f>IF(LEN(入力ｼｰﾄ!$H$82)&lt;入力ｼｰﾄ!$O$5,"",MID(RIGHT(入力ｼｰﾄ!$H$82,入力ｼｰﾄ!$O$5),1,1))</f>
        <v/>
      </c>
      <c r="Q80" s="21" t="str">
        <f>IF(LEN(入力ｼｰﾄ!$H$82)&lt;入力ｼｰﾄ!$O$4,"",MID(RIGHT(入力ｼｰﾄ!$H$82,入力ｼｰﾄ!$O$4),1,1))</f>
        <v/>
      </c>
      <c r="R80" s="21" t="str">
        <f>IF(LEN(入力ｼｰﾄ!$H$82)&lt;入力ｼｰﾄ!$O$3,"",MID(RIGHT(入力ｼｰﾄ!$H$82,入力ｼｰﾄ!$O$3),1,1))</f>
        <v/>
      </c>
      <c r="S80" s="24" t="str">
        <f>IF(LEN(入力ｼｰﾄ!$H$82)&lt;入力ｼｰﾄ!$O$2,"",MID(RIGHT(入力ｼｰﾄ!$H$82,入力ｼｰﾄ!$O$2),1,1))</f>
        <v>0</v>
      </c>
      <c r="T80" s="20" t="str">
        <f>IF(LEN(入力ｼｰﾄ!$H$83)&lt;入力ｼｰﾄ!$O$16,"",MID(RIGHT(入力ｼｰﾄ!$H$83,入力ｼｰﾄ!$O$16),1,1))</f>
        <v/>
      </c>
      <c r="U80" s="21" t="str">
        <f>IF(LEN(入力ｼｰﾄ!$H$83)&lt;入力ｼｰﾄ!$O$15,"",MID(RIGHT(入力ｼｰﾄ!$H$83,入力ｼｰﾄ!$O$15),1,1))</f>
        <v/>
      </c>
      <c r="V80" s="21" t="str">
        <f>IF(LEN(入力ｼｰﾄ!$H$83)&lt;入力ｼｰﾄ!$O$8,"",MID(RIGHT(入力ｼｰﾄ!$H$83,入力ｼｰﾄ!$O$8),1,1))</f>
        <v/>
      </c>
      <c r="W80" s="22" t="str">
        <f>IF(LEN(入力ｼｰﾄ!$H$83)&lt;入力ｼｰﾄ!$O$7,"",MID(RIGHT(入力ｼｰﾄ!$H$83,入力ｼｰﾄ!$O$7),1,1))</f>
        <v/>
      </c>
      <c r="X80" s="21" t="str">
        <f>IF(LEN(入力ｼｰﾄ!$H$83)&lt;入力ｼｰﾄ!$O$6,"",MID(RIGHT(入力ｼｰﾄ!$H$83,入力ｼｰﾄ!$O$6),1,1))</f>
        <v/>
      </c>
      <c r="Y80" s="23" t="str">
        <f>IF(LEN(入力ｼｰﾄ!$H$83)&lt;入力ｼｰﾄ!$O$5,"",MID(RIGHT(入力ｼｰﾄ!$H$83,入力ｼｰﾄ!$O$5),1,1))</f>
        <v/>
      </c>
      <c r="Z80" s="21" t="str">
        <f>IF(LEN(入力ｼｰﾄ!$H$83)&lt;入力ｼｰﾄ!$O$4,"",MID(RIGHT(入力ｼｰﾄ!$H$83,入力ｼｰﾄ!$O$4),1,1))</f>
        <v/>
      </c>
      <c r="AA80" s="21" t="str">
        <f>IF(LEN(入力ｼｰﾄ!$H$83)&lt;入力ｼｰﾄ!$O$3,"",MID(RIGHT(入力ｼｰﾄ!$H$83,入力ｼｰﾄ!$O$3),1,1))</f>
        <v/>
      </c>
      <c r="AB80" s="24" t="str">
        <f>IF(LEN(入力ｼｰﾄ!$H$83)&lt;入力ｼｰﾄ!$O$2,"",MID(RIGHT(入力ｼｰﾄ!$H$83,入力ｼｰﾄ!$O$2),1,1))</f>
        <v>0</v>
      </c>
      <c r="AC80" s="100" t="str">
        <f>IF(LEN(入力ｼｰﾄ!$H$84)&lt;入力ｼｰﾄ!$O$16,"",MID(RIGHT(入力ｼｰﾄ!$H$84,入力ｼｰﾄ!$O$16),1,1))</f>
        <v/>
      </c>
      <c r="AD80" s="101" t="str">
        <f>IF(LEN(入力ｼｰﾄ!$H$84)&lt;入力ｼｰﾄ!$O$15,"",MID(RIGHT(入力ｼｰﾄ!$H$84,入力ｼｰﾄ!$O$15),1,1))</f>
        <v/>
      </c>
      <c r="AE80" s="101" t="str">
        <f>IF(LEN(入力ｼｰﾄ!$H$84)&lt;入力ｼｰﾄ!$O$8,"",MID(RIGHT(入力ｼｰﾄ!$H$84,入力ｼｰﾄ!$O$8),1,1))</f>
        <v/>
      </c>
      <c r="AF80" s="102" t="str">
        <f>IF(LEN(入力ｼｰﾄ!$H$84)&lt;入力ｼｰﾄ!$O$7,"",MID(RIGHT(入力ｼｰﾄ!$H$84,入力ｼｰﾄ!$O$7),1,1))</f>
        <v/>
      </c>
      <c r="AG80" s="101" t="str">
        <f>IF(LEN(入力ｼｰﾄ!$H$84)&lt;入力ｼｰﾄ!$O$6,"",MID(RIGHT(入力ｼｰﾄ!$H$84,入力ｼｰﾄ!$O$6),1,1))</f>
        <v/>
      </c>
      <c r="AH80" s="103" t="str">
        <f>IF(LEN(入力ｼｰﾄ!$H$84)&lt;入力ｼｰﾄ!$O$5,"",MID(RIGHT(入力ｼｰﾄ!$H$84,入力ｼｰﾄ!$O$5),1,1))</f>
        <v/>
      </c>
      <c r="AI80" s="101" t="str">
        <f>IF(LEN(入力ｼｰﾄ!$H$84)&lt;入力ｼｰﾄ!$O$4,"",MID(RIGHT(入力ｼｰﾄ!$H$84,入力ｼｰﾄ!$O$4),1,1))</f>
        <v/>
      </c>
      <c r="AJ80" s="101" t="str">
        <f>IF(LEN(入力ｼｰﾄ!$H$84)&lt;入力ｼｰﾄ!$O$3,"",MID(RIGHT(入力ｼｰﾄ!$H$84,入力ｼｰﾄ!$O$3),1,1))</f>
        <v/>
      </c>
      <c r="AK80" s="105" t="str">
        <f>IF(LEN(入力ｼｰﾄ!$H$84)&lt;入力ｼｰﾄ!$O$2,"",MID(RIGHT(入力ｼｰﾄ!$H$84,入力ｼｰﾄ!$O$2),1,1))</f>
        <v>0</v>
      </c>
      <c r="AL80" s="20" t="str">
        <f>IF(LEN(入力ｼｰﾄ!$H$85)&lt;入力ｼｰﾄ!$O$16,"",MID(RIGHT(入力ｼｰﾄ!$H$85,入力ｼｰﾄ!$O$16),1,1))</f>
        <v/>
      </c>
      <c r="AM80" s="21" t="str">
        <f>IF(LEN(入力ｼｰﾄ!$H$85)&lt;入力ｼｰﾄ!$O$15,"",MID(RIGHT(入力ｼｰﾄ!$H$85,入力ｼｰﾄ!$O$15),1,1))</f>
        <v/>
      </c>
      <c r="AN80" s="21" t="str">
        <f>IF(LEN(入力ｼｰﾄ!$H$85)&lt;入力ｼｰﾄ!$O$8,"",MID(RIGHT(入力ｼｰﾄ!$H$85,入力ｼｰﾄ!$O$8),1,1))</f>
        <v/>
      </c>
      <c r="AO80" s="22" t="str">
        <f>IF(LEN(入力ｼｰﾄ!$H$85)&lt;入力ｼｰﾄ!$O$7,"",MID(RIGHT(入力ｼｰﾄ!$H$85,入力ｼｰﾄ!$O$7),1,1))</f>
        <v/>
      </c>
      <c r="AP80" s="21" t="str">
        <f>IF(LEN(入力ｼｰﾄ!$H$85)&lt;入力ｼｰﾄ!$O$6,"",MID(RIGHT(入力ｼｰﾄ!$H$85,入力ｼｰﾄ!$O$6),1,1))</f>
        <v/>
      </c>
      <c r="AQ80" s="23" t="str">
        <f>IF(LEN(入力ｼｰﾄ!$H$85)&lt;入力ｼｰﾄ!$O$5,"",MID(RIGHT(入力ｼｰﾄ!$H$85,入力ｼｰﾄ!$O$5),1,1))</f>
        <v/>
      </c>
      <c r="AR80" s="21" t="str">
        <f>IF(LEN(入力ｼｰﾄ!$H$85)&lt;入力ｼｰﾄ!$O$4,"",MID(RIGHT(入力ｼｰﾄ!$H$85,入力ｼｰﾄ!$O$4),1,1))</f>
        <v/>
      </c>
      <c r="AS80" s="21" t="str">
        <f>IF(LEN(入力ｼｰﾄ!$H$85)&lt;入力ｼｰﾄ!$O$3,"",MID(RIGHT(入力ｼｰﾄ!$H$85,入力ｼｰﾄ!$O$3),1,1))</f>
        <v/>
      </c>
      <c r="AT80" s="24" t="str">
        <f>IF(LEN(入力ｼｰﾄ!$H$85)&lt;入力ｼｰﾄ!$O$2,"",MID(RIGHT(入力ｼｰﾄ!$H$85,入力ｼｰﾄ!$O$2),1,1))</f>
        <v>0</v>
      </c>
      <c r="AU80" s="20" t="str">
        <f>IF(LEN(入力ｼｰﾄ!$H$86)&lt;入力ｼｰﾄ!$O$16,"",MID(RIGHT(入力ｼｰﾄ!$H$86,入力ｼｰﾄ!$O$16),1,1))</f>
        <v/>
      </c>
      <c r="AV80" s="21" t="str">
        <f>IF(LEN(入力ｼｰﾄ!$H$86)&lt;入力ｼｰﾄ!$O$15,"",MID(RIGHT(入力ｼｰﾄ!$H$86,入力ｼｰﾄ!$O$15),1,1))</f>
        <v/>
      </c>
      <c r="AW80" s="21" t="str">
        <f>IF(LEN(入力ｼｰﾄ!$H$86)&lt;入力ｼｰﾄ!$O$8,"",MID(RIGHT(入力ｼｰﾄ!$H$86,入力ｼｰﾄ!$O$8),1,1))</f>
        <v/>
      </c>
      <c r="AX80" s="22" t="str">
        <f>IF(LEN(入力ｼｰﾄ!$H$86)&lt;入力ｼｰﾄ!$O$7,"",MID(RIGHT(入力ｼｰﾄ!$H$86,入力ｼｰﾄ!$O$7),1,1))</f>
        <v/>
      </c>
      <c r="AY80" s="21" t="str">
        <f>IF(LEN(入力ｼｰﾄ!$H$86)&lt;入力ｼｰﾄ!$O$6,"",MID(RIGHT(入力ｼｰﾄ!$H$86,入力ｼｰﾄ!$O$6),1,1))</f>
        <v/>
      </c>
      <c r="AZ80" s="23" t="str">
        <f>IF(LEN(入力ｼｰﾄ!$H$86)&lt;入力ｼｰﾄ!$O$5,"",MID(RIGHT(入力ｼｰﾄ!$H$86,入力ｼｰﾄ!$O$5),1,1))</f>
        <v/>
      </c>
      <c r="BA80" s="21" t="str">
        <f>IF(LEN(入力ｼｰﾄ!$H$86)&lt;入力ｼｰﾄ!$O$4,"",MID(RIGHT(入力ｼｰﾄ!$H$86,入力ｼｰﾄ!$O$4),1,1))</f>
        <v/>
      </c>
      <c r="BB80" s="21" t="str">
        <f>IF(LEN(入力ｼｰﾄ!$H$86)&lt;入力ｼｰﾄ!$O$3,"",MID(RIGHT(入力ｼｰﾄ!$H$86,入力ｼｰﾄ!$O$3),1,1))</f>
        <v/>
      </c>
      <c r="BC80" s="21" t="str">
        <f>IF(LEN(入力ｼｰﾄ!$H$86)&lt;入力ｼｰﾄ!$O$2,"",MID(RIGHT(入力ｼｰﾄ!$H$86,入力ｼｰﾄ!$O$2),1,1))</f>
        <v>0</v>
      </c>
      <c r="BD80" s="192"/>
      <c r="BE80" s="193"/>
      <c r="BF80" s="193"/>
      <c r="BG80" s="194"/>
    </row>
    <row r="81" spans="1:61" ht="26.25" customHeight="1">
      <c r="A81" s="179" t="s">
        <v>2</v>
      </c>
      <c r="B81" s="180"/>
      <c r="C81" s="180"/>
      <c r="D81" s="180"/>
      <c r="E81" s="180"/>
      <c r="F81" s="181">
        <f>入力ｼｰﾄ!$D$88</f>
        <v>0</v>
      </c>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0" t="s">
        <v>14</v>
      </c>
      <c r="AM81" s="180"/>
      <c r="AN81" s="180"/>
      <c r="AO81" s="180"/>
      <c r="AP81" s="180"/>
      <c r="AQ81" s="182">
        <f>入力ｼｰﾄ!$D$87</f>
        <v>0</v>
      </c>
      <c r="AR81" s="182"/>
      <c r="AS81" s="182"/>
      <c r="AT81" s="182"/>
      <c r="AU81" s="182"/>
      <c r="AV81" s="182"/>
      <c r="AW81" s="182"/>
      <c r="AX81" s="182"/>
      <c r="AY81" s="182"/>
      <c r="AZ81" s="182"/>
      <c r="BA81" s="182"/>
      <c r="BB81" s="182"/>
      <c r="BC81" s="182"/>
      <c r="BD81" s="183" t="s">
        <v>17</v>
      </c>
      <c r="BE81" s="184"/>
      <c r="BF81" s="184"/>
      <c r="BG81" s="185"/>
    </row>
    <row r="82" spans="1:61" ht="20.25" customHeight="1">
      <c r="A82" s="207" t="s">
        <v>12</v>
      </c>
      <c r="B82" s="201"/>
      <c r="C82" s="201"/>
      <c r="D82" s="201"/>
      <c r="E82" s="201"/>
      <c r="F82" s="201"/>
      <c r="G82" s="201"/>
      <c r="H82" s="201"/>
      <c r="I82" s="201"/>
      <c r="J82" s="202"/>
      <c r="K82" s="200" t="s">
        <v>15</v>
      </c>
      <c r="L82" s="201"/>
      <c r="M82" s="201"/>
      <c r="N82" s="201"/>
      <c r="O82" s="201"/>
      <c r="P82" s="201"/>
      <c r="Q82" s="201"/>
      <c r="R82" s="201"/>
      <c r="S82" s="202"/>
      <c r="T82" s="200" t="s">
        <v>37</v>
      </c>
      <c r="U82" s="201"/>
      <c r="V82" s="201"/>
      <c r="W82" s="201"/>
      <c r="X82" s="201"/>
      <c r="Y82" s="201"/>
      <c r="Z82" s="201"/>
      <c r="AA82" s="201"/>
      <c r="AB82" s="202"/>
      <c r="AC82" s="200" t="s">
        <v>6</v>
      </c>
      <c r="AD82" s="201"/>
      <c r="AE82" s="201"/>
      <c r="AF82" s="201"/>
      <c r="AG82" s="201"/>
      <c r="AH82" s="201"/>
      <c r="AI82" s="201"/>
      <c r="AJ82" s="201"/>
      <c r="AK82" s="202"/>
      <c r="AL82" s="200" t="s">
        <v>11</v>
      </c>
      <c r="AM82" s="201"/>
      <c r="AN82" s="201"/>
      <c r="AO82" s="201"/>
      <c r="AP82" s="201"/>
      <c r="AQ82" s="201"/>
      <c r="AR82" s="201"/>
      <c r="AS82" s="201"/>
      <c r="AT82" s="202"/>
      <c r="AU82" s="200" t="s">
        <v>16</v>
      </c>
      <c r="AV82" s="201"/>
      <c r="AW82" s="201"/>
      <c r="AX82" s="201"/>
      <c r="AY82" s="201"/>
      <c r="AZ82" s="201"/>
      <c r="BA82" s="201"/>
      <c r="BB82" s="201"/>
      <c r="BC82" s="202"/>
      <c r="BD82" s="186">
        <f>入力ｼｰﾄ!I87</f>
        <v>0</v>
      </c>
      <c r="BE82" s="187"/>
      <c r="BF82" s="187"/>
      <c r="BG82" s="188"/>
    </row>
    <row r="83" spans="1:61" ht="20.25" customHeight="1">
      <c r="A83" s="208">
        <f>入力ｼｰﾄ!$D$89</f>
        <v>0</v>
      </c>
      <c r="B83" s="209"/>
      <c r="C83" s="209"/>
      <c r="D83" s="209"/>
      <c r="E83" s="209"/>
      <c r="F83" s="209"/>
      <c r="G83" s="209"/>
      <c r="H83" s="209"/>
      <c r="I83" s="209"/>
      <c r="J83" s="210"/>
      <c r="K83" s="15" t="str">
        <f>IF(LEN(入力ｼｰﾄ!$D$90)&lt;入力ｼｰﾄ!$O$16,"",MID(RIGHT(入力ｼｰﾄ!$D$90,入力ｼｰﾄ!$O$16),1,1))</f>
        <v/>
      </c>
      <c r="L83" s="16" t="str">
        <f>IF(LEN(入力ｼｰﾄ!$D$90)&lt;入力ｼｰﾄ!$O$15,"",MID(RIGHT(入力ｼｰﾄ!$D$90,入力ｼｰﾄ!$O$15),1,1))</f>
        <v/>
      </c>
      <c r="M83" s="16" t="str">
        <f>IF(LEN(入力ｼｰﾄ!$D$90)&lt;入力ｼｰﾄ!$O$8,"",MID(RIGHT(入力ｼｰﾄ!$D$90,入力ｼｰﾄ!$O$8),1,1))</f>
        <v/>
      </c>
      <c r="N83" s="17" t="str">
        <f>IF(LEN(入力ｼｰﾄ!$D$90)&lt;入力ｼｰﾄ!$O$7,"",MID(RIGHT(入力ｼｰﾄ!$D$90,入力ｼｰﾄ!$O$7),1,1))</f>
        <v/>
      </c>
      <c r="O83" s="16" t="str">
        <f>IF(LEN(入力ｼｰﾄ!$D$90)&lt;入力ｼｰﾄ!$O$6,"",MID(RIGHT(入力ｼｰﾄ!$D$90,入力ｼｰﾄ!$O$6),1,1))</f>
        <v/>
      </c>
      <c r="P83" s="18" t="str">
        <f>IF(LEN(入力ｼｰﾄ!$D$90)&lt;入力ｼｰﾄ!$O$5,"",MID(RIGHT(入力ｼｰﾄ!$D$90,入力ｼｰﾄ!$O$5),1,1))</f>
        <v/>
      </c>
      <c r="Q83" s="16" t="str">
        <f>IF(LEN(入力ｼｰﾄ!$D$90)&lt;入力ｼｰﾄ!$O$4,"",MID(RIGHT(入力ｼｰﾄ!$D$90,入力ｼｰﾄ!$O$4),1,1))</f>
        <v/>
      </c>
      <c r="R83" s="16" t="str">
        <f>IF(LEN(入力ｼｰﾄ!$D$90)&lt;入力ｼｰﾄ!$O$3,"",MID(RIGHT(入力ｼｰﾄ!$D$90,入力ｼｰﾄ!$O$3),1,1))</f>
        <v/>
      </c>
      <c r="S83" s="19" t="str">
        <f>IF(LEN(入力ｼｰﾄ!$D$90)&lt;入力ｼｰﾄ!$O$2,"",MID(RIGHT(入力ｼｰﾄ!$D$90,入力ｼｰﾄ!$O$2),1,1))</f>
        <v/>
      </c>
      <c r="T83" s="15" t="str">
        <f>IF(LEN(入力ｼｰﾄ!$D$91)&lt;入力ｼｰﾄ!$O$16,"",MID(RIGHT(入力ｼｰﾄ!$D$91,入力ｼｰﾄ!$O$16),1,1))</f>
        <v/>
      </c>
      <c r="U83" s="16" t="str">
        <f>IF(LEN(入力ｼｰﾄ!$D$91)&lt;入力ｼｰﾄ!$O$15,"",MID(RIGHT(入力ｼｰﾄ!$D$91,入力ｼｰﾄ!$O$15),1,1))</f>
        <v/>
      </c>
      <c r="V83" s="16" t="str">
        <f>IF(LEN(入力ｼｰﾄ!$D$91)&lt;入力ｼｰﾄ!$O$8,"",MID(RIGHT(入力ｼｰﾄ!$D$91,入力ｼｰﾄ!$O$8),1,1))</f>
        <v/>
      </c>
      <c r="W83" s="17" t="str">
        <f>IF(LEN(入力ｼｰﾄ!$D$91)&lt;入力ｼｰﾄ!$O$7,"",MID(RIGHT(入力ｼｰﾄ!$D$91,入力ｼｰﾄ!$O$7),1,1))</f>
        <v/>
      </c>
      <c r="X83" s="16" t="str">
        <f>IF(LEN(入力ｼｰﾄ!$D$91)&lt;入力ｼｰﾄ!$O$6,"",MID(RIGHT(入力ｼｰﾄ!$D$91,入力ｼｰﾄ!$O$6),1,1))</f>
        <v/>
      </c>
      <c r="Y83" s="18" t="str">
        <f>IF(LEN(入力ｼｰﾄ!$D$91)&lt;入力ｼｰﾄ!$O$5,"",MID(RIGHT(入力ｼｰﾄ!$D$91,入力ｼｰﾄ!$O$5),1,1))</f>
        <v/>
      </c>
      <c r="Z83" s="16" t="str">
        <f>IF(LEN(入力ｼｰﾄ!$D$91)&lt;入力ｼｰﾄ!$O$4,"",MID(RIGHT(入力ｼｰﾄ!$D$91,入力ｼｰﾄ!$O$4),1,1))</f>
        <v/>
      </c>
      <c r="AA83" s="16" t="str">
        <f>IF(LEN(入力ｼｰﾄ!$D$91)&lt;入力ｼｰﾄ!$O$3,"",MID(RIGHT(入力ｼｰﾄ!$D$91,入力ｼｰﾄ!$O$3),1,1))</f>
        <v/>
      </c>
      <c r="AB83" s="19" t="str">
        <f>IF(LEN(入力ｼｰﾄ!$D$91)&lt;入力ｼｰﾄ!$O$2,"",MID(RIGHT(入力ｼｰﾄ!$D$91,入力ｼｰﾄ!$O$2),1,1))</f>
        <v/>
      </c>
      <c r="AC83" s="96" t="str">
        <f>IF(LEN(入力ｼｰﾄ!$D$92)&lt;入力ｼｰﾄ!$O$16,"",MID(RIGHT(入力ｼｰﾄ!$D$92,入力ｼｰﾄ!$O$16),1,1))</f>
        <v/>
      </c>
      <c r="AD83" s="97" t="str">
        <f>IF(LEN(入力ｼｰﾄ!$D$92)&lt;入力ｼｰﾄ!$O$15,"",MID(RIGHT(入力ｼｰﾄ!$D$92,入力ｼｰﾄ!$O$15),1,1))</f>
        <v/>
      </c>
      <c r="AE83" s="97" t="str">
        <f>IF(LEN(入力ｼｰﾄ!$D$92)&lt;入力ｼｰﾄ!$O$8,"",MID(RIGHT(入力ｼｰﾄ!$D$92,入力ｼｰﾄ!$O$8),1,1))</f>
        <v/>
      </c>
      <c r="AF83" s="98" t="str">
        <f>IF(LEN(入力ｼｰﾄ!$D$92)&lt;入力ｼｰﾄ!$O$7,"",MID(RIGHT(入力ｼｰﾄ!$D$92,入力ｼｰﾄ!$O$7),1,1))</f>
        <v/>
      </c>
      <c r="AG83" s="97" t="str">
        <f>IF(LEN(入力ｼｰﾄ!$D$92)&lt;入力ｼｰﾄ!$O$6,"",MID(RIGHT(入力ｼｰﾄ!$D$92,入力ｼｰﾄ!$O$6),1,1))</f>
        <v/>
      </c>
      <c r="AH83" s="99" t="str">
        <f>IF(LEN(入力ｼｰﾄ!$D$92)&lt;入力ｼｰﾄ!$O$5,"",MID(RIGHT(入力ｼｰﾄ!$D$92,入力ｼｰﾄ!$O$5),1,1))</f>
        <v/>
      </c>
      <c r="AI83" s="97" t="str">
        <f>IF(LEN(入力ｼｰﾄ!$D$92)&lt;入力ｼｰﾄ!$O$4,"",MID(RIGHT(入力ｼｰﾄ!$D$92,入力ｼｰﾄ!$O$4),1,1))</f>
        <v/>
      </c>
      <c r="AJ83" s="97" t="str">
        <f>IF(LEN(入力ｼｰﾄ!$D$92)&lt;入力ｼｰﾄ!$O$3,"",MID(RIGHT(入力ｼｰﾄ!$D$92,入力ｼｰﾄ!$O$3),1,1))</f>
        <v/>
      </c>
      <c r="AK83" s="104" t="str">
        <f>IF(LEN(入力ｼｰﾄ!$D$92)&lt;入力ｼｰﾄ!$O$2,"",MID(RIGHT(入力ｼｰﾄ!$D$92,入力ｼｰﾄ!$O$2),1,1))</f>
        <v/>
      </c>
      <c r="AL83" s="15" t="str">
        <f>IF(LEN(入力ｼｰﾄ!$D$93)&lt;入力ｼｰﾄ!$O$16,"",MID(RIGHT(入力ｼｰﾄ!$D$93,入力ｼｰﾄ!$O$16),1,1))</f>
        <v/>
      </c>
      <c r="AM83" s="16" t="str">
        <f>IF(LEN(入力ｼｰﾄ!$D$93)&lt;入力ｼｰﾄ!$O$15,"",MID(RIGHT(入力ｼｰﾄ!$D$93,入力ｼｰﾄ!$O$15),1,1))</f>
        <v/>
      </c>
      <c r="AN83" s="16" t="str">
        <f>IF(LEN(入力ｼｰﾄ!$D$93)&lt;入力ｼｰﾄ!$O$8,"",MID(RIGHT(入力ｼｰﾄ!$D$93,入力ｼｰﾄ!$O$8),1,1))</f>
        <v/>
      </c>
      <c r="AO83" s="17" t="str">
        <f>IF(LEN(入力ｼｰﾄ!$D$93)&lt;入力ｼｰﾄ!$O$7,"",MID(RIGHT(入力ｼｰﾄ!$D$93,入力ｼｰﾄ!$O$7),1,1))</f>
        <v/>
      </c>
      <c r="AP83" s="16" t="str">
        <f>IF(LEN(入力ｼｰﾄ!$D$93)&lt;入力ｼｰﾄ!$O$6,"",MID(RIGHT(入力ｼｰﾄ!$D$93,入力ｼｰﾄ!$O$6),1,1))</f>
        <v/>
      </c>
      <c r="AQ83" s="18" t="str">
        <f>IF(LEN(入力ｼｰﾄ!$D$93)&lt;入力ｼｰﾄ!$O$5,"",MID(RIGHT(入力ｼｰﾄ!$D$93,入力ｼｰﾄ!$O$5),1,1))</f>
        <v/>
      </c>
      <c r="AR83" s="16" t="str">
        <f>IF(LEN(入力ｼｰﾄ!$D$93)&lt;入力ｼｰﾄ!$O$4,"",MID(RIGHT(入力ｼｰﾄ!$D$93,入力ｼｰﾄ!$O$4),1,1))</f>
        <v/>
      </c>
      <c r="AS83" s="16" t="str">
        <f>IF(LEN(入力ｼｰﾄ!$D$93)&lt;入力ｼｰﾄ!$O$3,"",MID(RIGHT(入力ｼｰﾄ!$D$93,入力ｼｰﾄ!$O$3),1,1))</f>
        <v/>
      </c>
      <c r="AT83" s="19" t="str">
        <f>IF(LEN(入力ｼｰﾄ!$D$93)&lt;入力ｼｰﾄ!$O$2,"",MID(RIGHT(入力ｼｰﾄ!$D$93,入力ｼｰﾄ!$O$2),1,1))</f>
        <v>0</v>
      </c>
      <c r="AU83" s="15" t="str">
        <f>IF(LEN(入力ｼｰﾄ!$D$94)&lt;入力ｼｰﾄ!$O$16,"",MID(RIGHT(入力ｼｰﾄ!$D$94,入力ｼｰﾄ!$O$16),1,1))</f>
        <v/>
      </c>
      <c r="AV83" s="16" t="str">
        <f>IF(LEN(入力ｼｰﾄ!$D$94)&lt;入力ｼｰﾄ!$O$15,"",MID(RIGHT(入力ｼｰﾄ!$D$94,入力ｼｰﾄ!$O$15),1,1))</f>
        <v/>
      </c>
      <c r="AW83" s="16" t="str">
        <f>IF(LEN(入力ｼｰﾄ!$D$94)&lt;入力ｼｰﾄ!$O$8,"",MID(RIGHT(入力ｼｰﾄ!$D$94,入力ｼｰﾄ!$O$8),1,1))</f>
        <v/>
      </c>
      <c r="AX83" s="17" t="str">
        <f>IF(LEN(入力ｼｰﾄ!$D$94)&lt;入力ｼｰﾄ!$O$7,"",MID(RIGHT(入力ｼｰﾄ!$D$94,入力ｼｰﾄ!$O$7),1,1))</f>
        <v/>
      </c>
      <c r="AY83" s="16" t="str">
        <f>IF(LEN(入力ｼｰﾄ!$D$94)&lt;入力ｼｰﾄ!$O$6,"",MID(RIGHT(入力ｼｰﾄ!$D$94,入力ｼｰﾄ!$O$6),1,1))</f>
        <v/>
      </c>
      <c r="AZ83" s="18" t="str">
        <f>IF(LEN(入力ｼｰﾄ!$D$94)&lt;入力ｼｰﾄ!$O$5,"",MID(RIGHT(入力ｼｰﾄ!$D$94,入力ｼｰﾄ!$O$5),1,1))</f>
        <v/>
      </c>
      <c r="BA83" s="16" t="str">
        <f>IF(LEN(入力ｼｰﾄ!$D$94)&lt;入力ｼｰﾄ!$O$4,"",MID(RIGHT(入力ｼｰﾄ!$D$94,入力ｼｰﾄ!$O$4),1,1))</f>
        <v/>
      </c>
      <c r="BB83" s="16" t="str">
        <f>IF(LEN(入力ｼｰﾄ!$D$94)&lt;入力ｼｰﾄ!$O$3,"",MID(RIGHT(入力ｼｰﾄ!$D$94,入力ｼｰﾄ!$O$3),1,1))</f>
        <v/>
      </c>
      <c r="BC83" s="16" t="str">
        <f>IF(LEN(入力ｼｰﾄ!$D$94)&lt;入力ｼｰﾄ!$O$2,"",MID(RIGHT(入力ｼｰﾄ!$D$94,入力ｼｰﾄ!$O$2),1,1))</f>
        <v>0</v>
      </c>
      <c r="BD83" s="189"/>
      <c r="BE83" s="190"/>
      <c r="BF83" s="190"/>
      <c r="BG83" s="191"/>
    </row>
    <row r="84" spans="1:61" ht="20.25" customHeight="1">
      <c r="A84" s="211">
        <f>入力ｼｰﾄ!$E$89</f>
        <v>0</v>
      </c>
      <c r="B84" s="209"/>
      <c r="C84" s="209"/>
      <c r="D84" s="209"/>
      <c r="E84" s="209"/>
      <c r="F84" s="209"/>
      <c r="G84" s="209"/>
      <c r="H84" s="209"/>
      <c r="I84" s="209"/>
      <c r="J84" s="210"/>
      <c r="K84" s="15" t="str">
        <f>IF(LEN(入力ｼｰﾄ!$E$90)&lt;入力ｼｰﾄ!$O$16,"",MID(RIGHT(入力ｼｰﾄ!$E$90,入力ｼｰﾄ!$O$16),1,1))</f>
        <v/>
      </c>
      <c r="L84" s="16" t="str">
        <f>IF(LEN(入力ｼｰﾄ!$E$90)&lt;入力ｼｰﾄ!$O$15,"",MID(RIGHT(入力ｼｰﾄ!$E$90,入力ｼｰﾄ!$O$15),1,1))</f>
        <v/>
      </c>
      <c r="M84" s="16" t="str">
        <f>IF(LEN(入力ｼｰﾄ!$E$90)&lt;入力ｼｰﾄ!$O$8,"",MID(RIGHT(入力ｼｰﾄ!$E$90,入力ｼｰﾄ!$O$8),1,1))</f>
        <v/>
      </c>
      <c r="N84" s="17" t="str">
        <f>IF(LEN(入力ｼｰﾄ!$E$90)&lt;入力ｼｰﾄ!$O$7,"",MID(RIGHT(入力ｼｰﾄ!$E$90,入力ｼｰﾄ!$O$7),1,1))</f>
        <v/>
      </c>
      <c r="O84" s="16" t="str">
        <f>IF(LEN(入力ｼｰﾄ!$E$90)&lt;入力ｼｰﾄ!$O$6,"",MID(RIGHT(入力ｼｰﾄ!$E$90,入力ｼｰﾄ!$O$6),1,1))</f>
        <v/>
      </c>
      <c r="P84" s="18" t="str">
        <f>IF(LEN(入力ｼｰﾄ!$E$90)&lt;入力ｼｰﾄ!$O$5,"",MID(RIGHT(入力ｼｰﾄ!$E$90,入力ｼｰﾄ!$O$5),1,1))</f>
        <v/>
      </c>
      <c r="Q84" s="16" t="str">
        <f>IF(LEN(入力ｼｰﾄ!$E$90)&lt;入力ｼｰﾄ!$O$4,"",MID(RIGHT(入力ｼｰﾄ!$E$90,入力ｼｰﾄ!$O$4),1,1))</f>
        <v/>
      </c>
      <c r="R84" s="16" t="str">
        <f>IF(LEN(入力ｼｰﾄ!$E$90)&lt;入力ｼｰﾄ!$O$3,"",MID(RIGHT(入力ｼｰﾄ!$E$90,入力ｼｰﾄ!$O$3),1,1))</f>
        <v/>
      </c>
      <c r="S84" s="19" t="str">
        <f>IF(LEN(入力ｼｰﾄ!$E$90)&lt;入力ｼｰﾄ!$O$2,"",MID(RIGHT(入力ｼｰﾄ!$E$90,入力ｼｰﾄ!$O$2),1,1))</f>
        <v/>
      </c>
      <c r="T84" s="15" t="str">
        <f>IF(LEN(入力ｼｰﾄ!$E$91)&lt;入力ｼｰﾄ!$O$16,"",MID(RIGHT(入力ｼｰﾄ!$E$91,入力ｼｰﾄ!$O$16),1,1))</f>
        <v/>
      </c>
      <c r="U84" s="16" t="str">
        <f>IF(LEN(入力ｼｰﾄ!$E$91)&lt;入力ｼｰﾄ!$O$15,"",MID(RIGHT(入力ｼｰﾄ!$E$91,入力ｼｰﾄ!$O$15),1,1))</f>
        <v/>
      </c>
      <c r="V84" s="16" t="str">
        <f>IF(LEN(入力ｼｰﾄ!$E$91)&lt;入力ｼｰﾄ!$O$8,"",MID(RIGHT(入力ｼｰﾄ!$E$91,入力ｼｰﾄ!$O$8),1,1))</f>
        <v/>
      </c>
      <c r="W84" s="17" t="str">
        <f>IF(LEN(入力ｼｰﾄ!$E$91)&lt;入力ｼｰﾄ!$O$7,"",MID(RIGHT(入力ｼｰﾄ!$E$91,入力ｼｰﾄ!$O$7),1,1))</f>
        <v/>
      </c>
      <c r="X84" s="16" t="str">
        <f>IF(LEN(入力ｼｰﾄ!$E$91)&lt;入力ｼｰﾄ!$O$6,"",MID(RIGHT(入力ｼｰﾄ!$E$91,入力ｼｰﾄ!$O$6),1,1))</f>
        <v/>
      </c>
      <c r="Y84" s="18" t="str">
        <f>IF(LEN(入力ｼｰﾄ!$E$91)&lt;入力ｼｰﾄ!$O$5,"",MID(RIGHT(入力ｼｰﾄ!$E$91,入力ｼｰﾄ!$O$5),1,1))</f>
        <v/>
      </c>
      <c r="Z84" s="16" t="str">
        <f>IF(LEN(入力ｼｰﾄ!$E$91)&lt;入力ｼｰﾄ!$O$4,"",MID(RIGHT(入力ｼｰﾄ!$E$91,入力ｼｰﾄ!$O$4),1,1))</f>
        <v/>
      </c>
      <c r="AA84" s="16" t="str">
        <f>IF(LEN(入力ｼｰﾄ!$E$91)&lt;入力ｼｰﾄ!$O$3,"",MID(RIGHT(入力ｼｰﾄ!$E$91,入力ｼｰﾄ!$O$3),1,1))</f>
        <v/>
      </c>
      <c r="AB84" s="19" t="str">
        <f>IF(LEN(入力ｼｰﾄ!$E$91)&lt;入力ｼｰﾄ!$O$2,"",MID(RIGHT(入力ｼｰﾄ!$E$91,入力ｼｰﾄ!$O$2),1,1))</f>
        <v/>
      </c>
      <c r="AC84" s="96" t="str">
        <f>IF(LEN(入力ｼｰﾄ!$E$92)&lt;入力ｼｰﾄ!$O$16,"",MID(RIGHT(入力ｼｰﾄ!$E$92,入力ｼｰﾄ!$O$16),1,1))</f>
        <v/>
      </c>
      <c r="AD84" s="97" t="str">
        <f>IF(LEN(入力ｼｰﾄ!$E$92)&lt;入力ｼｰﾄ!$O$15,"",MID(RIGHT(入力ｼｰﾄ!$E$92,入力ｼｰﾄ!$O$15),1,1))</f>
        <v/>
      </c>
      <c r="AE84" s="97" t="str">
        <f>IF(LEN(入力ｼｰﾄ!$E$92)&lt;入力ｼｰﾄ!$O$8,"",MID(RIGHT(入力ｼｰﾄ!$E$92,入力ｼｰﾄ!$O$8),1,1))</f>
        <v/>
      </c>
      <c r="AF84" s="98" t="str">
        <f>IF(LEN(入力ｼｰﾄ!$E$92)&lt;入力ｼｰﾄ!$O$7,"",MID(RIGHT(入力ｼｰﾄ!$E$92,入力ｼｰﾄ!$O$7),1,1))</f>
        <v/>
      </c>
      <c r="AG84" s="97" t="str">
        <f>IF(LEN(入力ｼｰﾄ!$E$92)&lt;入力ｼｰﾄ!$O$6,"",MID(RIGHT(入力ｼｰﾄ!$E$92,入力ｼｰﾄ!$O$6),1,1))</f>
        <v/>
      </c>
      <c r="AH84" s="99" t="str">
        <f>IF(LEN(入力ｼｰﾄ!$E$92)&lt;入力ｼｰﾄ!$O$5,"",MID(RIGHT(入力ｼｰﾄ!$E$92,入力ｼｰﾄ!$O$5),1,1))</f>
        <v/>
      </c>
      <c r="AI84" s="97" t="str">
        <f>IF(LEN(入力ｼｰﾄ!$E$92)&lt;入力ｼｰﾄ!$O$4,"",MID(RIGHT(入力ｼｰﾄ!$E$92,入力ｼｰﾄ!$O$4),1,1))</f>
        <v/>
      </c>
      <c r="AJ84" s="97" t="str">
        <f>IF(LEN(入力ｼｰﾄ!$E$92)&lt;入力ｼｰﾄ!$O$3,"",MID(RIGHT(入力ｼｰﾄ!$E$92,入力ｼｰﾄ!$O$3),1,1))</f>
        <v/>
      </c>
      <c r="AK84" s="104" t="str">
        <f>IF(LEN(入力ｼｰﾄ!$E$92)&lt;入力ｼｰﾄ!$O$2,"",MID(RIGHT(入力ｼｰﾄ!$E$92,入力ｼｰﾄ!$O$2),1,1))</f>
        <v/>
      </c>
      <c r="AL84" s="15" t="str">
        <f>IF(LEN(入力ｼｰﾄ!$E$93)&lt;入力ｼｰﾄ!$O$16,"",MID(RIGHT(入力ｼｰﾄ!$E$93,入力ｼｰﾄ!$O$16),1,1))</f>
        <v/>
      </c>
      <c r="AM84" s="16" t="str">
        <f>IF(LEN(入力ｼｰﾄ!$E$93)&lt;入力ｼｰﾄ!$O$15,"",MID(RIGHT(入力ｼｰﾄ!$E$93,入力ｼｰﾄ!$O$15),1,1))</f>
        <v/>
      </c>
      <c r="AN84" s="16" t="str">
        <f>IF(LEN(入力ｼｰﾄ!$E$93)&lt;入力ｼｰﾄ!$O$8,"",MID(RIGHT(入力ｼｰﾄ!$E$93,入力ｼｰﾄ!$O$8),1,1))</f>
        <v/>
      </c>
      <c r="AO84" s="17" t="str">
        <f>IF(LEN(入力ｼｰﾄ!$E$93)&lt;入力ｼｰﾄ!$O$7,"",MID(RIGHT(入力ｼｰﾄ!$E$93,入力ｼｰﾄ!$O$7),1,1))</f>
        <v/>
      </c>
      <c r="AP84" s="16" t="str">
        <f>IF(LEN(入力ｼｰﾄ!$E$93)&lt;入力ｼｰﾄ!$O$6,"",MID(RIGHT(入力ｼｰﾄ!$E$93,入力ｼｰﾄ!$O$6),1,1))</f>
        <v/>
      </c>
      <c r="AQ84" s="18" t="str">
        <f>IF(LEN(入力ｼｰﾄ!$E$93)&lt;入力ｼｰﾄ!$O$5,"",MID(RIGHT(入力ｼｰﾄ!$E$93,入力ｼｰﾄ!$O$5),1,1))</f>
        <v/>
      </c>
      <c r="AR84" s="16" t="str">
        <f>IF(LEN(入力ｼｰﾄ!$E$93)&lt;入力ｼｰﾄ!$O$4,"",MID(RIGHT(入力ｼｰﾄ!$E$93,入力ｼｰﾄ!$O$4),1,1))</f>
        <v/>
      </c>
      <c r="AS84" s="16" t="str">
        <f>IF(LEN(入力ｼｰﾄ!$E$93)&lt;入力ｼｰﾄ!$O$3,"",MID(RIGHT(入力ｼｰﾄ!$E$93,入力ｼｰﾄ!$O$3),1,1))</f>
        <v/>
      </c>
      <c r="AT84" s="19" t="str">
        <f>IF(LEN(入力ｼｰﾄ!$E$93)&lt;入力ｼｰﾄ!$O$2,"",MID(RIGHT(入力ｼｰﾄ!$E$93,入力ｼｰﾄ!$O$2),1,1))</f>
        <v>0</v>
      </c>
      <c r="AU84" s="15" t="str">
        <f>IF(LEN(入力ｼｰﾄ!$E$94)&lt;入力ｼｰﾄ!$O$16,"",MID(RIGHT(入力ｼｰﾄ!$E$94,入力ｼｰﾄ!$O$16),1,1))</f>
        <v/>
      </c>
      <c r="AV84" s="16" t="str">
        <f>IF(LEN(入力ｼｰﾄ!$E$94)&lt;入力ｼｰﾄ!$O$15,"",MID(RIGHT(入力ｼｰﾄ!$E$94,入力ｼｰﾄ!$O$15),1,1))</f>
        <v/>
      </c>
      <c r="AW84" s="16" t="str">
        <f>IF(LEN(入力ｼｰﾄ!$E$94)&lt;入力ｼｰﾄ!$O$8,"",MID(RIGHT(入力ｼｰﾄ!$E$94,入力ｼｰﾄ!$O$8),1,1))</f>
        <v/>
      </c>
      <c r="AX84" s="17" t="str">
        <f>IF(LEN(入力ｼｰﾄ!$E$94)&lt;入力ｼｰﾄ!$O$7,"",MID(RIGHT(入力ｼｰﾄ!$E$94,入力ｼｰﾄ!$O$7),1,1))</f>
        <v/>
      </c>
      <c r="AY84" s="16" t="str">
        <f>IF(LEN(入力ｼｰﾄ!$E$94)&lt;入力ｼｰﾄ!$O$6,"",MID(RIGHT(入力ｼｰﾄ!$E$94,入力ｼｰﾄ!$O$6),1,1))</f>
        <v/>
      </c>
      <c r="AZ84" s="18" t="str">
        <f>IF(LEN(入力ｼｰﾄ!$E$94)&lt;入力ｼｰﾄ!$O$5,"",MID(RIGHT(入力ｼｰﾄ!$E$94,入力ｼｰﾄ!$O$5),1,1))</f>
        <v/>
      </c>
      <c r="BA84" s="16" t="str">
        <f>IF(LEN(入力ｼｰﾄ!$E$94)&lt;入力ｼｰﾄ!$O$4,"",MID(RIGHT(入力ｼｰﾄ!$E$94,入力ｼｰﾄ!$O$4),1,1))</f>
        <v/>
      </c>
      <c r="BB84" s="16" t="str">
        <f>IF(LEN(入力ｼｰﾄ!$E$94)&lt;入力ｼｰﾄ!$O$3,"",MID(RIGHT(入力ｼｰﾄ!$E$94,入力ｼｰﾄ!$O$3),1,1))</f>
        <v/>
      </c>
      <c r="BC84" s="16" t="str">
        <f>IF(LEN(入力ｼｰﾄ!$E$94)&lt;入力ｼｰﾄ!$O$2,"",MID(RIGHT(入力ｼｰﾄ!$E$94,入力ｼｰﾄ!$O$2),1,1))</f>
        <v>0</v>
      </c>
      <c r="BD84" s="189"/>
      <c r="BE84" s="190"/>
      <c r="BF84" s="190"/>
      <c r="BG84" s="191"/>
      <c r="BI84" s="86" t="s">
        <v>102</v>
      </c>
    </row>
    <row r="85" spans="1:61" ht="20.25" customHeight="1">
      <c r="A85" s="211">
        <f>入力ｼｰﾄ!$F$89</f>
        <v>0</v>
      </c>
      <c r="B85" s="209"/>
      <c r="C85" s="209"/>
      <c r="D85" s="209"/>
      <c r="E85" s="209"/>
      <c r="F85" s="209"/>
      <c r="G85" s="209"/>
      <c r="H85" s="209"/>
      <c r="I85" s="209"/>
      <c r="J85" s="210"/>
      <c r="K85" s="15" t="str">
        <f>IF(LEN(入力ｼｰﾄ!$F$90)&lt;入力ｼｰﾄ!$O$16,"",MID(RIGHT(入力ｼｰﾄ!$F$90,入力ｼｰﾄ!$O$16),1,1))</f>
        <v/>
      </c>
      <c r="L85" s="16" t="str">
        <f>IF(LEN(入力ｼｰﾄ!$F$90)&lt;入力ｼｰﾄ!$O$15,"",MID(RIGHT(入力ｼｰﾄ!$F$90,入力ｼｰﾄ!$O$15),1,1))</f>
        <v/>
      </c>
      <c r="M85" s="16" t="str">
        <f>IF(LEN(入力ｼｰﾄ!$F$90)&lt;入力ｼｰﾄ!$O$8,"",MID(RIGHT(入力ｼｰﾄ!$F$90,入力ｼｰﾄ!$O$8),1,1))</f>
        <v/>
      </c>
      <c r="N85" s="17" t="str">
        <f>IF(LEN(入力ｼｰﾄ!$F$90)&lt;入力ｼｰﾄ!$O$7,"",MID(RIGHT(入力ｼｰﾄ!$F$90,入力ｼｰﾄ!$O$7),1,1))</f>
        <v/>
      </c>
      <c r="O85" s="16" t="str">
        <f>IF(LEN(入力ｼｰﾄ!$F$90)&lt;入力ｼｰﾄ!$O$6,"",MID(RIGHT(入力ｼｰﾄ!$F$90,入力ｼｰﾄ!$O$6),1,1))</f>
        <v/>
      </c>
      <c r="P85" s="18" t="str">
        <f>IF(LEN(入力ｼｰﾄ!$F$90)&lt;入力ｼｰﾄ!$O$5,"",MID(RIGHT(入力ｼｰﾄ!$F$90,入力ｼｰﾄ!$O$5),1,1))</f>
        <v/>
      </c>
      <c r="Q85" s="16" t="str">
        <f>IF(LEN(入力ｼｰﾄ!$F$90)&lt;入力ｼｰﾄ!$O$4,"",MID(RIGHT(入力ｼｰﾄ!$F$90,入力ｼｰﾄ!$O$4),1,1))</f>
        <v/>
      </c>
      <c r="R85" s="16" t="str">
        <f>IF(LEN(入力ｼｰﾄ!$F$90)&lt;入力ｼｰﾄ!$O$3,"",MID(RIGHT(入力ｼｰﾄ!$F$90,入力ｼｰﾄ!$O$3),1,1))</f>
        <v/>
      </c>
      <c r="S85" s="19" t="str">
        <f>IF(LEN(入力ｼｰﾄ!$F$90)&lt;入力ｼｰﾄ!$O$2,"",MID(RIGHT(入力ｼｰﾄ!$F$90,入力ｼｰﾄ!$O$2),1,1))</f>
        <v/>
      </c>
      <c r="T85" s="15" t="str">
        <f>IF(LEN(入力ｼｰﾄ!$F$91)&lt;入力ｼｰﾄ!$O$16,"",MID(RIGHT(入力ｼｰﾄ!$F$91,入力ｼｰﾄ!$O$16),1,1))</f>
        <v/>
      </c>
      <c r="U85" s="16" t="str">
        <f>IF(LEN(入力ｼｰﾄ!$F$91)&lt;入力ｼｰﾄ!$O$15,"",MID(RIGHT(入力ｼｰﾄ!$F$91,入力ｼｰﾄ!$O$15),1,1))</f>
        <v/>
      </c>
      <c r="V85" s="16" t="str">
        <f>IF(LEN(入力ｼｰﾄ!$F$91)&lt;入力ｼｰﾄ!$O$8,"",MID(RIGHT(入力ｼｰﾄ!$F$91,入力ｼｰﾄ!$O$8),1,1))</f>
        <v/>
      </c>
      <c r="W85" s="17" t="str">
        <f>IF(LEN(入力ｼｰﾄ!$F$91)&lt;入力ｼｰﾄ!$O$7,"",MID(RIGHT(入力ｼｰﾄ!$F$91,入力ｼｰﾄ!$O$7),1,1))</f>
        <v/>
      </c>
      <c r="X85" s="16" t="str">
        <f>IF(LEN(入力ｼｰﾄ!$F$91)&lt;入力ｼｰﾄ!$O$6,"",MID(RIGHT(入力ｼｰﾄ!$F$91,入力ｼｰﾄ!$O$6),1,1))</f>
        <v/>
      </c>
      <c r="Y85" s="18" t="str">
        <f>IF(LEN(入力ｼｰﾄ!$F$91)&lt;入力ｼｰﾄ!$O$5,"",MID(RIGHT(入力ｼｰﾄ!$F$91,入力ｼｰﾄ!$O$5),1,1))</f>
        <v/>
      </c>
      <c r="Z85" s="16" t="str">
        <f>IF(LEN(入力ｼｰﾄ!$F$91)&lt;入力ｼｰﾄ!$O$4,"",MID(RIGHT(入力ｼｰﾄ!$F$91,入力ｼｰﾄ!$O$4),1,1))</f>
        <v/>
      </c>
      <c r="AA85" s="16" t="str">
        <f>IF(LEN(入力ｼｰﾄ!$F$91)&lt;入力ｼｰﾄ!$O$3,"",MID(RIGHT(入力ｼｰﾄ!$F$91,入力ｼｰﾄ!$O$3),1,1))</f>
        <v/>
      </c>
      <c r="AB85" s="19" t="str">
        <f>IF(LEN(入力ｼｰﾄ!$F$91)&lt;入力ｼｰﾄ!$O$2,"",MID(RIGHT(入力ｼｰﾄ!$F$91,入力ｼｰﾄ!$O$2),1,1))</f>
        <v/>
      </c>
      <c r="AC85" s="96" t="str">
        <f>IF(LEN(入力ｼｰﾄ!$F$92)&lt;入力ｼｰﾄ!$O$16,"",MID(RIGHT(入力ｼｰﾄ!$F$92,入力ｼｰﾄ!$O$16),1,1))</f>
        <v/>
      </c>
      <c r="AD85" s="97" t="str">
        <f>IF(LEN(入力ｼｰﾄ!$F$92)&lt;入力ｼｰﾄ!$O$15,"",MID(RIGHT(入力ｼｰﾄ!$F$92,入力ｼｰﾄ!$O$15),1,1))</f>
        <v/>
      </c>
      <c r="AE85" s="97" t="str">
        <f>IF(LEN(入力ｼｰﾄ!$F$92)&lt;入力ｼｰﾄ!$O$8,"",MID(RIGHT(入力ｼｰﾄ!$F$92,入力ｼｰﾄ!$O$8),1,1))</f>
        <v/>
      </c>
      <c r="AF85" s="98" t="str">
        <f>IF(LEN(入力ｼｰﾄ!$F$92)&lt;入力ｼｰﾄ!$O$7,"",MID(RIGHT(入力ｼｰﾄ!$F$92,入力ｼｰﾄ!$O$7),1,1))</f>
        <v/>
      </c>
      <c r="AG85" s="97" t="str">
        <f>IF(LEN(入力ｼｰﾄ!$F$92)&lt;入力ｼｰﾄ!$O$6,"",MID(RIGHT(入力ｼｰﾄ!$F$92,入力ｼｰﾄ!$O$6),1,1))</f>
        <v/>
      </c>
      <c r="AH85" s="99" t="str">
        <f>IF(LEN(入力ｼｰﾄ!$F$92)&lt;入力ｼｰﾄ!$O$5,"",MID(RIGHT(入力ｼｰﾄ!$F$92,入力ｼｰﾄ!$O$5),1,1))</f>
        <v/>
      </c>
      <c r="AI85" s="97" t="str">
        <f>IF(LEN(入力ｼｰﾄ!$F$92)&lt;入力ｼｰﾄ!$O$4,"",MID(RIGHT(入力ｼｰﾄ!$F$92,入力ｼｰﾄ!$O$4),1,1))</f>
        <v/>
      </c>
      <c r="AJ85" s="97" t="str">
        <f>IF(LEN(入力ｼｰﾄ!$F$92)&lt;入力ｼｰﾄ!$O$3,"",MID(RIGHT(入力ｼｰﾄ!$F$92,入力ｼｰﾄ!$O$3),1,1))</f>
        <v/>
      </c>
      <c r="AK85" s="104" t="str">
        <f>IF(LEN(入力ｼｰﾄ!$F$92)&lt;入力ｼｰﾄ!$O$2,"",MID(RIGHT(入力ｼｰﾄ!$F$92,入力ｼｰﾄ!$O$2),1,1))</f>
        <v/>
      </c>
      <c r="AL85" s="15" t="str">
        <f>IF(LEN(入力ｼｰﾄ!$F$93)&lt;入力ｼｰﾄ!$O$16,"",MID(RIGHT(入力ｼｰﾄ!$F$93,入力ｼｰﾄ!$O$16),1,1))</f>
        <v/>
      </c>
      <c r="AM85" s="16" t="str">
        <f>IF(LEN(入力ｼｰﾄ!$F$93)&lt;入力ｼｰﾄ!$O$15,"",MID(RIGHT(入力ｼｰﾄ!$F$93,入力ｼｰﾄ!$O$15),1,1))</f>
        <v/>
      </c>
      <c r="AN85" s="16" t="str">
        <f>IF(LEN(入力ｼｰﾄ!$F$93)&lt;入力ｼｰﾄ!$O$8,"",MID(RIGHT(入力ｼｰﾄ!$F$93,入力ｼｰﾄ!$O$8),1,1))</f>
        <v/>
      </c>
      <c r="AO85" s="17" t="str">
        <f>IF(LEN(入力ｼｰﾄ!$F$93)&lt;入力ｼｰﾄ!$O$7,"",MID(RIGHT(入力ｼｰﾄ!$F$93,入力ｼｰﾄ!$O$7),1,1))</f>
        <v/>
      </c>
      <c r="AP85" s="16" t="str">
        <f>IF(LEN(入力ｼｰﾄ!$F$93)&lt;入力ｼｰﾄ!$O$6,"",MID(RIGHT(入力ｼｰﾄ!$F$93,入力ｼｰﾄ!$O$6),1,1))</f>
        <v/>
      </c>
      <c r="AQ85" s="18" t="str">
        <f>IF(LEN(入力ｼｰﾄ!$F$93)&lt;入力ｼｰﾄ!$O$5,"",MID(RIGHT(入力ｼｰﾄ!$F$93,入力ｼｰﾄ!$O$5),1,1))</f>
        <v/>
      </c>
      <c r="AR85" s="16" t="str">
        <f>IF(LEN(入力ｼｰﾄ!$F$93)&lt;入力ｼｰﾄ!$O$4,"",MID(RIGHT(入力ｼｰﾄ!$F$93,入力ｼｰﾄ!$O$4),1,1))</f>
        <v/>
      </c>
      <c r="AS85" s="16" t="str">
        <f>IF(LEN(入力ｼｰﾄ!$F$93)&lt;入力ｼｰﾄ!$O$3,"",MID(RIGHT(入力ｼｰﾄ!$F$93,入力ｼｰﾄ!$O$3),1,1))</f>
        <v/>
      </c>
      <c r="AT85" s="19" t="str">
        <f>IF(LEN(入力ｼｰﾄ!$F$93)&lt;入力ｼｰﾄ!$O$2,"",MID(RIGHT(入力ｼｰﾄ!$F$93,入力ｼｰﾄ!$O$2),1,1))</f>
        <v>0</v>
      </c>
      <c r="AU85" s="15" t="str">
        <f>IF(LEN(入力ｼｰﾄ!$F$94)&lt;入力ｼｰﾄ!$O$16,"",MID(RIGHT(入力ｼｰﾄ!$F$94,入力ｼｰﾄ!$O$16),1,1))</f>
        <v/>
      </c>
      <c r="AV85" s="16" t="str">
        <f>IF(LEN(入力ｼｰﾄ!$F$94)&lt;入力ｼｰﾄ!$O$15,"",MID(RIGHT(入力ｼｰﾄ!$F$94,入力ｼｰﾄ!$O$15),1,1))</f>
        <v/>
      </c>
      <c r="AW85" s="16" t="str">
        <f>IF(LEN(入力ｼｰﾄ!$F$94)&lt;入力ｼｰﾄ!$O$8,"",MID(RIGHT(入力ｼｰﾄ!$F$94,入力ｼｰﾄ!$O$8),1,1))</f>
        <v/>
      </c>
      <c r="AX85" s="17" t="str">
        <f>IF(LEN(入力ｼｰﾄ!$F$94)&lt;入力ｼｰﾄ!$O$7,"",MID(RIGHT(入力ｼｰﾄ!$F$94,入力ｼｰﾄ!$O$7),1,1))</f>
        <v/>
      </c>
      <c r="AY85" s="16" t="str">
        <f>IF(LEN(入力ｼｰﾄ!$F$94)&lt;入力ｼｰﾄ!$O$6,"",MID(RIGHT(入力ｼｰﾄ!$F$94,入力ｼｰﾄ!$O$6),1,1))</f>
        <v/>
      </c>
      <c r="AZ85" s="18" t="str">
        <f>IF(LEN(入力ｼｰﾄ!$F$94)&lt;入力ｼｰﾄ!$O$5,"",MID(RIGHT(入力ｼｰﾄ!$F$94,入力ｼｰﾄ!$O$5),1,1))</f>
        <v/>
      </c>
      <c r="BA85" s="16" t="str">
        <f>IF(LEN(入力ｼｰﾄ!$F$94)&lt;入力ｼｰﾄ!$O$4,"",MID(RIGHT(入力ｼｰﾄ!$F$94,入力ｼｰﾄ!$O$4),1,1))</f>
        <v/>
      </c>
      <c r="BB85" s="16" t="str">
        <f>IF(LEN(入力ｼｰﾄ!$F$94)&lt;入力ｼｰﾄ!$O$3,"",MID(RIGHT(入力ｼｰﾄ!$F$94,入力ｼｰﾄ!$O$3),1,1))</f>
        <v/>
      </c>
      <c r="BC85" s="16" t="str">
        <f>IF(LEN(入力ｼｰﾄ!$F$94)&lt;入力ｼｰﾄ!$O$2,"",MID(RIGHT(入力ｼｰﾄ!$F$94,入力ｼｰﾄ!$O$2),1,1))</f>
        <v>0</v>
      </c>
      <c r="BD85" s="189"/>
      <c r="BE85" s="190"/>
      <c r="BF85" s="190"/>
      <c r="BG85" s="191"/>
    </row>
    <row r="86" spans="1:61" ht="20.25" customHeight="1">
      <c r="A86" s="211">
        <f>入力ｼｰﾄ!$G$89</f>
        <v>0</v>
      </c>
      <c r="B86" s="209"/>
      <c r="C86" s="209"/>
      <c r="D86" s="209"/>
      <c r="E86" s="209"/>
      <c r="F86" s="209"/>
      <c r="G86" s="209"/>
      <c r="H86" s="209"/>
      <c r="I86" s="209"/>
      <c r="J86" s="210"/>
      <c r="K86" s="15" t="str">
        <f>IF(LEN(入力ｼｰﾄ!$G$90)&lt;入力ｼｰﾄ!$O$16,"",MID(RIGHT(入力ｼｰﾄ!$G$90,入力ｼｰﾄ!$O$16),1,1))</f>
        <v/>
      </c>
      <c r="L86" s="16" t="str">
        <f>IF(LEN(入力ｼｰﾄ!$G$90)&lt;入力ｼｰﾄ!$O$15,"",MID(RIGHT(入力ｼｰﾄ!$G$90,入力ｼｰﾄ!$O$15),1,1))</f>
        <v/>
      </c>
      <c r="M86" s="16" t="str">
        <f>IF(LEN(入力ｼｰﾄ!$G$90)&lt;入力ｼｰﾄ!$O$8,"",MID(RIGHT(入力ｼｰﾄ!$G$90,入力ｼｰﾄ!$O$8),1,1))</f>
        <v/>
      </c>
      <c r="N86" s="17" t="str">
        <f>IF(LEN(入力ｼｰﾄ!$G$90)&lt;入力ｼｰﾄ!$O$7,"",MID(RIGHT(入力ｼｰﾄ!$G$90,入力ｼｰﾄ!$O$7),1,1))</f>
        <v/>
      </c>
      <c r="O86" s="16" t="str">
        <f>IF(LEN(入力ｼｰﾄ!$G$90)&lt;入力ｼｰﾄ!$O$6,"",MID(RIGHT(入力ｼｰﾄ!$G$90,入力ｼｰﾄ!$O$6),1,1))</f>
        <v/>
      </c>
      <c r="P86" s="18" t="str">
        <f>IF(LEN(入力ｼｰﾄ!$G$90)&lt;入力ｼｰﾄ!$O$5,"",MID(RIGHT(入力ｼｰﾄ!$G$90,入力ｼｰﾄ!$O$5),1,1))</f>
        <v/>
      </c>
      <c r="Q86" s="16" t="str">
        <f>IF(LEN(入力ｼｰﾄ!$G$90)&lt;入力ｼｰﾄ!$O$4,"",MID(RIGHT(入力ｼｰﾄ!$G$90,入力ｼｰﾄ!$O$4),1,1))</f>
        <v/>
      </c>
      <c r="R86" s="16" t="str">
        <f>IF(LEN(入力ｼｰﾄ!$G$90)&lt;入力ｼｰﾄ!$O$3,"",MID(RIGHT(入力ｼｰﾄ!$G$90,入力ｼｰﾄ!$O$3),1,1))</f>
        <v/>
      </c>
      <c r="S86" s="19" t="str">
        <f>IF(LEN(入力ｼｰﾄ!$G$90)&lt;入力ｼｰﾄ!$O$2,"",MID(RIGHT(入力ｼｰﾄ!$G$90,入力ｼｰﾄ!$O$2),1,1))</f>
        <v/>
      </c>
      <c r="T86" s="15" t="str">
        <f>IF(LEN(入力ｼｰﾄ!$G$91)&lt;入力ｼｰﾄ!$O$16,"",MID(RIGHT(入力ｼｰﾄ!$G$91,入力ｼｰﾄ!$O$16),1,1))</f>
        <v/>
      </c>
      <c r="U86" s="16" t="str">
        <f>IF(LEN(入力ｼｰﾄ!$G$91)&lt;入力ｼｰﾄ!$O$15,"",MID(RIGHT(入力ｼｰﾄ!$G$91,入力ｼｰﾄ!$O$15),1,1))</f>
        <v/>
      </c>
      <c r="V86" s="16" t="str">
        <f>IF(LEN(入力ｼｰﾄ!$G$91)&lt;入力ｼｰﾄ!$O$8,"",MID(RIGHT(入力ｼｰﾄ!$G$91,入力ｼｰﾄ!$O$8),1,1))</f>
        <v/>
      </c>
      <c r="W86" s="17" t="str">
        <f>IF(LEN(入力ｼｰﾄ!$G$91)&lt;入力ｼｰﾄ!$O$7,"",MID(RIGHT(入力ｼｰﾄ!$G$91,入力ｼｰﾄ!$O$7),1,1))</f>
        <v/>
      </c>
      <c r="X86" s="16" t="str">
        <f>IF(LEN(入力ｼｰﾄ!$G$91)&lt;入力ｼｰﾄ!$O$6,"",MID(RIGHT(入力ｼｰﾄ!$G$91,入力ｼｰﾄ!$O$6),1,1))</f>
        <v/>
      </c>
      <c r="Y86" s="18" t="str">
        <f>IF(LEN(入力ｼｰﾄ!$G$91)&lt;入力ｼｰﾄ!$O$5,"",MID(RIGHT(入力ｼｰﾄ!$G$91,入力ｼｰﾄ!$O$5),1,1))</f>
        <v/>
      </c>
      <c r="Z86" s="16" t="str">
        <f>IF(LEN(入力ｼｰﾄ!$G$91)&lt;入力ｼｰﾄ!$O$4,"",MID(RIGHT(入力ｼｰﾄ!$G$91,入力ｼｰﾄ!$O$4),1,1))</f>
        <v/>
      </c>
      <c r="AA86" s="16" t="str">
        <f>IF(LEN(入力ｼｰﾄ!$G$91)&lt;入力ｼｰﾄ!$O$3,"",MID(RIGHT(入力ｼｰﾄ!$G$91,入力ｼｰﾄ!$O$3),1,1))</f>
        <v/>
      </c>
      <c r="AB86" s="19" t="str">
        <f>IF(LEN(入力ｼｰﾄ!$G$91)&lt;入力ｼｰﾄ!$O$2,"",MID(RIGHT(入力ｼｰﾄ!$G$91,入力ｼｰﾄ!$O$2),1,1))</f>
        <v/>
      </c>
      <c r="AC86" s="96" t="str">
        <f>IF(LEN(入力ｼｰﾄ!$G$92)&lt;入力ｼｰﾄ!$O$16,"",MID(RIGHT(入力ｼｰﾄ!$G$92,入力ｼｰﾄ!$O$16),1,1))</f>
        <v/>
      </c>
      <c r="AD86" s="97" t="str">
        <f>IF(LEN(入力ｼｰﾄ!$G$92)&lt;入力ｼｰﾄ!$O$15,"",MID(RIGHT(入力ｼｰﾄ!$G$92,入力ｼｰﾄ!$O$15),1,1))</f>
        <v/>
      </c>
      <c r="AE86" s="97" t="str">
        <f>IF(LEN(入力ｼｰﾄ!$G$92)&lt;入力ｼｰﾄ!$O$8,"",MID(RIGHT(入力ｼｰﾄ!$G$92,入力ｼｰﾄ!$O$8),1,1))</f>
        <v/>
      </c>
      <c r="AF86" s="98" t="str">
        <f>IF(LEN(入力ｼｰﾄ!$G$92)&lt;入力ｼｰﾄ!$O$7,"",MID(RIGHT(入力ｼｰﾄ!$G$92,入力ｼｰﾄ!$O$7),1,1))</f>
        <v/>
      </c>
      <c r="AG86" s="97" t="str">
        <f>IF(LEN(入力ｼｰﾄ!$G$92)&lt;入力ｼｰﾄ!$O$6,"",MID(RIGHT(入力ｼｰﾄ!$G$92,入力ｼｰﾄ!$O$6),1,1))</f>
        <v/>
      </c>
      <c r="AH86" s="99" t="str">
        <f>IF(LEN(入力ｼｰﾄ!$G$92)&lt;入力ｼｰﾄ!$O$5,"",MID(RIGHT(入力ｼｰﾄ!$G$92,入力ｼｰﾄ!$O$5),1,1))</f>
        <v/>
      </c>
      <c r="AI86" s="97" t="str">
        <f>IF(LEN(入力ｼｰﾄ!$G$92)&lt;入力ｼｰﾄ!$O$4,"",MID(RIGHT(入力ｼｰﾄ!$G$92,入力ｼｰﾄ!$O$4),1,1))</f>
        <v/>
      </c>
      <c r="AJ86" s="97" t="str">
        <f>IF(LEN(入力ｼｰﾄ!$G$92)&lt;入力ｼｰﾄ!$O$3,"",MID(RIGHT(入力ｼｰﾄ!$G$92,入力ｼｰﾄ!$O$3),1,1))</f>
        <v/>
      </c>
      <c r="AK86" s="104" t="str">
        <f>IF(LEN(入力ｼｰﾄ!$G$92)&lt;入力ｼｰﾄ!$O$2,"",MID(RIGHT(入力ｼｰﾄ!$G$92,入力ｼｰﾄ!$O$2),1,1))</f>
        <v/>
      </c>
      <c r="AL86" s="15" t="str">
        <f>IF(LEN(入力ｼｰﾄ!$G$93)&lt;入力ｼｰﾄ!$O$16,"",MID(RIGHT(入力ｼｰﾄ!$G$93,入力ｼｰﾄ!$O$16),1,1))</f>
        <v/>
      </c>
      <c r="AM86" s="16" t="str">
        <f>IF(LEN(入力ｼｰﾄ!$G$93)&lt;入力ｼｰﾄ!$O$15,"",MID(RIGHT(入力ｼｰﾄ!$G$93,入力ｼｰﾄ!$O$15),1,1))</f>
        <v/>
      </c>
      <c r="AN86" s="16" t="str">
        <f>IF(LEN(入力ｼｰﾄ!$G$93)&lt;入力ｼｰﾄ!$O$8,"",MID(RIGHT(入力ｼｰﾄ!$G$93,入力ｼｰﾄ!$O$8),1,1))</f>
        <v/>
      </c>
      <c r="AO86" s="17" t="str">
        <f>IF(LEN(入力ｼｰﾄ!$G$93)&lt;入力ｼｰﾄ!$O$7,"",MID(RIGHT(入力ｼｰﾄ!$G$93,入力ｼｰﾄ!$O$7),1,1))</f>
        <v/>
      </c>
      <c r="AP86" s="16" t="str">
        <f>IF(LEN(入力ｼｰﾄ!$G$93)&lt;入力ｼｰﾄ!$O$6,"",MID(RIGHT(入力ｼｰﾄ!$G$93,入力ｼｰﾄ!$O$6),1,1))</f>
        <v/>
      </c>
      <c r="AQ86" s="18" t="str">
        <f>IF(LEN(入力ｼｰﾄ!$G$93)&lt;入力ｼｰﾄ!$O$5,"",MID(RIGHT(入力ｼｰﾄ!$G$93,入力ｼｰﾄ!$O$5),1,1))</f>
        <v/>
      </c>
      <c r="AR86" s="16" t="str">
        <f>IF(LEN(入力ｼｰﾄ!$G$93)&lt;入力ｼｰﾄ!$O$4,"",MID(RIGHT(入力ｼｰﾄ!$G$93,入力ｼｰﾄ!$O$4),1,1))</f>
        <v/>
      </c>
      <c r="AS86" s="16" t="str">
        <f>IF(LEN(入力ｼｰﾄ!$G$93)&lt;入力ｼｰﾄ!$O$3,"",MID(RIGHT(入力ｼｰﾄ!$G$93,入力ｼｰﾄ!$O$3),1,1))</f>
        <v/>
      </c>
      <c r="AT86" s="19" t="str">
        <f>IF(LEN(入力ｼｰﾄ!$G$93)&lt;入力ｼｰﾄ!$O$2,"",MID(RIGHT(入力ｼｰﾄ!$G$93,入力ｼｰﾄ!$O$2),1,1))</f>
        <v>0</v>
      </c>
      <c r="AU86" s="15" t="str">
        <f>IF(LEN(入力ｼｰﾄ!$G$94)&lt;入力ｼｰﾄ!$O$16,"",MID(RIGHT(入力ｼｰﾄ!$G$94,入力ｼｰﾄ!$O$16),1,1))</f>
        <v/>
      </c>
      <c r="AV86" s="16" t="str">
        <f>IF(LEN(入力ｼｰﾄ!$G$94)&lt;入力ｼｰﾄ!$O$15,"",MID(RIGHT(入力ｼｰﾄ!$G$94,入力ｼｰﾄ!$O$15),1,1))</f>
        <v/>
      </c>
      <c r="AW86" s="16" t="str">
        <f>IF(LEN(入力ｼｰﾄ!$G$94)&lt;入力ｼｰﾄ!$O$8,"",MID(RIGHT(入力ｼｰﾄ!$G$94,入力ｼｰﾄ!$O$8),1,1))</f>
        <v/>
      </c>
      <c r="AX86" s="17" t="str">
        <f>IF(LEN(入力ｼｰﾄ!$G$94)&lt;入力ｼｰﾄ!$O$7,"",MID(RIGHT(入力ｼｰﾄ!$G$94,入力ｼｰﾄ!$O$7),1,1))</f>
        <v/>
      </c>
      <c r="AY86" s="16" t="str">
        <f>IF(LEN(入力ｼｰﾄ!$G$94)&lt;入力ｼｰﾄ!$O$6,"",MID(RIGHT(入力ｼｰﾄ!$G$94,入力ｼｰﾄ!$O$6),1,1))</f>
        <v/>
      </c>
      <c r="AZ86" s="18" t="str">
        <f>IF(LEN(入力ｼｰﾄ!$G$94)&lt;入力ｼｰﾄ!$O$5,"",MID(RIGHT(入力ｼｰﾄ!$G$94,入力ｼｰﾄ!$O$5),1,1))</f>
        <v/>
      </c>
      <c r="BA86" s="16" t="str">
        <f>IF(LEN(入力ｼｰﾄ!$G$94)&lt;入力ｼｰﾄ!$O$4,"",MID(RIGHT(入力ｼｰﾄ!$G$94,入力ｼｰﾄ!$O$4),1,1))</f>
        <v/>
      </c>
      <c r="BB86" s="16" t="str">
        <f>IF(LEN(入力ｼｰﾄ!$G$94)&lt;入力ｼｰﾄ!$O$3,"",MID(RIGHT(入力ｼｰﾄ!$G$94,入力ｼｰﾄ!$O$3),1,1))</f>
        <v/>
      </c>
      <c r="BC86" s="16" t="str">
        <f>IF(LEN(入力ｼｰﾄ!$G$94)&lt;入力ｼｰﾄ!$O$2,"",MID(RIGHT(入力ｼｰﾄ!$G$94,入力ｼｰﾄ!$O$2),1,1))</f>
        <v>0</v>
      </c>
      <c r="BD86" s="189"/>
      <c r="BE86" s="190"/>
      <c r="BF86" s="190"/>
      <c r="BG86" s="191"/>
    </row>
    <row r="87" spans="1:61" ht="20.25" customHeight="1" thickBot="1">
      <c r="A87" s="204" t="s">
        <v>13</v>
      </c>
      <c r="B87" s="205"/>
      <c r="C87" s="205"/>
      <c r="D87" s="205"/>
      <c r="E87" s="205"/>
      <c r="F87" s="205"/>
      <c r="G87" s="205"/>
      <c r="H87" s="205"/>
      <c r="I87" s="205"/>
      <c r="J87" s="206"/>
      <c r="K87" s="20" t="str">
        <f>IF(LEN(入力ｼｰﾄ!$H$90)&lt;入力ｼｰﾄ!$O$16,"",MID(RIGHT(入力ｼｰﾄ!$H$90,入力ｼｰﾄ!$O$16),1,1))</f>
        <v/>
      </c>
      <c r="L87" s="21" t="str">
        <f>IF(LEN(入力ｼｰﾄ!$H$90)&lt;入力ｼｰﾄ!$O$15,"",MID(RIGHT(入力ｼｰﾄ!$H$90,入力ｼｰﾄ!$O$15),1,1))</f>
        <v/>
      </c>
      <c r="M87" s="21" t="str">
        <f>IF(LEN(入力ｼｰﾄ!$H$90)&lt;入力ｼｰﾄ!$O$8,"",MID(RIGHT(入力ｼｰﾄ!$H$90,入力ｼｰﾄ!$O$8),1,1))</f>
        <v/>
      </c>
      <c r="N87" s="22" t="str">
        <f>IF(LEN(入力ｼｰﾄ!$H$90)&lt;入力ｼｰﾄ!$O$7,"",MID(RIGHT(入力ｼｰﾄ!$H$90,入力ｼｰﾄ!$O$7),1,1))</f>
        <v/>
      </c>
      <c r="O87" s="21" t="str">
        <f>IF(LEN(入力ｼｰﾄ!$H$90)&lt;入力ｼｰﾄ!$O$6,"",MID(RIGHT(入力ｼｰﾄ!$H$90,入力ｼｰﾄ!$O$6),1,1))</f>
        <v/>
      </c>
      <c r="P87" s="23" t="str">
        <f>IF(LEN(入力ｼｰﾄ!$H$90)&lt;入力ｼｰﾄ!$O$5,"",MID(RIGHT(入力ｼｰﾄ!$H$90,入力ｼｰﾄ!$O$5),1,1))</f>
        <v/>
      </c>
      <c r="Q87" s="21" t="str">
        <f>IF(LEN(入力ｼｰﾄ!$H$90)&lt;入力ｼｰﾄ!$O$4,"",MID(RIGHT(入力ｼｰﾄ!$H$90,入力ｼｰﾄ!$O$4),1,1))</f>
        <v/>
      </c>
      <c r="R87" s="21" t="str">
        <f>IF(LEN(入力ｼｰﾄ!$H$90)&lt;入力ｼｰﾄ!$O$3,"",MID(RIGHT(入力ｼｰﾄ!$H$90,入力ｼｰﾄ!$O$3),1,1))</f>
        <v/>
      </c>
      <c r="S87" s="24" t="str">
        <f>IF(LEN(入力ｼｰﾄ!$H$90)&lt;入力ｼｰﾄ!$O$2,"",MID(RIGHT(入力ｼｰﾄ!$H$90,入力ｼｰﾄ!$O$2),1,1))</f>
        <v>0</v>
      </c>
      <c r="T87" s="20" t="str">
        <f>IF(LEN(入力ｼｰﾄ!$H$91)&lt;入力ｼｰﾄ!$O$16,"",MID(RIGHT(入力ｼｰﾄ!$H$91,入力ｼｰﾄ!$O$16),1,1))</f>
        <v/>
      </c>
      <c r="U87" s="21" t="str">
        <f>IF(LEN(入力ｼｰﾄ!$H$91)&lt;入力ｼｰﾄ!$O$15,"",MID(RIGHT(入力ｼｰﾄ!$H$91,入力ｼｰﾄ!$O$15),1,1))</f>
        <v/>
      </c>
      <c r="V87" s="21" t="str">
        <f>IF(LEN(入力ｼｰﾄ!$H$91)&lt;入力ｼｰﾄ!$O$8,"",MID(RIGHT(入力ｼｰﾄ!$H$91,入力ｼｰﾄ!$O$8),1,1))</f>
        <v/>
      </c>
      <c r="W87" s="22" t="str">
        <f>IF(LEN(入力ｼｰﾄ!$H$91)&lt;入力ｼｰﾄ!$O$7,"",MID(RIGHT(入力ｼｰﾄ!$H$91,入力ｼｰﾄ!$O$7),1,1))</f>
        <v/>
      </c>
      <c r="X87" s="21" t="str">
        <f>IF(LEN(入力ｼｰﾄ!$H$91)&lt;入力ｼｰﾄ!$O$6,"",MID(RIGHT(入力ｼｰﾄ!$H$91,入力ｼｰﾄ!$O$6),1,1))</f>
        <v/>
      </c>
      <c r="Y87" s="23" t="str">
        <f>IF(LEN(入力ｼｰﾄ!$H$91)&lt;入力ｼｰﾄ!$O$5,"",MID(RIGHT(入力ｼｰﾄ!$H$91,入力ｼｰﾄ!$O$5),1,1))</f>
        <v/>
      </c>
      <c r="Z87" s="21" t="str">
        <f>IF(LEN(入力ｼｰﾄ!$H$91)&lt;入力ｼｰﾄ!$O$4,"",MID(RIGHT(入力ｼｰﾄ!$H$91,入力ｼｰﾄ!$O$4),1,1))</f>
        <v/>
      </c>
      <c r="AA87" s="21" t="str">
        <f>IF(LEN(入力ｼｰﾄ!$H$91)&lt;入力ｼｰﾄ!$O$3,"",MID(RIGHT(入力ｼｰﾄ!$H$91,入力ｼｰﾄ!$O$3),1,1))</f>
        <v/>
      </c>
      <c r="AB87" s="24" t="str">
        <f>IF(LEN(入力ｼｰﾄ!$H$91)&lt;入力ｼｰﾄ!$O$2,"",MID(RIGHT(入力ｼｰﾄ!$H$91,入力ｼｰﾄ!$O$2),1,1))</f>
        <v>0</v>
      </c>
      <c r="AC87" s="100" t="str">
        <f>IF(LEN(入力ｼｰﾄ!$H$92)&lt;入力ｼｰﾄ!$O$16,"",MID(RIGHT(入力ｼｰﾄ!$H$92,入力ｼｰﾄ!$O$16),1,1))</f>
        <v/>
      </c>
      <c r="AD87" s="101" t="str">
        <f>IF(LEN(入力ｼｰﾄ!$H$92)&lt;入力ｼｰﾄ!$O$15,"",MID(RIGHT(入力ｼｰﾄ!$H$92,入力ｼｰﾄ!$O$15),1,1))</f>
        <v/>
      </c>
      <c r="AE87" s="101" t="str">
        <f>IF(LEN(入力ｼｰﾄ!$H$92)&lt;入力ｼｰﾄ!$O$8,"",MID(RIGHT(入力ｼｰﾄ!$H$92,入力ｼｰﾄ!$O$8),1,1))</f>
        <v/>
      </c>
      <c r="AF87" s="102" t="str">
        <f>IF(LEN(入力ｼｰﾄ!$H$92)&lt;入力ｼｰﾄ!$O$7,"",MID(RIGHT(入力ｼｰﾄ!$H$92,入力ｼｰﾄ!$O$7),1,1))</f>
        <v/>
      </c>
      <c r="AG87" s="101" t="str">
        <f>IF(LEN(入力ｼｰﾄ!$H$92)&lt;入力ｼｰﾄ!$O$6,"",MID(RIGHT(入力ｼｰﾄ!$H$92,入力ｼｰﾄ!$O$6),1,1))</f>
        <v/>
      </c>
      <c r="AH87" s="103" t="str">
        <f>IF(LEN(入力ｼｰﾄ!$H$92)&lt;入力ｼｰﾄ!$O$5,"",MID(RIGHT(入力ｼｰﾄ!$H$92,入力ｼｰﾄ!$O$5),1,1))</f>
        <v/>
      </c>
      <c r="AI87" s="101" t="str">
        <f>IF(LEN(入力ｼｰﾄ!$H$92)&lt;入力ｼｰﾄ!$O$4,"",MID(RIGHT(入力ｼｰﾄ!$H$92,入力ｼｰﾄ!$O$4),1,1))</f>
        <v/>
      </c>
      <c r="AJ87" s="101" t="str">
        <f>IF(LEN(入力ｼｰﾄ!$H$92)&lt;入力ｼｰﾄ!$O$3,"",MID(RIGHT(入力ｼｰﾄ!$H$92,入力ｼｰﾄ!$O$3),1,1))</f>
        <v/>
      </c>
      <c r="AK87" s="105" t="str">
        <f>IF(LEN(入力ｼｰﾄ!$H$92)&lt;入力ｼｰﾄ!$O$2,"",MID(RIGHT(入力ｼｰﾄ!$H$92,入力ｼｰﾄ!$O$2),1,1))</f>
        <v>0</v>
      </c>
      <c r="AL87" s="20" t="str">
        <f>IF(LEN(入力ｼｰﾄ!$H$93)&lt;入力ｼｰﾄ!$O$16,"",MID(RIGHT(入力ｼｰﾄ!$H$93,入力ｼｰﾄ!$O$16),1,1))</f>
        <v/>
      </c>
      <c r="AM87" s="21" t="str">
        <f>IF(LEN(入力ｼｰﾄ!$H$93)&lt;入力ｼｰﾄ!$O$15,"",MID(RIGHT(入力ｼｰﾄ!$H$93,入力ｼｰﾄ!$O$15),1,1))</f>
        <v/>
      </c>
      <c r="AN87" s="21" t="str">
        <f>IF(LEN(入力ｼｰﾄ!$H$93)&lt;入力ｼｰﾄ!$O$8,"",MID(RIGHT(入力ｼｰﾄ!$H$93,入力ｼｰﾄ!$O$8),1,1))</f>
        <v/>
      </c>
      <c r="AO87" s="22" t="str">
        <f>IF(LEN(入力ｼｰﾄ!$H$93)&lt;入力ｼｰﾄ!$O$7,"",MID(RIGHT(入力ｼｰﾄ!$H$93,入力ｼｰﾄ!$O$7),1,1))</f>
        <v/>
      </c>
      <c r="AP87" s="21" t="str">
        <f>IF(LEN(入力ｼｰﾄ!$H$93)&lt;入力ｼｰﾄ!$O$6,"",MID(RIGHT(入力ｼｰﾄ!$H$93,入力ｼｰﾄ!$O$6),1,1))</f>
        <v/>
      </c>
      <c r="AQ87" s="23" t="str">
        <f>IF(LEN(入力ｼｰﾄ!$H$93)&lt;入力ｼｰﾄ!$O$5,"",MID(RIGHT(入力ｼｰﾄ!$H$93,入力ｼｰﾄ!$O$5),1,1))</f>
        <v/>
      </c>
      <c r="AR87" s="21" t="str">
        <f>IF(LEN(入力ｼｰﾄ!$H$93)&lt;入力ｼｰﾄ!$O$4,"",MID(RIGHT(入力ｼｰﾄ!$H$93,入力ｼｰﾄ!$O$4),1,1))</f>
        <v/>
      </c>
      <c r="AS87" s="21" t="str">
        <f>IF(LEN(入力ｼｰﾄ!$H$93)&lt;入力ｼｰﾄ!$O$3,"",MID(RIGHT(入力ｼｰﾄ!$H$93,入力ｼｰﾄ!$O$3),1,1))</f>
        <v/>
      </c>
      <c r="AT87" s="24" t="str">
        <f>IF(LEN(入力ｼｰﾄ!$H$93)&lt;入力ｼｰﾄ!$O$2,"",MID(RIGHT(入力ｼｰﾄ!$H$93,入力ｼｰﾄ!$O$2),1,1))</f>
        <v>0</v>
      </c>
      <c r="AU87" s="20" t="str">
        <f>IF(LEN(入力ｼｰﾄ!$H$94)&lt;入力ｼｰﾄ!$O$16,"",MID(RIGHT(入力ｼｰﾄ!$H$94,入力ｼｰﾄ!$O$16),1,1))</f>
        <v/>
      </c>
      <c r="AV87" s="21" t="str">
        <f>IF(LEN(入力ｼｰﾄ!$H$94)&lt;入力ｼｰﾄ!$O$15,"",MID(RIGHT(入力ｼｰﾄ!$H$94,入力ｼｰﾄ!$O$15),1,1))</f>
        <v/>
      </c>
      <c r="AW87" s="21" t="str">
        <f>IF(LEN(入力ｼｰﾄ!$H$94)&lt;入力ｼｰﾄ!$O$8,"",MID(RIGHT(入力ｼｰﾄ!$H$94,入力ｼｰﾄ!$O$8),1,1))</f>
        <v/>
      </c>
      <c r="AX87" s="22" t="str">
        <f>IF(LEN(入力ｼｰﾄ!$H$94)&lt;入力ｼｰﾄ!$O$7,"",MID(RIGHT(入力ｼｰﾄ!$H$94,入力ｼｰﾄ!$O$7),1,1))</f>
        <v/>
      </c>
      <c r="AY87" s="21" t="str">
        <f>IF(LEN(入力ｼｰﾄ!$H$94)&lt;入力ｼｰﾄ!$O$6,"",MID(RIGHT(入力ｼｰﾄ!$H$94,入力ｼｰﾄ!$O$6),1,1))</f>
        <v/>
      </c>
      <c r="AZ87" s="23" t="str">
        <f>IF(LEN(入力ｼｰﾄ!$H$94)&lt;入力ｼｰﾄ!$O$5,"",MID(RIGHT(入力ｼｰﾄ!$H$94,入力ｼｰﾄ!$O$5),1,1))</f>
        <v/>
      </c>
      <c r="BA87" s="21" t="str">
        <f>IF(LEN(入力ｼｰﾄ!$H$94)&lt;入力ｼｰﾄ!$O$4,"",MID(RIGHT(入力ｼｰﾄ!$H$94,入力ｼｰﾄ!$O$4),1,1))</f>
        <v/>
      </c>
      <c r="BB87" s="21" t="str">
        <f>IF(LEN(入力ｼｰﾄ!$H$94)&lt;入力ｼｰﾄ!$O$3,"",MID(RIGHT(入力ｼｰﾄ!$H$94,入力ｼｰﾄ!$O$3),1,1))</f>
        <v/>
      </c>
      <c r="BC87" s="21" t="str">
        <f>IF(LEN(入力ｼｰﾄ!$H$94)&lt;入力ｼｰﾄ!$O$2,"",MID(RIGHT(入力ｼｰﾄ!$H$94,入力ｼｰﾄ!$O$2),1,1))</f>
        <v>0</v>
      </c>
      <c r="BD87" s="192"/>
      <c r="BE87" s="193"/>
      <c r="BF87" s="193"/>
      <c r="BG87" s="194"/>
    </row>
    <row r="88" spans="1:61" ht="26.25" customHeight="1">
      <c r="A88" s="179" t="s">
        <v>2</v>
      </c>
      <c r="B88" s="180"/>
      <c r="C88" s="180"/>
      <c r="D88" s="180"/>
      <c r="E88" s="180"/>
      <c r="F88" s="181">
        <f>入力ｼｰﾄ!$D$96</f>
        <v>0</v>
      </c>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0" t="s">
        <v>14</v>
      </c>
      <c r="AM88" s="180"/>
      <c r="AN88" s="180"/>
      <c r="AO88" s="180"/>
      <c r="AP88" s="180"/>
      <c r="AQ88" s="182">
        <f>入力ｼｰﾄ!$D$95</f>
        <v>0</v>
      </c>
      <c r="AR88" s="182"/>
      <c r="AS88" s="182"/>
      <c r="AT88" s="182"/>
      <c r="AU88" s="182"/>
      <c r="AV88" s="182"/>
      <c r="AW88" s="182"/>
      <c r="AX88" s="182"/>
      <c r="AY88" s="182"/>
      <c r="AZ88" s="182"/>
      <c r="BA88" s="182"/>
      <c r="BB88" s="182"/>
      <c r="BC88" s="182"/>
      <c r="BD88" s="183" t="s">
        <v>17</v>
      </c>
      <c r="BE88" s="184"/>
      <c r="BF88" s="184"/>
      <c r="BG88" s="185"/>
    </row>
    <row r="89" spans="1:61" ht="20.25" customHeight="1">
      <c r="A89" s="207" t="s">
        <v>12</v>
      </c>
      <c r="B89" s="201"/>
      <c r="C89" s="201"/>
      <c r="D89" s="201"/>
      <c r="E89" s="201"/>
      <c r="F89" s="201"/>
      <c r="G89" s="201"/>
      <c r="H89" s="201"/>
      <c r="I89" s="201"/>
      <c r="J89" s="202"/>
      <c r="K89" s="200" t="s">
        <v>15</v>
      </c>
      <c r="L89" s="201"/>
      <c r="M89" s="201"/>
      <c r="N89" s="201"/>
      <c r="O89" s="201"/>
      <c r="P89" s="201"/>
      <c r="Q89" s="201"/>
      <c r="R89" s="201"/>
      <c r="S89" s="202"/>
      <c r="T89" s="200" t="s">
        <v>37</v>
      </c>
      <c r="U89" s="201"/>
      <c r="V89" s="201"/>
      <c r="W89" s="201"/>
      <c r="X89" s="201"/>
      <c r="Y89" s="201"/>
      <c r="Z89" s="201"/>
      <c r="AA89" s="201"/>
      <c r="AB89" s="202"/>
      <c r="AC89" s="200" t="s">
        <v>6</v>
      </c>
      <c r="AD89" s="201"/>
      <c r="AE89" s="201"/>
      <c r="AF89" s="201"/>
      <c r="AG89" s="201"/>
      <c r="AH89" s="201"/>
      <c r="AI89" s="201"/>
      <c r="AJ89" s="201"/>
      <c r="AK89" s="202"/>
      <c r="AL89" s="200" t="s">
        <v>11</v>
      </c>
      <c r="AM89" s="201"/>
      <c r="AN89" s="201"/>
      <c r="AO89" s="201"/>
      <c r="AP89" s="201"/>
      <c r="AQ89" s="201"/>
      <c r="AR89" s="201"/>
      <c r="AS89" s="201"/>
      <c r="AT89" s="202"/>
      <c r="AU89" s="200" t="s">
        <v>16</v>
      </c>
      <c r="AV89" s="201"/>
      <c r="AW89" s="201"/>
      <c r="AX89" s="201"/>
      <c r="AY89" s="201"/>
      <c r="AZ89" s="201"/>
      <c r="BA89" s="201"/>
      <c r="BB89" s="201"/>
      <c r="BC89" s="202"/>
      <c r="BD89" s="186">
        <f>+入力ｼｰﾄ!I95</f>
        <v>0</v>
      </c>
      <c r="BE89" s="187"/>
      <c r="BF89" s="187"/>
      <c r="BG89" s="188"/>
    </row>
    <row r="90" spans="1:61" ht="20.25" customHeight="1">
      <c r="A90" s="208">
        <f>入力ｼｰﾄ!$D$97</f>
        <v>0</v>
      </c>
      <c r="B90" s="209"/>
      <c r="C90" s="209"/>
      <c r="D90" s="209"/>
      <c r="E90" s="209"/>
      <c r="F90" s="209"/>
      <c r="G90" s="209"/>
      <c r="H90" s="209"/>
      <c r="I90" s="209"/>
      <c r="J90" s="210"/>
      <c r="K90" s="15" t="str">
        <f>IF(LEN(入力ｼｰﾄ!$D$98)&lt;入力ｼｰﾄ!$O$16,"",MID(RIGHT(入力ｼｰﾄ!$D$98,入力ｼｰﾄ!$O$16),1,1))</f>
        <v/>
      </c>
      <c r="L90" s="16" t="str">
        <f>IF(LEN(入力ｼｰﾄ!$D$98)&lt;入力ｼｰﾄ!$O$15,"",MID(RIGHT(入力ｼｰﾄ!$D$98,入力ｼｰﾄ!$O$15),1,1))</f>
        <v/>
      </c>
      <c r="M90" s="16" t="str">
        <f>IF(LEN(入力ｼｰﾄ!$D$98)&lt;入力ｼｰﾄ!$O$8,"",MID(RIGHT(入力ｼｰﾄ!$D$98,入力ｼｰﾄ!$O$8),1,1))</f>
        <v/>
      </c>
      <c r="N90" s="17" t="str">
        <f>IF(LEN(入力ｼｰﾄ!$D$98)&lt;入力ｼｰﾄ!$O$7,"",MID(RIGHT(入力ｼｰﾄ!$D$98,入力ｼｰﾄ!$O$7),1,1))</f>
        <v/>
      </c>
      <c r="O90" s="16" t="str">
        <f>IF(LEN(入力ｼｰﾄ!$D$98)&lt;入力ｼｰﾄ!$O$6,"",MID(RIGHT(入力ｼｰﾄ!$D$98,入力ｼｰﾄ!$O$6),1,1))</f>
        <v/>
      </c>
      <c r="P90" s="18" t="str">
        <f>IF(LEN(入力ｼｰﾄ!$D$98)&lt;入力ｼｰﾄ!$O$5,"",MID(RIGHT(入力ｼｰﾄ!$D$98,入力ｼｰﾄ!$O$5),1,1))</f>
        <v/>
      </c>
      <c r="Q90" s="16" t="str">
        <f>IF(LEN(入力ｼｰﾄ!$D$98)&lt;入力ｼｰﾄ!$O$4,"",MID(RIGHT(入力ｼｰﾄ!$D$98,入力ｼｰﾄ!$O$4),1,1))</f>
        <v/>
      </c>
      <c r="R90" s="16" t="str">
        <f>IF(LEN(入力ｼｰﾄ!$D$98)&lt;入力ｼｰﾄ!$O$3,"",MID(RIGHT(入力ｼｰﾄ!$D$98,入力ｼｰﾄ!$O$3),1,1))</f>
        <v/>
      </c>
      <c r="S90" s="19" t="str">
        <f>IF(LEN(入力ｼｰﾄ!$D$98)&lt;入力ｼｰﾄ!$O$2,"",MID(RIGHT(入力ｼｰﾄ!$D$98,入力ｼｰﾄ!$O$2),1,1))</f>
        <v/>
      </c>
      <c r="T90" s="15" t="str">
        <f>IF(LEN(入力ｼｰﾄ!$D$99)&lt;入力ｼｰﾄ!$O$16,"",MID(RIGHT(入力ｼｰﾄ!$D$99,入力ｼｰﾄ!$O$16),1,1))</f>
        <v/>
      </c>
      <c r="U90" s="16" t="str">
        <f>IF(LEN(入力ｼｰﾄ!$D$99)&lt;入力ｼｰﾄ!$O$15,"",MID(RIGHT(入力ｼｰﾄ!$D$99,入力ｼｰﾄ!$O$15),1,1))</f>
        <v/>
      </c>
      <c r="V90" s="16" t="str">
        <f>IF(LEN(入力ｼｰﾄ!$D$99)&lt;入力ｼｰﾄ!$O$8,"",MID(RIGHT(入力ｼｰﾄ!$D$99,入力ｼｰﾄ!$O$8),1,1))</f>
        <v/>
      </c>
      <c r="W90" s="17" t="str">
        <f>IF(LEN(入力ｼｰﾄ!$D$99)&lt;入力ｼｰﾄ!$O$7,"",MID(RIGHT(入力ｼｰﾄ!$D$99,入力ｼｰﾄ!$O$7),1,1))</f>
        <v/>
      </c>
      <c r="X90" s="16" t="str">
        <f>IF(LEN(入力ｼｰﾄ!$D$99)&lt;入力ｼｰﾄ!$O$6,"",MID(RIGHT(入力ｼｰﾄ!$D$99,入力ｼｰﾄ!$O$6),1,1))</f>
        <v/>
      </c>
      <c r="Y90" s="18" t="str">
        <f>IF(LEN(入力ｼｰﾄ!$D$99)&lt;入力ｼｰﾄ!$O$5,"",MID(RIGHT(入力ｼｰﾄ!$D$99,入力ｼｰﾄ!$O$5),1,1))</f>
        <v/>
      </c>
      <c r="Z90" s="16" t="str">
        <f>IF(LEN(入力ｼｰﾄ!$D$99)&lt;入力ｼｰﾄ!$O$4,"",MID(RIGHT(入力ｼｰﾄ!$D$99,入力ｼｰﾄ!$O$4),1,1))</f>
        <v/>
      </c>
      <c r="AA90" s="16" t="str">
        <f>IF(LEN(入力ｼｰﾄ!$D$99)&lt;入力ｼｰﾄ!$O$3,"",MID(RIGHT(入力ｼｰﾄ!$D$99,入力ｼｰﾄ!$O$3),1,1))</f>
        <v/>
      </c>
      <c r="AB90" s="19" t="str">
        <f>IF(LEN(入力ｼｰﾄ!$D$99)&lt;入力ｼｰﾄ!$O$2,"",MID(RIGHT(入力ｼｰﾄ!$D$99,入力ｼｰﾄ!$O$2),1,1))</f>
        <v/>
      </c>
      <c r="AC90" s="96" t="str">
        <f>IF(LEN(入力ｼｰﾄ!$D$100)&lt;入力ｼｰﾄ!$O$16,"",MID(RIGHT(入力ｼｰﾄ!$D$100,入力ｼｰﾄ!$O$16),1,1))</f>
        <v/>
      </c>
      <c r="AD90" s="97" t="str">
        <f>IF(LEN(入力ｼｰﾄ!$D$100)&lt;入力ｼｰﾄ!$O$15,"",MID(RIGHT(入力ｼｰﾄ!$D$100,入力ｼｰﾄ!$O$15),1,1))</f>
        <v/>
      </c>
      <c r="AE90" s="97" t="str">
        <f>IF(LEN(入力ｼｰﾄ!$D$100)&lt;入力ｼｰﾄ!$O$8,"",MID(RIGHT(入力ｼｰﾄ!$D$100,入力ｼｰﾄ!$O$8),1,1))</f>
        <v/>
      </c>
      <c r="AF90" s="98" t="str">
        <f>IF(LEN(入力ｼｰﾄ!$D$100)&lt;入力ｼｰﾄ!$O$7,"",MID(RIGHT(入力ｼｰﾄ!$D$100,入力ｼｰﾄ!$O$7),1,1))</f>
        <v/>
      </c>
      <c r="AG90" s="97" t="str">
        <f>IF(LEN(入力ｼｰﾄ!$D$100)&lt;入力ｼｰﾄ!$O$6,"",MID(RIGHT(入力ｼｰﾄ!$D$100,入力ｼｰﾄ!$O$6),1,1))</f>
        <v/>
      </c>
      <c r="AH90" s="99" t="str">
        <f>IF(LEN(入力ｼｰﾄ!$D$100)&lt;入力ｼｰﾄ!$O$5,"",MID(RIGHT(入力ｼｰﾄ!$D$100,入力ｼｰﾄ!$O$5),1,1))</f>
        <v/>
      </c>
      <c r="AI90" s="97" t="str">
        <f>IF(LEN(入力ｼｰﾄ!$D$100)&lt;入力ｼｰﾄ!$O$4,"",MID(RIGHT(入力ｼｰﾄ!$D$100,入力ｼｰﾄ!$O$4),1,1))</f>
        <v/>
      </c>
      <c r="AJ90" s="97" t="str">
        <f>IF(LEN(入力ｼｰﾄ!$D$100)&lt;入力ｼｰﾄ!$O$3,"",MID(RIGHT(入力ｼｰﾄ!$D$100,入力ｼｰﾄ!$O$3),1,1))</f>
        <v/>
      </c>
      <c r="AK90" s="104" t="str">
        <f>IF(LEN(入力ｼｰﾄ!$D$100)&lt;入力ｼｰﾄ!$O$2,"",MID(RIGHT(入力ｼｰﾄ!$D$100,入力ｼｰﾄ!$O$2),1,1))</f>
        <v/>
      </c>
      <c r="AL90" s="15" t="str">
        <f>IF(LEN(入力ｼｰﾄ!$D$101)&lt;入力ｼｰﾄ!$O$16,"",MID(RIGHT(入力ｼｰﾄ!$D$101,入力ｼｰﾄ!$O$16),1,1))</f>
        <v/>
      </c>
      <c r="AM90" s="16" t="str">
        <f>IF(LEN(入力ｼｰﾄ!$D$101)&lt;入力ｼｰﾄ!$O$15,"",MID(RIGHT(入力ｼｰﾄ!$D$101,入力ｼｰﾄ!$O$15),1,1))</f>
        <v/>
      </c>
      <c r="AN90" s="16" t="str">
        <f>IF(LEN(入力ｼｰﾄ!$D$101)&lt;入力ｼｰﾄ!$O$8,"",MID(RIGHT(入力ｼｰﾄ!$D$101,入力ｼｰﾄ!$O$8),1,1))</f>
        <v/>
      </c>
      <c r="AO90" s="17" t="str">
        <f>IF(LEN(入力ｼｰﾄ!$D$101)&lt;入力ｼｰﾄ!$O$7,"",MID(RIGHT(入力ｼｰﾄ!$D$101,入力ｼｰﾄ!$O$7),1,1))</f>
        <v/>
      </c>
      <c r="AP90" s="16" t="str">
        <f>IF(LEN(入力ｼｰﾄ!$D$101)&lt;入力ｼｰﾄ!$O$6,"",MID(RIGHT(入力ｼｰﾄ!$D$101,入力ｼｰﾄ!$O$6),1,1))</f>
        <v/>
      </c>
      <c r="AQ90" s="18" t="str">
        <f>IF(LEN(入力ｼｰﾄ!$D$101)&lt;入力ｼｰﾄ!$O$5,"",MID(RIGHT(入力ｼｰﾄ!$D$101,入力ｼｰﾄ!$O$5),1,1))</f>
        <v/>
      </c>
      <c r="AR90" s="16" t="str">
        <f>IF(LEN(入力ｼｰﾄ!$D$101)&lt;入力ｼｰﾄ!$O$4,"",MID(RIGHT(入力ｼｰﾄ!$D$101,入力ｼｰﾄ!$O$4),1,1))</f>
        <v/>
      </c>
      <c r="AS90" s="16" t="str">
        <f>IF(LEN(入力ｼｰﾄ!$D$101)&lt;入力ｼｰﾄ!$O$3,"",MID(RIGHT(入力ｼｰﾄ!$D$101,入力ｼｰﾄ!$O$3),1,1))</f>
        <v/>
      </c>
      <c r="AT90" s="19" t="str">
        <f>IF(LEN(入力ｼｰﾄ!$D$101)&lt;入力ｼｰﾄ!$O$2,"",MID(RIGHT(入力ｼｰﾄ!$D$101,入力ｼｰﾄ!$O$2),1,1))</f>
        <v>0</v>
      </c>
      <c r="AU90" s="15" t="str">
        <f>IF(LEN(入力ｼｰﾄ!$D$102)&lt;入力ｼｰﾄ!$O$16,"",MID(RIGHT(入力ｼｰﾄ!$D$102,入力ｼｰﾄ!$O$16),1,1))</f>
        <v/>
      </c>
      <c r="AV90" s="16" t="str">
        <f>IF(LEN(入力ｼｰﾄ!$D$102)&lt;入力ｼｰﾄ!$O$15,"",MID(RIGHT(入力ｼｰﾄ!$D$102,入力ｼｰﾄ!$O$15),1,1))</f>
        <v/>
      </c>
      <c r="AW90" s="16" t="str">
        <f>IF(LEN(入力ｼｰﾄ!$D$102)&lt;入力ｼｰﾄ!$O$8,"",MID(RIGHT(入力ｼｰﾄ!$D$102,入力ｼｰﾄ!$O$8),1,1))</f>
        <v/>
      </c>
      <c r="AX90" s="17" t="str">
        <f>IF(LEN(入力ｼｰﾄ!$D$102)&lt;入力ｼｰﾄ!$O$7,"",MID(RIGHT(入力ｼｰﾄ!$D$102,入力ｼｰﾄ!$O$7),1,1))</f>
        <v/>
      </c>
      <c r="AY90" s="16" t="str">
        <f>IF(LEN(入力ｼｰﾄ!$D$102)&lt;入力ｼｰﾄ!$O$6,"",MID(RIGHT(入力ｼｰﾄ!$D$102,入力ｼｰﾄ!$O$6),1,1))</f>
        <v/>
      </c>
      <c r="AZ90" s="18" t="str">
        <f>IF(LEN(入力ｼｰﾄ!$D$102)&lt;入力ｼｰﾄ!$O$5,"",MID(RIGHT(入力ｼｰﾄ!$D$102,入力ｼｰﾄ!$O$5),1,1))</f>
        <v/>
      </c>
      <c r="BA90" s="16" t="str">
        <f>IF(LEN(入力ｼｰﾄ!$D$102)&lt;入力ｼｰﾄ!$O$4,"",MID(RIGHT(入力ｼｰﾄ!$D$102,入力ｼｰﾄ!$O$4),1,1))</f>
        <v/>
      </c>
      <c r="BB90" s="16" t="str">
        <f>IF(LEN(入力ｼｰﾄ!$D$102)&lt;入力ｼｰﾄ!$O$3,"",MID(RIGHT(入力ｼｰﾄ!$D$102,入力ｼｰﾄ!$O$3),1,1))</f>
        <v/>
      </c>
      <c r="BC90" s="16" t="str">
        <f>IF(LEN(入力ｼｰﾄ!$D$102)&lt;入力ｼｰﾄ!$O$2,"",MID(RIGHT(入力ｼｰﾄ!$D$102,入力ｼｰﾄ!$O$2),1,1))</f>
        <v>0</v>
      </c>
      <c r="BD90" s="189"/>
      <c r="BE90" s="190"/>
      <c r="BF90" s="190"/>
      <c r="BG90" s="191"/>
    </row>
    <row r="91" spans="1:61" ht="20.25" customHeight="1">
      <c r="A91" s="211">
        <f>入力ｼｰﾄ!$E$97</f>
        <v>0</v>
      </c>
      <c r="B91" s="209"/>
      <c r="C91" s="209"/>
      <c r="D91" s="209"/>
      <c r="E91" s="209"/>
      <c r="F91" s="209"/>
      <c r="G91" s="209"/>
      <c r="H91" s="209"/>
      <c r="I91" s="209"/>
      <c r="J91" s="210"/>
      <c r="K91" s="15" t="str">
        <f>IF(LEN(入力ｼｰﾄ!$E$98)&lt;入力ｼｰﾄ!$O$16,"",MID(RIGHT(入力ｼｰﾄ!$E$98,入力ｼｰﾄ!$O$16),1,1))</f>
        <v/>
      </c>
      <c r="L91" s="16" t="str">
        <f>IF(LEN(入力ｼｰﾄ!$E$98)&lt;入力ｼｰﾄ!$O$15,"",MID(RIGHT(入力ｼｰﾄ!$E$98,入力ｼｰﾄ!$O$15),1,1))</f>
        <v/>
      </c>
      <c r="M91" s="16" t="str">
        <f>IF(LEN(入力ｼｰﾄ!$E$98)&lt;入力ｼｰﾄ!$O$8,"",MID(RIGHT(入力ｼｰﾄ!$E$98,入力ｼｰﾄ!$O$8),1,1))</f>
        <v/>
      </c>
      <c r="N91" s="17" t="str">
        <f>IF(LEN(入力ｼｰﾄ!$E$98)&lt;入力ｼｰﾄ!$O$7,"",MID(RIGHT(入力ｼｰﾄ!$E$98,入力ｼｰﾄ!$O$7),1,1))</f>
        <v/>
      </c>
      <c r="O91" s="16" t="str">
        <f>IF(LEN(入力ｼｰﾄ!$E$98)&lt;入力ｼｰﾄ!$O$6,"",MID(RIGHT(入力ｼｰﾄ!$E$98,入力ｼｰﾄ!$O$6),1,1))</f>
        <v/>
      </c>
      <c r="P91" s="18" t="str">
        <f>IF(LEN(入力ｼｰﾄ!$E$98)&lt;入力ｼｰﾄ!$O$5,"",MID(RIGHT(入力ｼｰﾄ!$E$98,入力ｼｰﾄ!$O$5),1,1))</f>
        <v/>
      </c>
      <c r="Q91" s="16" t="str">
        <f>IF(LEN(入力ｼｰﾄ!$E$98)&lt;入力ｼｰﾄ!$O$4,"",MID(RIGHT(入力ｼｰﾄ!$E$98,入力ｼｰﾄ!$O$4),1,1))</f>
        <v/>
      </c>
      <c r="R91" s="16" t="str">
        <f>IF(LEN(入力ｼｰﾄ!$E$98)&lt;入力ｼｰﾄ!$O$3,"",MID(RIGHT(入力ｼｰﾄ!$E$98,入力ｼｰﾄ!$O$3),1,1))</f>
        <v/>
      </c>
      <c r="S91" s="19" t="str">
        <f>IF(LEN(入力ｼｰﾄ!$E$98)&lt;入力ｼｰﾄ!$O$2,"",MID(RIGHT(入力ｼｰﾄ!$E$98,入力ｼｰﾄ!$O$2),1,1))</f>
        <v/>
      </c>
      <c r="T91" s="15" t="str">
        <f>IF(LEN(入力ｼｰﾄ!$E$99)&lt;入力ｼｰﾄ!$O$16,"",MID(RIGHT(入力ｼｰﾄ!$E$99,入力ｼｰﾄ!$O$16),1,1))</f>
        <v/>
      </c>
      <c r="U91" s="16" t="str">
        <f>IF(LEN(入力ｼｰﾄ!$E$99)&lt;入力ｼｰﾄ!$O$15,"",MID(RIGHT(入力ｼｰﾄ!$E$99,入力ｼｰﾄ!$O$15),1,1))</f>
        <v/>
      </c>
      <c r="V91" s="16" t="str">
        <f>IF(LEN(入力ｼｰﾄ!$E$99)&lt;入力ｼｰﾄ!$O$8,"",MID(RIGHT(入力ｼｰﾄ!$E$99,入力ｼｰﾄ!$O$8),1,1))</f>
        <v/>
      </c>
      <c r="W91" s="17" t="str">
        <f>IF(LEN(入力ｼｰﾄ!$E$99)&lt;入力ｼｰﾄ!$O$7,"",MID(RIGHT(入力ｼｰﾄ!$E$99,入力ｼｰﾄ!$O$7),1,1))</f>
        <v/>
      </c>
      <c r="X91" s="16" t="str">
        <f>IF(LEN(入力ｼｰﾄ!$E$99)&lt;入力ｼｰﾄ!$O$6,"",MID(RIGHT(入力ｼｰﾄ!$E$99,入力ｼｰﾄ!$O$6),1,1))</f>
        <v/>
      </c>
      <c r="Y91" s="18" t="str">
        <f>IF(LEN(入力ｼｰﾄ!$E$99)&lt;入力ｼｰﾄ!$O$5,"",MID(RIGHT(入力ｼｰﾄ!$E$99,入力ｼｰﾄ!$O$5),1,1))</f>
        <v/>
      </c>
      <c r="Z91" s="16" t="str">
        <f>IF(LEN(入力ｼｰﾄ!$E$99)&lt;入力ｼｰﾄ!$O$4,"",MID(RIGHT(入力ｼｰﾄ!$E$99,入力ｼｰﾄ!$O$4),1,1))</f>
        <v/>
      </c>
      <c r="AA91" s="16" t="str">
        <f>IF(LEN(入力ｼｰﾄ!$E$99)&lt;入力ｼｰﾄ!$O$3,"",MID(RIGHT(入力ｼｰﾄ!$E$99,入力ｼｰﾄ!$O$3),1,1))</f>
        <v/>
      </c>
      <c r="AB91" s="19" t="str">
        <f>IF(LEN(入力ｼｰﾄ!$E$99)&lt;入力ｼｰﾄ!$O$2,"",MID(RIGHT(入力ｼｰﾄ!$E$99,入力ｼｰﾄ!$O$2),1,1))</f>
        <v/>
      </c>
      <c r="AC91" s="96" t="str">
        <f>IF(LEN(入力ｼｰﾄ!$E$100)&lt;入力ｼｰﾄ!$O$16,"",MID(RIGHT(入力ｼｰﾄ!$E$100,入力ｼｰﾄ!$O$16),1,1))</f>
        <v/>
      </c>
      <c r="AD91" s="97" t="str">
        <f>IF(LEN(入力ｼｰﾄ!$E$100)&lt;入力ｼｰﾄ!$O$15,"",MID(RIGHT(入力ｼｰﾄ!$E$100,入力ｼｰﾄ!$O$15),1,1))</f>
        <v/>
      </c>
      <c r="AE91" s="97" t="str">
        <f>IF(LEN(入力ｼｰﾄ!$E$100)&lt;入力ｼｰﾄ!$O$8,"",MID(RIGHT(入力ｼｰﾄ!$E$100,入力ｼｰﾄ!$O$8),1,1))</f>
        <v/>
      </c>
      <c r="AF91" s="98" t="str">
        <f>IF(LEN(入力ｼｰﾄ!$E$100)&lt;入力ｼｰﾄ!$O$7,"",MID(RIGHT(入力ｼｰﾄ!$E$100,入力ｼｰﾄ!$O$7),1,1))</f>
        <v/>
      </c>
      <c r="AG91" s="97" t="str">
        <f>IF(LEN(入力ｼｰﾄ!$E$100)&lt;入力ｼｰﾄ!$O$6,"",MID(RIGHT(入力ｼｰﾄ!$E$100,入力ｼｰﾄ!$O$6),1,1))</f>
        <v/>
      </c>
      <c r="AH91" s="99" t="str">
        <f>IF(LEN(入力ｼｰﾄ!$E$100)&lt;入力ｼｰﾄ!$O$5,"",MID(RIGHT(入力ｼｰﾄ!$E$100,入力ｼｰﾄ!$O$5),1,1))</f>
        <v/>
      </c>
      <c r="AI91" s="97" t="str">
        <f>IF(LEN(入力ｼｰﾄ!$E$100)&lt;入力ｼｰﾄ!$O$4,"",MID(RIGHT(入力ｼｰﾄ!$E$100,入力ｼｰﾄ!$O$4),1,1))</f>
        <v/>
      </c>
      <c r="AJ91" s="97" t="str">
        <f>IF(LEN(入力ｼｰﾄ!$E$100)&lt;入力ｼｰﾄ!$O$3,"",MID(RIGHT(入力ｼｰﾄ!$E$100,入力ｼｰﾄ!$O$3),1,1))</f>
        <v/>
      </c>
      <c r="AK91" s="104" t="str">
        <f>IF(LEN(入力ｼｰﾄ!$E$100)&lt;入力ｼｰﾄ!$O$2,"",MID(RIGHT(入力ｼｰﾄ!$E$100,入力ｼｰﾄ!$O$2),1,1))</f>
        <v/>
      </c>
      <c r="AL91" s="15" t="str">
        <f>IF(LEN(入力ｼｰﾄ!$E$101)&lt;入力ｼｰﾄ!$O$16,"",MID(RIGHT(入力ｼｰﾄ!$E$101,入力ｼｰﾄ!$O$16),1,1))</f>
        <v/>
      </c>
      <c r="AM91" s="16" t="str">
        <f>IF(LEN(入力ｼｰﾄ!$E$101)&lt;入力ｼｰﾄ!$O$15,"",MID(RIGHT(入力ｼｰﾄ!$E$101,入力ｼｰﾄ!$O$15),1,1))</f>
        <v/>
      </c>
      <c r="AN91" s="16" t="str">
        <f>IF(LEN(入力ｼｰﾄ!$E$101)&lt;入力ｼｰﾄ!$O$8,"",MID(RIGHT(入力ｼｰﾄ!$E$101,入力ｼｰﾄ!$O$8),1,1))</f>
        <v/>
      </c>
      <c r="AO91" s="17" t="str">
        <f>IF(LEN(入力ｼｰﾄ!$E$101)&lt;入力ｼｰﾄ!$O$7,"",MID(RIGHT(入力ｼｰﾄ!$E$101,入力ｼｰﾄ!$O$7),1,1))</f>
        <v/>
      </c>
      <c r="AP91" s="16" t="str">
        <f>IF(LEN(入力ｼｰﾄ!$E$101)&lt;入力ｼｰﾄ!$O$6,"",MID(RIGHT(入力ｼｰﾄ!$E$101,入力ｼｰﾄ!$O$6),1,1))</f>
        <v/>
      </c>
      <c r="AQ91" s="18" t="str">
        <f>IF(LEN(入力ｼｰﾄ!$E$101)&lt;入力ｼｰﾄ!$O$5,"",MID(RIGHT(入力ｼｰﾄ!$E$101,入力ｼｰﾄ!$O$5),1,1))</f>
        <v/>
      </c>
      <c r="AR91" s="16" t="str">
        <f>IF(LEN(入力ｼｰﾄ!$E$101)&lt;入力ｼｰﾄ!$O$4,"",MID(RIGHT(入力ｼｰﾄ!$E$101,入力ｼｰﾄ!$O$4),1,1))</f>
        <v/>
      </c>
      <c r="AS91" s="16" t="str">
        <f>IF(LEN(入力ｼｰﾄ!$E$101)&lt;入力ｼｰﾄ!$O$3,"",MID(RIGHT(入力ｼｰﾄ!$E$101,入力ｼｰﾄ!$O$3),1,1))</f>
        <v/>
      </c>
      <c r="AT91" s="19" t="str">
        <f>IF(LEN(入力ｼｰﾄ!$E$101)&lt;入力ｼｰﾄ!$O$2,"",MID(RIGHT(入力ｼｰﾄ!$E$101,入力ｼｰﾄ!$O$2),1,1))</f>
        <v>0</v>
      </c>
      <c r="AU91" s="15" t="str">
        <f>IF(LEN(入力ｼｰﾄ!$E$102)&lt;入力ｼｰﾄ!$O$16,"",MID(RIGHT(入力ｼｰﾄ!$E$102,入力ｼｰﾄ!$O$16),1,1))</f>
        <v/>
      </c>
      <c r="AV91" s="16" t="str">
        <f>IF(LEN(入力ｼｰﾄ!$E$102)&lt;入力ｼｰﾄ!$O$15,"",MID(RIGHT(入力ｼｰﾄ!$E$102,入力ｼｰﾄ!$O$15),1,1))</f>
        <v/>
      </c>
      <c r="AW91" s="16" t="str">
        <f>IF(LEN(入力ｼｰﾄ!$E$102)&lt;入力ｼｰﾄ!$O$8,"",MID(RIGHT(入力ｼｰﾄ!$E$102,入力ｼｰﾄ!$O$8),1,1))</f>
        <v/>
      </c>
      <c r="AX91" s="17" t="str">
        <f>IF(LEN(入力ｼｰﾄ!$E$102)&lt;入力ｼｰﾄ!$O$7,"",MID(RIGHT(入力ｼｰﾄ!$E$102,入力ｼｰﾄ!$O$7),1,1))</f>
        <v/>
      </c>
      <c r="AY91" s="16" t="str">
        <f>IF(LEN(入力ｼｰﾄ!$E$102)&lt;入力ｼｰﾄ!$O$6,"",MID(RIGHT(入力ｼｰﾄ!$E$102,入力ｼｰﾄ!$O$6),1,1))</f>
        <v/>
      </c>
      <c r="AZ91" s="18" t="str">
        <f>IF(LEN(入力ｼｰﾄ!$E$102)&lt;入力ｼｰﾄ!$O$5,"",MID(RIGHT(入力ｼｰﾄ!$E$102,入力ｼｰﾄ!$O$5),1,1))</f>
        <v/>
      </c>
      <c r="BA91" s="16" t="str">
        <f>IF(LEN(入力ｼｰﾄ!$E$102)&lt;入力ｼｰﾄ!$O$4,"",MID(RIGHT(入力ｼｰﾄ!$E$102,入力ｼｰﾄ!$O$4),1,1))</f>
        <v/>
      </c>
      <c r="BB91" s="16" t="str">
        <f>IF(LEN(入力ｼｰﾄ!$E$102)&lt;入力ｼｰﾄ!$O$3,"",MID(RIGHT(入力ｼｰﾄ!$E$102,入力ｼｰﾄ!$O$3),1,1))</f>
        <v/>
      </c>
      <c r="BC91" s="16" t="str">
        <f>IF(LEN(入力ｼｰﾄ!$E$102)&lt;入力ｼｰﾄ!$O$2,"",MID(RIGHT(入力ｼｰﾄ!$E$102,入力ｼｰﾄ!$O$2),1,1))</f>
        <v>0</v>
      </c>
      <c r="BD91" s="189"/>
      <c r="BE91" s="190"/>
      <c r="BF91" s="190"/>
      <c r="BG91" s="191"/>
      <c r="BI91" s="86" t="s">
        <v>103</v>
      </c>
    </row>
    <row r="92" spans="1:61" ht="20.25" customHeight="1">
      <c r="A92" s="211">
        <f>入力ｼｰﾄ!$F$97</f>
        <v>0</v>
      </c>
      <c r="B92" s="209"/>
      <c r="C92" s="209"/>
      <c r="D92" s="209"/>
      <c r="E92" s="209"/>
      <c r="F92" s="209"/>
      <c r="G92" s="209"/>
      <c r="H92" s="209"/>
      <c r="I92" s="209"/>
      <c r="J92" s="210"/>
      <c r="K92" s="15" t="str">
        <f>IF(LEN(入力ｼｰﾄ!$F$98)&lt;入力ｼｰﾄ!$O$16,"",MID(RIGHT(入力ｼｰﾄ!$F$98,入力ｼｰﾄ!$O$16),1,1))</f>
        <v/>
      </c>
      <c r="L92" s="16" t="str">
        <f>IF(LEN(入力ｼｰﾄ!$F$98)&lt;入力ｼｰﾄ!$O$15,"",MID(RIGHT(入力ｼｰﾄ!$F$98,入力ｼｰﾄ!$O$15),1,1))</f>
        <v/>
      </c>
      <c r="M92" s="16" t="str">
        <f>IF(LEN(入力ｼｰﾄ!$F$98)&lt;入力ｼｰﾄ!$O$8,"",MID(RIGHT(入力ｼｰﾄ!$F$98,入力ｼｰﾄ!$O$8),1,1))</f>
        <v/>
      </c>
      <c r="N92" s="17" t="str">
        <f>IF(LEN(入力ｼｰﾄ!$F$98)&lt;入力ｼｰﾄ!$O$7,"",MID(RIGHT(入力ｼｰﾄ!$F$98,入力ｼｰﾄ!$O$7),1,1))</f>
        <v/>
      </c>
      <c r="O92" s="16" t="str">
        <f>IF(LEN(入力ｼｰﾄ!$F$98)&lt;入力ｼｰﾄ!$O$6,"",MID(RIGHT(入力ｼｰﾄ!$F$98,入力ｼｰﾄ!$O$6),1,1))</f>
        <v/>
      </c>
      <c r="P92" s="18" t="str">
        <f>IF(LEN(入力ｼｰﾄ!$F$98)&lt;入力ｼｰﾄ!$O$5,"",MID(RIGHT(入力ｼｰﾄ!$F$98,入力ｼｰﾄ!$O$5),1,1))</f>
        <v/>
      </c>
      <c r="Q92" s="16" t="str">
        <f>IF(LEN(入力ｼｰﾄ!$F$98)&lt;入力ｼｰﾄ!$O$4,"",MID(RIGHT(入力ｼｰﾄ!$F$98,入力ｼｰﾄ!$O$4),1,1))</f>
        <v/>
      </c>
      <c r="R92" s="16" t="str">
        <f>IF(LEN(入力ｼｰﾄ!$F$98)&lt;入力ｼｰﾄ!$O$3,"",MID(RIGHT(入力ｼｰﾄ!$F$98,入力ｼｰﾄ!$O$3),1,1))</f>
        <v/>
      </c>
      <c r="S92" s="19" t="str">
        <f>IF(LEN(入力ｼｰﾄ!$F$98)&lt;入力ｼｰﾄ!$O$2,"",MID(RIGHT(入力ｼｰﾄ!$F$98,入力ｼｰﾄ!$O$2),1,1))</f>
        <v/>
      </c>
      <c r="T92" s="15" t="str">
        <f>IF(LEN(入力ｼｰﾄ!$F$99)&lt;入力ｼｰﾄ!$O$16,"",MID(RIGHT(入力ｼｰﾄ!$F$99,入力ｼｰﾄ!$O$16),1,1))</f>
        <v/>
      </c>
      <c r="U92" s="16" t="str">
        <f>IF(LEN(入力ｼｰﾄ!$F$99)&lt;入力ｼｰﾄ!$O$15,"",MID(RIGHT(入力ｼｰﾄ!$F$99,入力ｼｰﾄ!$O$15),1,1))</f>
        <v/>
      </c>
      <c r="V92" s="16" t="str">
        <f>IF(LEN(入力ｼｰﾄ!$F$99)&lt;入力ｼｰﾄ!$O$8,"",MID(RIGHT(入力ｼｰﾄ!$F$99,入力ｼｰﾄ!$O$8),1,1))</f>
        <v/>
      </c>
      <c r="W92" s="17" t="str">
        <f>IF(LEN(入力ｼｰﾄ!$F$99)&lt;入力ｼｰﾄ!$O$7,"",MID(RIGHT(入力ｼｰﾄ!$F$99,入力ｼｰﾄ!$O$7),1,1))</f>
        <v/>
      </c>
      <c r="X92" s="16" t="str">
        <f>IF(LEN(入力ｼｰﾄ!$F$99)&lt;入力ｼｰﾄ!$O$6,"",MID(RIGHT(入力ｼｰﾄ!$F$99,入力ｼｰﾄ!$O$6),1,1))</f>
        <v/>
      </c>
      <c r="Y92" s="18" t="str">
        <f>IF(LEN(入力ｼｰﾄ!$F$99)&lt;入力ｼｰﾄ!$O$5,"",MID(RIGHT(入力ｼｰﾄ!$F$99,入力ｼｰﾄ!$O$5),1,1))</f>
        <v/>
      </c>
      <c r="Z92" s="16" t="str">
        <f>IF(LEN(入力ｼｰﾄ!$F$99)&lt;入力ｼｰﾄ!$O$4,"",MID(RIGHT(入力ｼｰﾄ!$F$99,入力ｼｰﾄ!$O$4),1,1))</f>
        <v/>
      </c>
      <c r="AA92" s="16" t="str">
        <f>IF(LEN(入力ｼｰﾄ!$F$99)&lt;入力ｼｰﾄ!$O$3,"",MID(RIGHT(入力ｼｰﾄ!$F$99,入力ｼｰﾄ!$O$3),1,1))</f>
        <v/>
      </c>
      <c r="AB92" s="19" t="str">
        <f>IF(LEN(入力ｼｰﾄ!$F$99)&lt;入力ｼｰﾄ!$O$2,"",MID(RIGHT(入力ｼｰﾄ!$F$99,入力ｼｰﾄ!$O$2),1,1))</f>
        <v/>
      </c>
      <c r="AC92" s="96" t="str">
        <f>IF(LEN(入力ｼｰﾄ!$F$100)&lt;入力ｼｰﾄ!$O$16,"",MID(RIGHT(入力ｼｰﾄ!$F$100,入力ｼｰﾄ!$O$16),1,1))</f>
        <v/>
      </c>
      <c r="AD92" s="97" t="str">
        <f>IF(LEN(入力ｼｰﾄ!$F$100)&lt;入力ｼｰﾄ!$O$15,"",MID(RIGHT(入力ｼｰﾄ!$F$100,入力ｼｰﾄ!$O$15),1,1))</f>
        <v/>
      </c>
      <c r="AE92" s="97" t="str">
        <f>IF(LEN(入力ｼｰﾄ!$F$100)&lt;入力ｼｰﾄ!$O$8,"",MID(RIGHT(入力ｼｰﾄ!$F$100,入力ｼｰﾄ!$O$8),1,1))</f>
        <v/>
      </c>
      <c r="AF92" s="98" t="str">
        <f>IF(LEN(入力ｼｰﾄ!$F$100)&lt;入力ｼｰﾄ!$O$7,"",MID(RIGHT(入力ｼｰﾄ!$F$100,入力ｼｰﾄ!$O$7),1,1))</f>
        <v/>
      </c>
      <c r="AG92" s="97" t="str">
        <f>IF(LEN(入力ｼｰﾄ!$F$100)&lt;入力ｼｰﾄ!$O$6,"",MID(RIGHT(入力ｼｰﾄ!$F$100,入力ｼｰﾄ!$O$6),1,1))</f>
        <v/>
      </c>
      <c r="AH92" s="99" t="str">
        <f>IF(LEN(入力ｼｰﾄ!$F$100)&lt;入力ｼｰﾄ!$O$5,"",MID(RIGHT(入力ｼｰﾄ!$F$100,入力ｼｰﾄ!$O$5),1,1))</f>
        <v/>
      </c>
      <c r="AI92" s="97" t="str">
        <f>IF(LEN(入力ｼｰﾄ!$F$100)&lt;入力ｼｰﾄ!$O$4,"",MID(RIGHT(入力ｼｰﾄ!$F$100,入力ｼｰﾄ!$O$4),1,1))</f>
        <v/>
      </c>
      <c r="AJ92" s="97" t="str">
        <f>IF(LEN(入力ｼｰﾄ!$F$100)&lt;入力ｼｰﾄ!$O$3,"",MID(RIGHT(入力ｼｰﾄ!$F$100,入力ｼｰﾄ!$O$3),1,1))</f>
        <v/>
      </c>
      <c r="AK92" s="104" t="str">
        <f>IF(LEN(入力ｼｰﾄ!$F$100)&lt;入力ｼｰﾄ!$O$2,"",MID(RIGHT(入力ｼｰﾄ!$F$100,入力ｼｰﾄ!$O$2),1,1))</f>
        <v/>
      </c>
      <c r="AL92" s="15" t="str">
        <f>IF(LEN(入力ｼｰﾄ!$F$101)&lt;入力ｼｰﾄ!$O$16,"",MID(RIGHT(入力ｼｰﾄ!$F$101,入力ｼｰﾄ!$O$16),1,1))</f>
        <v/>
      </c>
      <c r="AM92" s="16" t="str">
        <f>IF(LEN(入力ｼｰﾄ!$F$101)&lt;入力ｼｰﾄ!$O$15,"",MID(RIGHT(入力ｼｰﾄ!$F$101,入力ｼｰﾄ!$O$15),1,1))</f>
        <v/>
      </c>
      <c r="AN92" s="16" t="str">
        <f>IF(LEN(入力ｼｰﾄ!$F$101)&lt;入力ｼｰﾄ!$O$8,"",MID(RIGHT(入力ｼｰﾄ!$F$101,入力ｼｰﾄ!$O$8),1,1))</f>
        <v/>
      </c>
      <c r="AO92" s="17" t="str">
        <f>IF(LEN(入力ｼｰﾄ!$F$101)&lt;入力ｼｰﾄ!$O$7,"",MID(RIGHT(入力ｼｰﾄ!$F$101,入力ｼｰﾄ!$O$7),1,1))</f>
        <v/>
      </c>
      <c r="AP92" s="16" t="str">
        <f>IF(LEN(入力ｼｰﾄ!$F$101)&lt;入力ｼｰﾄ!$O$6,"",MID(RIGHT(入力ｼｰﾄ!$F$101,入力ｼｰﾄ!$O$6),1,1))</f>
        <v/>
      </c>
      <c r="AQ92" s="18" t="str">
        <f>IF(LEN(入力ｼｰﾄ!$F$101)&lt;入力ｼｰﾄ!$O$5,"",MID(RIGHT(入力ｼｰﾄ!$F$101,入力ｼｰﾄ!$O$5),1,1))</f>
        <v/>
      </c>
      <c r="AR92" s="16" t="str">
        <f>IF(LEN(入力ｼｰﾄ!$F$101)&lt;入力ｼｰﾄ!$O$4,"",MID(RIGHT(入力ｼｰﾄ!$F$101,入力ｼｰﾄ!$O$4),1,1))</f>
        <v/>
      </c>
      <c r="AS92" s="16" t="str">
        <f>IF(LEN(入力ｼｰﾄ!$F$101)&lt;入力ｼｰﾄ!$O$3,"",MID(RIGHT(入力ｼｰﾄ!$F$101,入力ｼｰﾄ!$O$3),1,1))</f>
        <v/>
      </c>
      <c r="AT92" s="19" t="str">
        <f>IF(LEN(入力ｼｰﾄ!$F$101)&lt;入力ｼｰﾄ!$O$2,"",MID(RIGHT(入力ｼｰﾄ!$F$101,入力ｼｰﾄ!$O$2),1,1))</f>
        <v>0</v>
      </c>
      <c r="AU92" s="15" t="str">
        <f>IF(LEN(入力ｼｰﾄ!$F$102)&lt;入力ｼｰﾄ!$O$16,"",MID(RIGHT(入力ｼｰﾄ!$F$102,入力ｼｰﾄ!$O$16),1,1))</f>
        <v/>
      </c>
      <c r="AV92" s="16" t="str">
        <f>IF(LEN(入力ｼｰﾄ!$F$102)&lt;入力ｼｰﾄ!$O$15,"",MID(RIGHT(入力ｼｰﾄ!$F$102,入力ｼｰﾄ!$O$15),1,1))</f>
        <v/>
      </c>
      <c r="AW92" s="16" t="str">
        <f>IF(LEN(入力ｼｰﾄ!$F$102)&lt;入力ｼｰﾄ!$O$8,"",MID(RIGHT(入力ｼｰﾄ!$F$102,入力ｼｰﾄ!$O$8),1,1))</f>
        <v/>
      </c>
      <c r="AX92" s="17" t="str">
        <f>IF(LEN(入力ｼｰﾄ!$F$102)&lt;入力ｼｰﾄ!$O$7,"",MID(RIGHT(入力ｼｰﾄ!$F$102,入力ｼｰﾄ!$O$7),1,1))</f>
        <v/>
      </c>
      <c r="AY92" s="16" t="str">
        <f>IF(LEN(入力ｼｰﾄ!$F$102)&lt;入力ｼｰﾄ!$O$6,"",MID(RIGHT(入力ｼｰﾄ!$F$102,入力ｼｰﾄ!$O$6),1,1))</f>
        <v/>
      </c>
      <c r="AZ92" s="18" t="str">
        <f>IF(LEN(入力ｼｰﾄ!$F$102)&lt;入力ｼｰﾄ!$O$5,"",MID(RIGHT(入力ｼｰﾄ!$F$102,入力ｼｰﾄ!$O$5),1,1))</f>
        <v/>
      </c>
      <c r="BA92" s="16" t="str">
        <f>IF(LEN(入力ｼｰﾄ!$F$102)&lt;入力ｼｰﾄ!$O$4,"",MID(RIGHT(入力ｼｰﾄ!$F$102,入力ｼｰﾄ!$O$4),1,1))</f>
        <v/>
      </c>
      <c r="BB92" s="16" t="str">
        <f>IF(LEN(入力ｼｰﾄ!$F$102)&lt;入力ｼｰﾄ!$O$3,"",MID(RIGHT(入力ｼｰﾄ!$F$102,入力ｼｰﾄ!$O$3),1,1))</f>
        <v/>
      </c>
      <c r="BC92" s="16" t="str">
        <f>IF(LEN(入力ｼｰﾄ!$F$102)&lt;入力ｼｰﾄ!$O$2,"",MID(RIGHT(入力ｼｰﾄ!$F$102,入力ｼｰﾄ!$O$2),1,1))</f>
        <v>0</v>
      </c>
      <c r="BD92" s="189"/>
      <c r="BE92" s="190"/>
      <c r="BF92" s="190"/>
      <c r="BG92" s="191"/>
    </row>
    <row r="93" spans="1:61" ht="20.25" customHeight="1">
      <c r="A93" s="211">
        <f>入力ｼｰﾄ!$G$97</f>
        <v>0</v>
      </c>
      <c r="B93" s="209"/>
      <c r="C93" s="209"/>
      <c r="D93" s="209"/>
      <c r="E93" s="209"/>
      <c r="F93" s="209"/>
      <c r="G93" s="209"/>
      <c r="H93" s="209"/>
      <c r="I93" s="209"/>
      <c r="J93" s="210"/>
      <c r="K93" s="15" t="str">
        <f>IF(LEN(入力ｼｰﾄ!$G$98)&lt;入力ｼｰﾄ!$O$16,"",MID(RIGHT(入力ｼｰﾄ!$G$98,入力ｼｰﾄ!$O$16),1,1))</f>
        <v/>
      </c>
      <c r="L93" s="16" t="str">
        <f>IF(LEN(入力ｼｰﾄ!$G$98)&lt;入力ｼｰﾄ!$O$15,"",MID(RIGHT(入力ｼｰﾄ!$G$98,入力ｼｰﾄ!$O$15),1,1))</f>
        <v/>
      </c>
      <c r="M93" s="16" t="str">
        <f>IF(LEN(入力ｼｰﾄ!$G$98)&lt;入力ｼｰﾄ!$O$8,"",MID(RIGHT(入力ｼｰﾄ!$G$98,入力ｼｰﾄ!$O$8),1,1))</f>
        <v/>
      </c>
      <c r="N93" s="17" t="str">
        <f>IF(LEN(入力ｼｰﾄ!$G$98)&lt;入力ｼｰﾄ!$O$7,"",MID(RIGHT(入力ｼｰﾄ!$G$98,入力ｼｰﾄ!$O$7),1,1))</f>
        <v/>
      </c>
      <c r="O93" s="16" t="str">
        <f>IF(LEN(入力ｼｰﾄ!$G$98)&lt;入力ｼｰﾄ!$O$6,"",MID(RIGHT(入力ｼｰﾄ!$G$98,入力ｼｰﾄ!$O$6),1,1))</f>
        <v/>
      </c>
      <c r="P93" s="18" t="str">
        <f>IF(LEN(入力ｼｰﾄ!$G$98)&lt;入力ｼｰﾄ!$O$5,"",MID(RIGHT(入力ｼｰﾄ!$G$98,入力ｼｰﾄ!$O$5),1,1))</f>
        <v/>
      </c>
      <c r="Q93" s="16" t="str">
        <f>IF(LEN(入力ｼｰﾄ!$G$98)&lt;入力ｼｰﾄ!$O$4,"",MID(RIGHT(入力ｼｰﾄ!$G$98,入力ｼｰﾄ!$O$4),1,1))</f>
        <v/>
      </c>
      <c r="R93" s="16" t="str">
        <f>IF(LEN(入力ｼｰﾄ!$G$98)&lt;入力ｼｰﾄ!$O$3,"",MID(RIGHT(入力ｼｰﾄ!$G$98,入力ｼｰﾄ!$O$3),1,1))</f>
        <v/>
      </c>
      <c r="S93" s="19" t="str">
        <f>IF(LEN(入力ｼｰﾄ!$G$98)&lt;入力ｼｰﾄ!$O$2,"",MID(RIGHT(入力ｼｰﾄ!$G$98,入力ｼｰﾄ!$O$2),1,1))</f>
        <v/>
      </c>
      <c r="T93" s="15" t="str">
        <f>IF(LEN(入力ｼｰﾄ!$G$99)&lt;入力ｼｰﾄ!$O$16,"",MID(RIGHT(入力ｼｰﾄ!$G$99,入力ｼｰﾄ!$O$16),1,1))</f>
        <v/>
      </c>
      <c r="U93" s="16" t="str">
        <f>IF(LEN(入力ｼｰﾄ!$G$99)&lt;入力ｼｰﾄ!$O$15,"",MID(RIGHT(入力ｼｰﾄ!$G$99,入力ｼｰﾄ!$O$15),1,1))</f>
        <v/>
      </c>
      <c r="V93" s="16" t="str">
        <f>IF(LEN(入力ｼｰﾄ!$G$99)&lt;入力ｼｰﾄ!$O$8,"",MID(RIGHT(入力ｼｰﾄ!$G$99,入力ｼｰﾄ!$O$8),1,1))</f>
        <v/>
      </c>
      <c r="W93" s="17" t="str">
        <f>IF(LEN(入力ｼｰﾄ!$G$99)&lt;入力ｼｰﾄ!$O$7,"",MID(RIGHT(入力ｼｰﾄ!$G$99,入力ｼｰﾄ!$O$7),1,1))</f>
        <v/>
      </c>
      <c r="X93" s="16" t="str">
        <f>IF(LEN(入力ｼｰﾄ!$G$99)&lt;入力ｼｰﾄ!$O$6,"",MID(RIGHT(入力ｼｰﾄ!$G$99,入力ｼｰﾄ!$O$6),1,1))</f>
        <v/>
      </c>
      <c r="Y93" s="18" t="str">
        <f>IF(LEN(入力ｼｰﾄ!$G$99)&lt;入力ｼｰﾄ!$O$5,"",MID(RIGHT(入力ｼｰﾄ!$G$99,入力ｼｰﾄ!$O$5),1,1))</f>
        <v/>
      </c>
      <c r="Z93" s="16" t="str">
        <f>IF(LEN(入力ｼｰﾄ!$G$99)&lt;入力ｼｰﾄ!$O$4,"",MID(RIGHT(入力ｼｰﾄ!$G$99,入力ｼｰﾄ!$O$4),1,1))</f>
        <v/>
      </c>
      <c r="AA93" s="16" t="str">
        <f>IF(LEN(入力ｼｰﾄ!$G$99)&lt;入力ｼｰﾄ!$O$3,"",MID(RIGHT(入力ｼｰﾄ!$G$99,入力ｼｰﾄ!$O$3),1,1))</f>
        <v/>
      </c>
      <c r="AB93" s="19" t="str">
        <f>IF(LEN(入力ｼｰﾄ!$G$99)&lt;入力ｼｰﾄ!$O$2,"",MID(RIGHT(入力ｼｰﾄ!$G$99,入力ｼｰﾄ!$O$2),1,1))</f>
        <v/>
      </c>
      <c r="AC93" s="96" t="str">
        <f>IF(LEN(入力ｼｰﾄ!$G$100)&lt;入力ｼｰﾄ!$O$16,"",MID(RIGHT(入力ｼｰﾄ!$G$100,入力ｼｰﾄ!$O$16),1,1))</f>
        <v/>
      </c>
      <c r="AD93" s="97" t="str">
        <f>IF(LEN(入力ｼｰﾄ!$G$100)&lt;入力ｼｰﾄ!$O$15,"",MID(RIGHT(入力ｼｰﾄ!$G$100,入力ｼｰﾄ!$O$15),1,1))</f>
        <v/>
      </c>
      <c r="AE93" s="97" t="str">
        <f>IF(LEN(入力ｼｰﾄ!$G$100)&lt;入力ｼｰﾄ!$O$8,"",MID(RIGHT(入力ｼｰﾄ!$G$100,入力ｼｰﾄ!$O$8),1,1))</f>
        <v/>
      </c>
      <c r="AF93" s="98" t="str">
        <f>IF(LEN(入力ｼｰﾄ!$G$100)&lt;入力ｼｰﾄ!$O$7,"",MID(RIGHT(入力ｼｰﾄ!$G$100,入力ｼｰﾄ!$O$7),1,1))</f>
        <v/>
      </c>
      <c r="AG93" s="97" t="str">
        <f>IF(LEN(入力ｼｰﾄ!$G$100)&lt;入力ｼｰﾄ!$O$6,"",MID(RIGHT(入力ｼｰﾄ!$G$100,入力ｼｰﾄ!$O$6),1,1))</f>
        <v/>
      </c>
      <c r="AH93" s="99" t="str">
        <f>IF(LEN(入力ｼｰﾄ!$G$100)&lt;入力ｼｰﾄ!$O$5,"",MID(RIGHT(入力ｼｰﾄ!$G$100,入力ｼｰﾄ!$O$5),1,1))</f>
        <v/>
      </c>
      <c r="AI93" s="97" t="str">
        <f>IF(LEN(入力ｼｰﾄ!$G$100)&lt;入力ｼｰﾄ!$O$4,"",MID(RIGHT(入力ｼｰﾄ!$G$100,入力ｼｰﾄ!$O$4),1,1))</f>
        <v/>
      </c>
      <c r="AJ93" s="97" t="str">
        <f>IF(LEN(入力ｼｰﾄ!$G$100)&lt;入力ｼｰﾄ!$O$3,"",MID(RIGHT(入力ｼｰﾄ!$G$100,入力ｼｰﾄ!$O$3),1,1))</f>
        <v/>
      </c>
      <c r="AK93" s="104" t="str">
        <f>IF(LEN(入力ｼｰﾄ!$G$100)&lt;入力ｼｰﾄ!$O$2,"",MID(RIGHT(入力ｼｰﾄ!$G$100,入力ｼｰﾄ!$O$2),1,1))</f>
        <v/>
      </c>
      <c r="AL93" s="15" t="str">
        <f>IF(LEN(入力ｼｰﾄ!$G$101)&lt;入力ｼｰﾄ!$O$16,"",MID(RIGHT(入力ｼｰﾄ!$G$101,入力ｼｰﾄ!$O$16),1,1))</f>
        <v/>
      </c>
      <c r="AM93" s="16" t="str">
        <f>IF(LEN(入力ｼｰﾄ!$G$101)&lt;入力ｼｰﾄ!$O$15,"",MID(RIGHT(入力ｼｰﾄ!$G$101,入力ｼｰﾄ!$O$15),1,1))</f>
        <v/>
      </c>
      <c r="AN93" s="16" t="str">
        <f>IF(LEN(入力ｼｰﾄ!$G$101)&lt;入力ｼｰﾄ!$O$8,"",MID(RIGHT(入力ｼｰﾄ!$G$101,入力ｼｰﾄ!$O$8),1,1))</f>
        <v/>
      </c>
      <c r="AO93" s="17" t="str">
        <f>IF(LEN(入力ｼｰﾄ!$G$101)&lt;入力ｼｰﾄ!$O$7,"",MID(RIGHT(入力ｼｰﾄ!$G$101,入力ｼｰﾄ!$O$7),1,1))</f>
        <v/>
      </c>
      <c r="AP93" s="16" t="str">
        <f>IF(LEN(入力ｼｰﾄ!$G$101)&lt;入力ｼｰﾄ!$O$6,"",MID(RIGHT(入力ｼｰﾄ!$G$101,入力ｼｰﾄ!$O$6),1,1))</f>
        <v/>
      </c>
      <c r="AQ93" s="18" t="str">
        <f>IF(LEN(入力ｼｰﾄ!$G$101)&lt;入力ｼｰﾄ!$O$5,"",MID(RIGHT(入力ｼｰﾄ!$G$101,入力ｼｰﾄ!$O$5),1,1))</f>
        <v/>
      </c>
      <c r="AR93" s="16" t="str">
        <f>IF(LEN(入力ｼｰﾄ!$G$101)&lt;入力ｼｰﾄ!$O$4,"",MID(RIGHT(入力ｼｰﾄ!$G$101,入力ｼｰﾄ!$O$4),1,1))</f>
        <v/>
      </c>
      <c r="AS93" s="16" t="str">
        <f>IF(LEN(入力ｼｰﾄ!$G$101)&lt;入力ｼｰﾄ!$O$3,"",MID(RIGHT(入力ｼｰﾄ!$G$101,入力ｼｰﾄ!$O$3),1,1))</f>
        <v/>
      </c>
      <c r="AT93" s="19" t="str">
        <f>IF(LEN(入力ｼｰﾄ!$G$101)&lt;入力ｼｰﾄ!$O$2,"",MID(RIGHT(入力ｼｰﾄ!$G$101,入力ｼｰﾄ!$O$2),1,1))</f>
        <v>0</v>
      </c>
      <c r="AU93" s="15" t="str">
        <f>IF(LEN(入力ｼｰﾄ!$G$102)&lt;入力ｼｰﾄ!$O$16,"",MID(RIGHT(入力ｼｰﾄ!$G$102,入力ｼｰﾄ!$O$16),1,1))</f>
        <v/>
      </c>
      <c r="AV93" s="16" t="str">
        <f>IF(LEN(入力ｼｰﾄ!$G$102)&lt;入力ｼｰﾄ!$O$15,"",MID(RIGHT(入力ｼｰﾄ!$G$102,入力ｼｰﾄ!$O$15),1,1))</f>
        <v/>
      </c>
      <c r="AW93" s="16" t="str">
        <f>IF(LEN(入力ｼｰﾄ!$G$102)&lt;入力ｼｰﾄ!$O$8,"",MID(RIGHT(入力ｼｰﾄ!$G$102,入力ｼｰﾄ!$O$8),1,1))</f>
        <v/>
      </c>
      <c r="AX93" s="17" t="str">
        <f>IF(LEN(入力ｼｰﾄ!$G$102)&lt;入力ｼｰﾄ!$O$7,"",MID(RIGHT(入力ｼｰﾄ!$G$102,入力ｼｰﾄ!$O$7),1,1))</f>
        <v/>
      </c>
      <c r="AY93" s="16" t="str">
        <f>IF(LEN(入力ｼｰﾄ!$G$102)&lt;入力ｼｰﾄ!$O$6,"",MID(RIGHT(入力ｼｰﾄ!$G$102,入力ｼｰﾄ!$O$6),1,1))</f>
        <v/>
      </c>
      <c r="AZ93" s="18" t="str">
        <f>IF(LEN(入力ｼｰﾄ!$G$102)&lt;入力ｼｰﾄ!$O$5,"",MID(RIGHT(入力ｼｰﾄ!$G$102,入力ｼｰﾄ!$O$5),1,1))</f>
        <v/>
      </c>
      <c r="BA93" s="16" t="str">
        <f>IF(LEN(入力ｼｰﾄ!$G$102)&lt;入力ｼｰﾄ!$O$4,"",MID(RIGHT(入力ｼｰﾄ!$G$102,入力ｼｰﾄ!$O$4),1,1))</f>
        <v/>
      </c>
      <c r="BB93" s="16" t="str">
        <f>IF(LEN(入力ｼｰﾄ!$G$102)&lt;入力ｼｰﾄ!$O$3,"",MID(RIGHT(入力ｼｰﾄ!$G$102,入力ｼｰﾄ!$O$3),1,1))</f>
        <v/>
      </c>
      <c r="BC93" s="16" t="str">
        <f>IF(LEN(入力ｼｰﾄ!$G$102)&lt;入力ｼｰﾄ!$O$2,"",MID(RIGHT(入力ｼｰﾄ!$G$102,入力ｼｰﾄ!$O$2),1,1))</f>
        <v>0</v>
      </c>
      <c r="BD93" s="189"/>
      <c r="BE93" s="190"/>
      <c r="BF93" s="190"/>
      <c r="BG93" s="191"/>
    </row>
    <row r="94" spans="1:61" ht="20.25" customHeight="1" thickBot="1">
      <c r="A94" s="204" t="s">
        <v>13</v>
      </c>
      <c r="B94" s="205"/>
      <c r="C94" s="205"/>
      <c r="D94" s="205"/>
      <c r="E94" s="205"/>
      <c r="F94" s="205"/>
      <c r="G94" s="205"/>
      <c r="H94" s="205"/>
      <c r="I94" s="205"/>
      <c r="J94" s="206"/>
      <c r="K94" s="20" t="str">
        <f>IF(LEN(入力ｼｰﾄ!$H$98)&lt;入力ｼｰﾄ!$O$16,"",MID(RIGHT(入力ｼｰﾄ!$H$98,入力ｼｰﾄ!$O$16),1,1))</f>
        <v/>
      </c>
      <c r="L94" s="21" t="str">
        <f>IF(LEN(入力ｼｰﾄ!$H$98)&lt;入力ｼｰﾄ!$O$15,"",MID(RIGHT(入力ｼｰﾄ!$H$98,入力ｼｰﾄ!$O$15),1,1))</f>
        <v/>
      </c>
      <c r="M94" s="21" t="str">
        <f>IF(LEN(入力ｼｰﾄ!$H$98)&lt;入力ｼｰﾄ!$O$8,"",MID(RIGHT(入力ｼｰﾄ!$H$98,入力ｼｰﾄ!$O$8),1,1))</f>
        <v/>
      </c>
      <c r="N94" s="22" t="str">
        <f>IF(LEN(入力ｼｰﾄ!$H$98)&lt;入力ｼｰﾄ!$O$7,"",MID(RIGHT(入力ｼｰﾄ!$H$98,入力ｼｰﾄ!$O$7),1,1))</f>
        <v/>
      </c>
      <c r="O94" s="21" t="str">
        <f>IF(LEN(入力ｼｰﾄ!$H$98)&lt;入力ｼｰﾄ!$O$6,"",MID(RIGHT(入力ｼｰﾄ!$H$98,入力ｼｰﾄ!$O$6),1,1))</f>
        <v/>
      </c>
      <c r="P94" s="23" t="str">
        <f>IF(LEN(入力ｼｰﾄ!$H$98)&lt;入力ｼｰﾄ!$O$5,"",MID(RIGHT(入力ｼｰﾄ!$H$98,入力ｼｰﾄ!$O$5),1,1))</f>
        <v/>
      </c>
      <c r="Q94" s="21" t="str">
        <f>IF(LEN(入力ｼｰﾄ!$H$98)&lt;入力ｼｰﾄ!$O$4,"",MID(RIGHT(入力ｼｰﾄ!$H$98,入力ｼｰﾄ!$O$4),1,1))</f>
        <v/>
      </c>
      <c r="R94" s="21" t="str">
        <f>IF(LEN(入力ｼｰﾄ!$H$98)&lt;入力ｼｰﾄ!$O$3,"",MID(RIGHT(入力ｼｰﾄ!$H$98,入力ｼｰﾄ!$O$3),1,1))</f>
        <v/>
      </c>
      <c r="S94" s="24" t="str">
        <f>IF(LEN(入力ｼｰﾄ!$H$98)&lt;入力ｼｰﾄ!$O$2,"",MID(RIGHT(入力ｼｰﾄ!$H$98,入力ｼｰﾄ!$O$2),1,1))</f>
        <v>0</v>
      </c>
      <c r="T94" s="20" t="str">
        <f>IF(LEN(入力ｼｰﾄ!$H$99)&lt;入力ｼｰﾄ!$O$16,"",MID(RIGHT(入力ｼｰﾄ!$H$99,入力ｼｰﾄ!$O$16),1,1))</f>
        <v/>
      </c>
      <c r="U94" s="21" t="str">
        <f>IF(LEN(入力ｼｰﾄ!$H$99)&lt;入力ｼｰﾄ!$O$15,"",MID(RIGHT(入力ｼｰﾄ!$H$99,入力ｼｰﾄ!$O$15),1,1))</f>
        <v/>
      </c>
      <c r="V94" s="21" t="str">
        <f>IF(LEN(入力ｼｰﾄ!$H$99)&lt;入力ｼｰﾄ!$O$8,"",MID(RIGHT(入力ｼｰﾄ!$H$99,入力ｼｰﾄ!$O$8),1,1))</f>
        <v/>
      </c>
      <c r="W94" s="22" t="str">
        <f>IF(LEN(入力ｼｰﾄ!$H$99)&lt;入力ｼｰﾄ!$O$7,"",MID(RIGHT(入力ｼｰﾄ!$H$99,入力ｼｰﾄ!$O$7),1,1))</f>
        <v/>
      </c>
      <c r="X94" s="21" t="str">
        <f>IF(LEN(入力ｼｰﾄ!$H$99)&lt;入力ｼｰﾄ!$O$6,"",MID(RIGHT(入力ｼｰﾄ!$H$99,入力ｼｰﾄ!$O$6),1,1))</f>
        <v/>
      </c>
      <c r="Y94" s="23" t="str">
        <f>IF(LEN(入力ｼｰﾄ!$H$99)&lt;入力ｼｰﾄ!$O$5,"",MID(RIGHT(入力ｼｰﾄ!$H$99,入力ｼｰﾄ!$O$5),1,1))</f>
        <v/>
      </c>
      <c r="Z94" s="21" t="str">
        <f>IF(LEN(入力ｼｰﾄ!$H$99)&lt;入力ｼｰﾄ!$O$4,"",MID(RIGHT(入力ｼｰﾄ!$H$99,入力ｼｰﾄ!$O$4),1,1))</f>
        <v/>
      </c>
      <c r="AA94" s="21" t="str">
        <f>IF(LEN(入力ｼｰﾄ!$H$99)&lt;入力ｼｰﾄ!$O$3,"",MID(RIGHT(入力ｼｰﾄ!$H$99,入力ｼｰﾄ!$O$3),1,1))</f>
        <v/>
      </c>
      <c r="AB94" s="24" t="str">
        <f>IF(LEN(入力ｼｰﾄ!$H$99)&lt;入力ｼｰﾄ!$O$2,"",MID(RIGHT(入力ｼｰﾄ!$H$99,入力ｼｰﾄ!$O$2),1,1))</f>
        <v>0</v>
      </c>
      <c r="AC94" s="100" t="str">
        <f>IF(LEN(入力ｼｰﾄ!$H$100)&lt;入力ｼｰﾄ!$O$16,"",MID(RIGHT(入力ｼｰﾄ!$H$100,入力ｼｰﾄ!$O$16),1,1))</f>
        <v/>
      </c>
      <c r="AD94" s="101" t="str">
        <f>IF(LEN(入力ｼｰﾄ!$H$100)&lt;入力ｼｰﾄ!$O$15,"",MID(RIGHT(入力ｼｰﾄ!$H$100,入力ｼｰﾄ!$O$15),1,1))</f>
        <v/>
      </c>
      <c r="AE94" s="101" t="str">
        <f>IF(LEN(入力ｼｰﾄ!$H$100)&lt;入力ｼｰﾄ!$O$8,"",MID(RIGHT(入力ｼｰﾄ!$H$100,入力ｼｰﾄ!$O$8),1,1))</f>
        <v/>
      </c>
      <c r="AF94" s="102" t="str">
        <f>IF(LEN(入力ｼｰﾄ!$H$100)&lt;入力ｼｰﾄ!$O$7,"",MID(RIGHT(入力ｼｰﾄ!$H$100,入力ｼｰﾄ!$O$7),1,1))</f>
        <v/>
      </c>
      <c r="AG94" s="101" t="str">
        <f>IF(LEN(入力ｼｰﾄ!$H$100)&lt;入力ｼｰﾄ!$O$6,"",MID(RIGHT(入力ｼｰﾄ!$H$100,入力ｼｰﾄ!$O$6),1,1))</f>
        <v/>
      </c>
      <c r="AH94" s="103" t="str">
        <f>IF(LEN(入力ｼｰﾄ!$H$100)&lt;入力ｼｰﾄ!$O$5,"",MID(RIGHT(入力ｼｰﾄ!$H$100,入力ｼｰﾄ!$O$5),1,1))</f>
        <v/>
      </c>
      <c r="AI94" s="101" t="str">
        <f>IF(LEN(入力ｼｰﾄ!$H$100)&lt;入力ｼｰﾄ!$O$4,"",MID(RIGHT(入力ｼｰﾄ!$H$100,入力ｼｰﾄ!$O$4),1,1))</f>
        <v/>
      </c>
      <c r="AJ94" s="101" t="str">
        <f>IF(LEN(入力ｼｰﾄ!$H$100)&lt;入力ｼｰﾄ!$O$3,"",MID(RIGHT(入力ｼｰﾄ!$H$100,入力ｼｰﾄ!$O$3),1,1))</f>
        <v/>
      </c>
      <c r="AK94" s="105" t="str">
        <f>IF(LEN(入力ｼｰﾄ!$H$100)&lt;入力ｼｰﾄ!$O$2,"",MID(RIGHT(入力ｼｰﾄ!$H$100,入力ｼｰﾄ!$O$2),1,1))</f>
        <v>0</v>
      </c>
      <c r="AL94" s="20" t="str">
        <f>IF(LEN(入力ｼｰﾄ!$H$101)&lt;入力ｼｰﾄ!$O$16,"",MID(RIGHT(入力ｼｰﾄ!$H$101,入力ｼｰﾄ!$O$16),1,1))</f>
        <v/>
      </c>
      <c r="AM94" s="21" t="str">
        <f>IF(LEN(入力ｼｰﾄ!$H$101)&lt;入力ｼｰﾄ!$O$15,"",MID(RIGHT(入力ｼｰﾄ!$H$101,入力ｼｰﾄ!$O$15),1,1))</f>
        <v/>
      </c>
      <c r="AN94" s="21" t="str">
        <f>IF(LEN(入力ｼｰﾄ!$H$101)&lt;入力ｼｰﾄ!$O$8,"",MID(RIGHT(入力ｼｰﾄ!$H$101,入力ｼｰﾄ!$O$8),1,1))</f>
        <v/>
      </c>
      <c r="AO94" s="22" t="str">
        <f>IF(LEN(入力ｼｰﾄ!$H$101)&lt;入力ｼｰﾄ!$O$7,"",MID(RIGHT(入力ｼｰﾄ!$H$101,入力ｼｰﾄ!$O$7),1,1))</f>
        <v/>
      </c>
      <c r="AP94" s="21" t="str">
        <f>IF(LEN(入力ｼｰﾄ!$H$101)&lt;入力ｼｰﾄ!$O$6,"",MID(RIGHT(入力ｼｰﾄ!$H$101,入力ｼｰﾄ!$O$6),1,1))</f>
        <v/>
      </c>
      <c r="AQ94" s="23" t="str">
        <f>IF(LEN(入力ｼｰﾄ!$H$101)&lt;入力ｼｰﾄ!$O$5,"",MID(RIGHT(入力ｼｰﾄ!$H$101,入力ｼｰﾄ!$O$5),1,1))</f>
        <v/>
      </c>
      <c r="AR94" s="21" t="str">
        <f>IF(LEN(入力ｼｰﾄ!$H$101)&lt;入力ｼｰﾄ!$O$4,"",MID(RIGHT(入力ｼｰﾄ!$H$101,入力ｼｰﾄ!$O$4),1,1))</f>
        <v/>
      </c>
      <c r="AS94" s="21" t="str">
        <f>IF(LEN(入力ｼｰﾄ!$H$101)&lt;入力ｼｰﾄ!$O$3,"",MID(RIGHT(入力ｼｰﾄ!$H$101,入力ｼｰﾄ!$O$3),1,1))</f>
        <v/>
      </c>
      <c r="AT94" s="24" t="str">
        <f>IF(LEN(入力ｼｰﾄ!$H$101)&lt;入力ｼｰﾄ!$O$2,"",MID(RIGHT(入力ｼｰﾄ!$H$101,入力ｼｰﾄ!$O$2),1,1))</f>
        <v>0</v>
      </c>
      <c r="AU94" s="20" t="str">
        <f>IF(LEN(入力ｼｰﾄ!$H$102)&lt;入力ｼｰﾄ!$O$16,"",MID(RIGHT(入力ｼｰﾄ!$H$102,入力ｼｰﾄ!$O$16),1,1))</f>
        <v/>
      </c>
      <c r="AV94" s="21" t="str">
        <f>IF(LEN(入力ｼｰﾄ!$H$102)&lt;入力ｼｰﾄ!$O$15,"",MID(RIGHT(入力ｼｰﾄ!$H$102,入力ｼｰﾄ!$O$15),1,1))</f>
        <v/>
      </c>
      <c r="AW94" s="21" t="str">
        <f>IF(LEN(入力ｼｰﾄ!$H$102)&lt;入力ｼｰﾄ!$O$8,"",MID(RIGHT(入力ｼｰﾄ!$H$102,入力ｼｰﾄ!$O$8),1,1))</f>
        <v/>
      </c>
      <c r="AX94" s="22" t="str">
        <f>IF(LEN(入力ｼｰﾄ!$H$102)&lt;入力ｼｰﾄ!$O$7,"",MID(RIGHT(入力ｼｰﾄ!$H$102,入力ｼｰﾄ!$O$7),1,1))</f>
        <v/>
      </c>
      <c r="AY94" s="21" t="str">
        <f>IF(LEN(入力ｼｰﾄ!$H$102)&lt;入力ｼｰﾄ!$O$6,"",MID(RIGHT(入力ｼｰﾄ!$H$102,入力ｼｰﾄ!$O$6),1,1))</f>
        <v/>
      </c>
      <c r="AZ94" s="23" t="str">
        <f>IF(LEN(入力ｼｰﾄ!$H$102)&lt;入力ｼｰﾄ!$O$5,"",MID(RIGHT(入力ｼｰﾄ!$H$102,入力ｼｰﾄ!$O$5),1,1))</f>
        <v/>
      </c>
      <c r="BA94" s="21" t="str">
        <f>IF(LEN(入力ｼｰﾄ!$H$102)&lt;入力ｼｰﾄ!$O$4,"",MID(RIGHT(入力ｼｰﾄ!$H$102,入力ｼｰﾄ!$O$4),1,1))</f>
        <v/>
      </c>
      <c r="BB94" s="21" t="str">
        <f>IF(LEN(入力ｼｰﾄ!$H$102)&lt;入力ｼｰﾄ!$O$3,"",MID(RIGHT(入力ｼｰﾄ!$H$102,入力ｼｰﾄ!$O$3),1,1))</f>
        <v/>
      </c>
      <c r="BC94" s="21" t="str">
        <f>IF(LEN(入力ｼｰﾄ!$H$102)&lt;入力ｼｰﾄ!$O$2,"",MID(RIGHT(入力ｼｰﾄ!$H$102,入力ｼｰﾄ!$O$2),1,1))</f>
        <v>0</v>
      </c>
      <c r="BD94" s="192"/>
      <c r="BE94" s="193"/>
      <c r="BF94" s="193"/>
      <c r="BG94" s="194"/>
    </row>
    <row r="95" spans="1:61" ht="26.25" customHeight="1">
      <c r="A95" s="179" t="s">
        <v>2</v>
      </c>
      <c r="B95" s="180"/>
      <c r="C95" s="180"/>
      <c r="D95" s="180"/>
      <c r="E95" s="180"/>
      <c r="F95" s="181">
        <f>入力ｼｰﾄ!$D$104</f>
        <v>0</v>
      </c>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0" t="s">
        <v>14</v>
      </c>
      <c r="AM95" s="180"/>
      <c r="AN95" s="180"/>
      <c r="AO95" s="180"/>
      <c r="AP95" s="180"/>
      <c r="AQ95" s="182">
        <f>入力ｼｰﾄ!$D$103</f>
        <v>0</v>
      </c>
      <c r="AR95" s="182"/>
      <c r="AS95" s="182"/>
      <c r="AT95" s="182"/>
      <c r="AU95" s="182"/>
      <c r="AV95" s="182"/>
      <c r="AW95" s="182"/>
      <c r="AX95" s="182"/>
      <c r="AY95" s="182"/>
      <c r="AZ95" s="182"/>
      <c r="BA95" s="182"/>
      <c r="BB95" s="182"/>
      <c r="BC95" s="182"/>
      <c r="BD95" s="183" t="s">
        <v>17</v>
      </c>
      <c r="BE95" s="184"/>
      <c r="BF95" s="184"/>
      <c r="BG95" s="185"/>
    </row>
    <row r="96" spans="1:61" ht="20.25" customHeight="1">
      <c r="A96" s="207" t="s">
        <v>12</v>
      </c>
      <c r="B96" s="201"/>
      <c r="C96" s="201"/>
      <c r="D96" s="201"/>
      <c r="E96" s="201"/>
      <c r="F96" s="201"/>
      <c r="G96" s="201"/>
      <c r="H96" s="201"/>
      <c r="I96" s="201"/>
      <c r="J96" s="202"/>
      <c r="K96" s="200" t="s">
        <v>15</v>
      </c>
      <c r="L96" s="201"/>
      <c r="M96" s="201"/>
      <c r="N96" s="201"/>
      <c r="O96" s="201"/>
      <c r="P96" s="201"/>
      <c r="Q96" s="201"/>
      <c r="R96" s="201"/>
      <c r="S96" s="202"/>
      <c r="T96" s="200" t="s">
        <v>37</v>
      </c>
      <c r="U96" s="201"/>
      <c r="V96" s="201"/>
      <c r="W96" s="201"/>
      <c r="X96" s="201"/>
      <c r="Y96" s="201"/>
      <c r="Z96" s="201"/>
      <c r="AA96" s="201"/>
      <c r="AB96" s="202"/>
      <c r="AC96" s="200" t="s">
        <v>6</v>
      </c>
      <c r="AD96" s="201"/>
      <c r="AE96" s="201"/>
      <c r="AF96" s="201"/>
      <c r="AG96" s="201"/>
      <c r="AH96" s="201"/>
      <c r="AI96" s="201"/>
      <c r="AJ96" s="201"/>
      <c r="AK96" s="202"/>
      <c r="AL96" s="200" t="s">
        <v>11</v>
      </c>
      <c r="AM96" s="201"/>
      <c r="AN96" s="201"/>
      <c r="AO96" s="201"/>
      <c r="AP96" s="201"/>
      <c r="AQ96" s="201"/>
      <c r="AR96" s="201"/>
      <c r="AS96" s="201"/>
      <c r="AT96" s="202"/>
      <c r="AU96" s="200" t="s">
        <v>16</v>
      </c>
      <c r="AV96" s="201"/>
      <c r="AW96" s="201"/>
      <c r="AX96" s="201"/>
      <c r="AY96" s="201"/>
      <c r="AZ96" s="201"/>
      <c r="BA96" s="201"/>
      <c r="BB96" s="201"/>
      <c r="BC96" s="202"/>
      <c r="BD96" s="186">
        <f>+入力ｼｰﾄ!I103</f>
        <v>0</v>
      </c>
      <c r="BE96" s="187"/>
      <c r="BF96" s="187"/>
      <c r="BG96" s="188"/>
    </row>
    <row r="97" spans="1:61" ht="20.25" customHeight="1">
      <c r="A97" s="208">
        <f>入力ｼｰﾄ!$D$105</f>
        <v>0</v>
      </c>
      <c r="B97" s="209"/>
      <c r="C97" s="209"/>
      <c r="D97" s="209"/>
      <c r="E97" s="209"/>
      <c r="F97" s="209"/>
      <c r="G97" s="209"/>
      <c r="H97" s="209"/>
      <c r="I97" s="209"/>
      <c r="J97" s="210"/>
      <c r="K97" s="15" t="str">
        <f>IF(LEN(入力ｼｰﾄ!$D$106)&lt;入力ｼｰﾄ!$O$16,"",MID(RIGHT(入力ｼｰﾄ!$D$106,入力ｼｰﾄ!$O$16),1,1))</f>
        <v/>
      </c>
      <c r="L97" s="16" t="str">
        <f>IF(LEN(入力ｼｰﾄ!$D$106)&lt;入力ｼｰﾄ!$O$15,"",MID(RIGHT(入力ｼｰﾄ!$D$106,入力ｼｰﾄ!$O$15),1,1))</f>
        <v/>
      </c>
      <c r="M97" s="16" t="str">
        <f>IF(LEN(入力ｼｰﾄ!$D$106)&lt;入力ｼｰﾄ!$O$8,"",MID(RIGHT(入力ｼｰﾄ!$D$106,入力ｼｰﾄ!$O$8),1,1))</f>
        <v/>
      </c>
      <c r="N97" s="17" t="str">
        <f>IF(LEN(入力ｼｰﾄ!$D$106)&lt;入力ｼｰﾄ!$O$7,"",MID(RIGHT(入力ｼｰﾄ!$D$106,入力ｼｰﾄ!$O$7),1,1))</f>
        <v/>
      </c>
      <c r="O97" s="16" t="str">
        <f>IF(LEN(入力ｼｰﾄ!$D$106)&lt;入力ｼｰﾄ!$O$6,"",MID(RIGHT(入力ｼｰﾄ!$D$106,入力ｼｰﾄ!$O$6),1,1))</f>
        <v/>
      </c>
      <c r="P97" s="18" t="str">
        <f>IF(LEN(入力ｼｰﾄ!$D$106)&lt;入力ｼｰﾄ!$O$5,"",MID(RIGHT(入力ｼｰﾄ!$D$106,入力ｼｰﾄ!$O$5),1,1))</f>
        <v/>
      </c>
      <c r="Q97" s="16" t="str">
        <f>IF(LEN(入力ｼｰﾄ!$D$106)&lt;入力ｼｰﾄ!$O$4,"",MID(RIGHT(入力ｼｰﾄ!$D$106,入力ｼｰﾄ!$O$4),1,1))</f>
        <v/>
      </c>
      <c r="R97" s="16" t="str">
        <f>IF(LEN(入力ｼｰﾄ!$D$106)&lt;入力ｼｰﾄ!$O$3,"",MID(RIGHT(入力ｼｰﾄ!$D$106,入力ｼｰﾄ!$O$3),1,1))</f>
        <v/>
      </c>
      <c r="S97" s="19" t="str">
        <f>IF(LEN(入力ｼｰﾄ!$D$106)&lt;入力ｼｰﾄ!$O$2,"",MID(RIGHT(入力ｼｰﾄ!$D$106,入力ｼｰﾄ!$O$2),1,1))</f>
        <v/>
      </c>
      <c r="T97" s="15" t="str">
        <f>IF(LEN(入力ｼｰﾄ!$D$107)&lt;入力ｼｰﾄ!$O$16,"",MID(RIGHT(入力ｼｰﾄ!$D$107,入力ｼｰﾄ!$O$16),1,1))</f>
        <v/>
      </c>
      <c r="U97" s="16" t="str">
        <f>IF(LEN(入力ｼｰﾄ!$D$107)&lt;入力ｼｰﾄ!$O$15,"",MID(RIGHT(入力ｼｰﾄ!$D$107,入力ｼｰﾄ!$O$15),1,1))</f>
        <v/>
      </c>
      <c r="V97" s="16" t="str">
        <f>IF(LEN(入力ｼｰﾄ!$D$107)&lt;入力ｼｰﾄ!$O$8,"",MID(RIGHT(入力ｼｰﾄ!$D$107,入力ｼｰﾄ!$O$8),1,1))</f>
        <v/>
      </c>
      <c r="W97" s="17" t="str">
        <f>IF(LEN(入力ｼｰﾄ!$D$107)&lt;入力ｼｰﾄ!$O$7,"",MID(RIGHT(入力ｼｰﾄ!$D$107,入力ｼｰﾄ!$O$7),1,1))</f>
        <v/>
      </c>
      <c r="X97" s="16" t="str">
        <f>IF(LEN(入力ｼｰﾄ!$D$107)&lt;入力ｼｰﾄ!$O$6,"",MID(RIGHT(入力ｼｰﾄ!$D$107,入力ｼｰﾄ!$O$6),1,1))</f>
        <v/>
      </c>
      <c r="Y97" s="18" t="str">
        <f>IF(LEN(入力ｼｰﾄ!$D$107)&lt;入力ｼｰﾄ!$O$5,"",MID(RIGHT(入力ｼｰﾄ!$D$107,入力ｼｰﾄ!$O$5),1,1))</f>
        <v/>
      </c>
      <c r="Z97" s="16" t="str">
        <f>IF(LEN(入力ｼｰﾄ!$D$107)&lt;入力ｼｰﾄ!$O$4,"",MID(RIGHT(入力ｼｰﾄ!$D$107,入力ｼｰﾄ!$O$4),1,1))</f>
        <v/>
      </c>
      <c r="AA97" s="16" t="str">
        <f>IF(LEN(入力ｼｰﾄ!$D$107)&lt;入力ｼｰﾄ!$O$3,"",MID(RIGHT(入力ｼｰﾄ!$D$107,入力ｼｰﾄ!$O$3),1,1))</f>
        <v/>
      </c>
      <c r="AB97" s="19" t="str">
        <f>IF(LEN(入力ｼｰﾄ!$D$107)&lt;入力ｼｰﾄ!$O$2,"",MID(RIGHT(入力ｼｰﾄ!$D$107,入力ｼｰﾄ!$O$2),1,1))</f>
        <v/>
      </c>
      <c r="AC97" s="96" t="str">
        <f>IF(LEN(入力ｼｰﾄ!$D$108)&lt;入力ｼｰﾄ!$O$16,"",MID(RIGHT(入力ｼｰﾄ!$D$108,入力ｼｰﾄ!$O$16),1,1))</f>
        <v/>
      </c>
      <c r="AD97" s="97" t="str">
        <f>IF(LEN(入力ｼｰﾄ!$D$108)&lt;入力ｼｰﾄ!$O$15,"",MID(RIGHT(入力ｼｰﾄ!$D$108,入力ｼｰﾄ!$O$15),1,1))</f>
        <v/>
      </c>
      <c r="AE97" s="97" t="str">
        <f>IF(LEN(入力ｼｰﾄ!$D$108)&lt;入力ｼｰﾄ!$O$8,"",MID(RIGHT(入力ｼｰﾄ!$D$108,入力ｼｰﾄ!$O$8),1,1))</f>
        <v/>
      </c>
      <c r="AF97" s="98" t="str">
        <f>IF(LEN(入力ｼｰﾄ!$D$108)&lt;入力ｼｰﾄ!$O$7,"",MID(RIGHT(入力ｼｰﾄ!$D$108,入力ｼｰﾄ!$O$7),1,1))</f>
        <v/>
      </c>
      <c r="AG97" s="97" t="str">
        <f>IF(LEN(入力ｼｰﾄ!$D$108)&lt;入力ｼｰﾄ!$O$6,"",MID(RIGHT(入力ｼｰﾄ!$D$108,入力ｼｰﾄ!$O$6),1,1))</f>
        <v/>
      </c>
      <c r="AH97" s="99" t="str">
        <f>IF(LEN(入力ｼｰﾄ!$D$108)&lt;入力ｼｰﾄ!$O$5,"",MID(RIGHT(入力ｼｰﾄ!$D$108,入力ｼｰﾄ!$O$5),1,1))</f>
        <v/>
      </c>
      <c r="AI97" s="97" t="str">
        <f>IF(LEN(入力ｼｰﾄ!$D$108)&lt;入力ｼｰﾄ!$O$4,"",MID(RIGHT(入力ｼｰﾄ!$D$108,入力ｼｰﾄ!$O$4),1,1))</f>
        <v/>
      </c>
      <c r="AJ97" s="97" t="str">
        <f>IF(LEN(入力ｼｰﾄ!$D$108)&lt;入力ｼｰﾄ!$O$3,"",MID(RIGHT(入力ｼｰﾄ!$D$108,入力ｼｰﾄ!$O$3),1,1))</f>
        <v/>
      </c>
      <c r="AK97" s="104" t="str">
        <f>IF(LEN(入力ｼｰﾄ!$D$108)&lt;入力ｼｰﾄ!$O$2,"",MID(RIGHT(入力ｼｰﾄ!$D$108,入力ｼｰﾄ!$O$2),1,1))</f>
        <v/>
      </c>
      <c r="AL97" s="15" t="str">
        <f>IF(LEN(入力ｼｰﾄ!$D$109)&lt;入力ｼｰﾄ!$O$16,"",MID(RIGHT(入力ｼｰﾄ!$D$109,入力ｼｰﾄ!$O$16),1,1))</f>
        <v/>
      </c>
      <c r="AM97" s="16" t="str">
        <f>IF(LEN(入力ｼｰﾄ!$D$109)&lt;入力ｼｰﾄ!$O$15,"",MID(RIGHT(入力ｼｰﾄ!$D$109,入力ｼｰﾄ!$O$15),1,1))</f>
        <v/>
      </c>
      <c r="AN97" s="16" t="str">
        <f>IF(LEN(入力ｼｰﾄ!$D$109)&lt;入力ｼｰﾄ!$O$8,"",MID(RIGHT(入力ｼｰﾄ!$D$109,入力ｼｰﾄ!$O$8),1,1))</f>
        <v/>
      </c>
      <c r="AO97" s="17" t="str">
        <f>IF(LEN(入力ｼｰﾄ!$D$109)&lt;入力ｼｰﾄ!$O$7,"",MID(RIGHT(入力ｼｰﾄ!$D$109,入力ｼｰﾄ!$O$7),1,1))</f>
        <v/>
      </c>
      <c r="AP97" s="16" t="str">
        <f>IF(LEN(入力ｼｰﾄ!$D$109)&lt;入力ｼｰﾄ!$O$6,"",MID(RIGHT(入力ｼｰﾄ!$D$109,入力ｼｰﾄ!$O$6),1,1))</f>
        <v/>
      </c>
      <c r="AQ97" s="18" t="str">
        <f>IF(LEN(入力ｼｰﾄ!$D$109)&lt;入力ｼｰﾄ!$O$5,"",MID(RIGHT(入力ｼｰﾄ!$D$109,入力ｼｰﾄ!$O$5),1,1))</f>
        <v/>
      </c>
      <c r="AR97" s="16" t="str">
        <f>IF(LEN(入力ｼｰﾄ!$D$109)&lt;入力ｼｰﾄ!$O$4,"",MID(RIGHT(入力ｼｰﾄ!$D$109,入力ｼｰﾄ!$O$4),1,1))</f>
        <v/>
      </c>
      <c r="AS97" s="16" t="str">
        <f>IF(LEN(入力ｼｰﾄ!$D$109)&lt;入力ｼｰﾄ!$O$3,"",MID(RIGHT(入力ｼｰﾄ!$D$109,入力ｼｰﾄ!$O$3),1,1))</f>
        <v/>
      </c>
      <c r="AT97" s="19" t="str">
        <f>IF(LEN(入力ｼｰﾄ!$D$109)&lt;入力ｼｰﾄ!$O$2,"",MID(RIGHT(入力ｼｰﾄ!$D$109,入力ｼｰﾄ!$O$2),1,1))</f>
        <v>0</v>
      </c>
      <c r="AU97" s="15" t="str">
        <f>IF(LEN(入力ｼｰﾄ!$D$110)&lt;入力ｼｰﾄ!$O$16,"",MID(RIGHT(入力ｼｰﾄ!$D$110,入力ｼｰﾄ!$O$16),1,1))</f>
        <v/>
      </c>
      <c r="AV97" s="16" t="str">
        <f>IF(LEN(入力ｼｰﾄ!$D$110)&lt;入力ｼｰﾄ!$O$15,"",MID(RIGHT(入力ｼｰﾄ!$D$110,入力ｼｰﾄ!$O$15),1,1))</f>
        <v/>
      </c>
      <c r="AW97" s="16" t="str">
        <f>IF(LEN(入力ｼｰﾄ!$D$110)&lt;入力ｼｰﾄ!$O$8,"",MID(RIGHT(入力ｼｰﾄ!$D$110,入力ｼｰﾄ!$O$8),1,1))</f>
        <v/>
      </c>
      <c r="AX97" s="17" t="str">
        <f>IF(LEN(入力ｼｰﾄ!$D$110)&lt;入力ｼｰﾄ!$O$7,"",MID(RIGHT(入力ｼｰﾄ!$D$110,入力ｼｰﾄ!$O$7),1,1))</f>
        <v/>
      </c>
      <c r="AY97" s="16" t="str">
        <f>IF(LEN(入力ｼｰﾄ!$D$110)&lt;入力ｼｰﾄ!$O$6,"",MID(RIGHT(入力ｼｰﾄ!$D$110,入力ｼｰﾄ!$O$6),1,1))</f>
        <v/>
      </c>
      <c r="AZ97" s="18" t="str">
        <f>IF(LEN(入力ｼｰﾄ!$D$110)&lt;入力ｼｰﾄ!$O$5,"",MID(RIGHT(入力ｼｰﾄ!$D$110,入力ｼｰﾄ!$O$5),1,1))</f>
        <v/>
      </c>
      <c r="BA97" s="16" t="str">
        <f>IF(LEN(入力ｼｰﾄ!$D$110)&lt;入力ｼｰﾄ!$O$4,"",MID(RIGHT(入力ｼｰﾄ!$D$110,入力ｼｰﾄ!$O$4),1,1))</f>
        <v/>
      </c>
      <c r="BB97" s="16" t="str">
        <f>IF(LEN(入力ｼｰﾄ!$D$110)&lt;入力ｼｰﾄ!$O$3,"",MID(RIGHT(入力ｼｰﾄ!$D$110,入力ｼｰﾄ!$O$3),1,1))</f>
        <v/>
      </c>
      <c r="BC97" s="16" t="str">
        <f>IF(LEN(入力ｼｰﾄ!$D$110)&lt;入力ｼｰﾄ!$O$2,"",MID(RIGHT(入力ｼｰﾄ!$D$110,入力ｼｰﾄ!$O$2),1,1))</f>
        <v>0</v>
      </c>
      <c r="BD97" s="189"/>
      <c r="BE97" s="190"/>
      <c r="BF97" s="190"/>
      <c r="BG97" s="191"/>
    </row>
    <row r="98" spans="1:61" ht="20.25" customHeight="1">
      <c r="A98" s="211">
        <f>入力ｼｰﾄ!$E$105</f>
        <v>0</v>
      </c>
      <c r="B98" s="209"/>
      <c r="C98" s="209"/>
      <c r="D98" s="209"/>
      <c r="E98" s="209"/>
      <c r="F98" s="209"/>
      <c r="G98" s="209"/>
      <c r="H98" s="209"/>
      <c r="I98" s="209"/>
      <c r="J98" s="210"/>
      <c r="K98" s="15" t="str">
        <f>IF(LEN(入力ｼｰﾄ!$E$106)&lt;入力ｼｰﾄ!$O$16,"",MID(RIGHT(入力ｼｰﾄ!$E$106,入力ｼｰﾄ!$O$16),1,1))</f>
        <v/>
      </c>
      <c r="L98" s="16" t="str">
        <f>IF(LEN(入力ｼｰﾄ!$E$106)&lt;入力ｼｰﾄ!$O$15,"",MID(RIGHT(入力ｼｰﾄ!$E$106,入力ｼｰﾄ!$O$15),1,1))</f>
        <v/>
      </c>
      <c r="M98" s="16" t="str">
        <f>IF(LEN(入力ｼｰﾄ!$E$106)&lt;入力ｼｰﾄ!$O$8,"",MID(RIGHT(入力ｼｰﾄ!$E$106,入力ｼｰﾄ!$O$8),1,1))</f>
        <v/>
      </c>
      <c r="N98" s="17" t="str">
        <f>IF(LEN(入力ｼｰﾄ!$E$106)&lt;入力ｼｰﾄ!$O$7,"",MID(RIGHT(入力ｼｰﾄ!$E$106,入力ｼｰﾄ!$O$7),1,1))</f>
        <v/>
      </c>
      <c r="O98" s="16" t="str">
        <f>IF(LEN(入力ｼｰﾄ!$E$106)&lt;入力ｼｰﾄ!$O$6,"",MID(RIGHT(入力ｼｰﾄ!$E$106,入力ｼｰﾄ!$O$6),1,1))</f>
        <v/>
      </c>
      <c r="P98" s="18" t="str">
        <f>IF(LEN(入力ｼｰﾄ!$E$106)&lt;入力ｼｰﾄ!$O$5,"",MID(RIGHT(入力ｼｰﾄ!$E$106,入力ｼｰﾄ!$O$5),1,1))</f>
        <v/>
      </c>
      <c r="Q98" s="16" t="str">
        <f>IF(LEN(入力ｼｰﾄ!$E$106)&lt;入力ｼｰﾄ!$O$4,"",MID(RIGHT(入力ｼｰﾄ!$E$106,入力ｼｰﾄ!$O$4),1,1))</f>
        <v/>
      </c>
      <c r="R98" s="16" t="str">
        <f>IF(LEN(入力ｼｰﾄ!$E$106)&lt;入力ｼｰﾄ!$O$3,"",MID(RIGHT(入力ｼｰﾄ!$E$106,入力ｼｰﾄ!$O$3),1,1))</f>
        <v/>
      </c>
      <c r="S98" s="19" t="str">
        <f>IF(LEN(入力ｼｰﾄ!$E$106)&lt;入力ｼｰﾄ!$O$2,"",MID(RIGHT(入力ｼｰﾄ!$E$106,入力ｼｰﾄ!$O$2),1,1))</f>
        <v/>
      </c>
      <c r="T98" s="15" t="str">
        <f>IF(LEN(入力ｼｰﾄ!$E$107)&lt;入力ｼｰﾄ!$O$16,"",MID(RIGHT(入力ｼｰﾄ!$E$107,入力ｼｰﾄ!$O$16),1,1))</f>
        <v/>
      </c>
      <c r="U98" s="16" t="str">
        <f>IF(LEN(入力ｼｰﾄ!$E$107)&lt;入力ｼｰﾄ!$O$15,"",MID(RIGHT(入力ｼｰﾄ!$E$107,入力ｼｰﾄ!$O$15),1,1))</f>
        <v/>
      </c>
      <c r="V98" s="16" t="str">
        <f>IF(LEN(入力ｼｰﾄ!$E$107)&lt;入力ｼｰﾄ!$O$8,"",MID(RIGHT(入力ｼｰﾄ!$E$107,入力ｼｰﾄ!$O$8),1,1))</f>
        <v/>
      </c>
      <c r="W98" s="17" t="str">
        <f>IF(LEN(入力ｼｰﾄ!$E$107)&lt;入力ｼｰﾄ!$O$7,"",MID(RIGHT(入力ｼｰﾄ!$E$107,入力ｼｰﾄ!$O$7),1,1))</f>
        <v/>
      </c>
      <c r="X98" s="16" t="str">
        <f>IF(LEN(入力ｼｰﾄ!$E$107)&lt;入力ｼｰﾄ!$O$6,"",MID(RIGHT(入力ｼｰﾄ!$E$107,入力ｼｰﾄ!$O$6),1,1))</f>
        <v/>
      </c>
      <c r="Y98" s="18" t="str">
        <f>IF(LEN(入力ｼｰﾄ!$E$107)&lt;入力ｼｰﾄ!$O$5,"",MID(RIGHT(入力ｼｰﾄ!$E$107,入力ｼｰﾄ!$O$5),1,1))</f>
        <v/>
      </c>
      <c r="Z98" s="16" t="str">
        <f>IF(LEN(入力ｼｰﾄ!$E$107)&lt;入力ｼｰﾄ!$O$4,"",MID(RIGHT(入力ｼｰﾄ!$E$107,入力ｼｰﾄ!$O$4),1,1))</f>
        <v/>
      </c>
      <c r="AA98" s="16" t="str">
        <f>IF(LEN(入力ｼｰﾄ!$E$107)&lt;入力ｼｰﾄ!$O$3,"",MID(RIGHT(入力ｼｰﾄ!$E$107,入力ｼｰﾄ!$O$3),1,1))</f>
        <v/>
      </c>
      <c r="AB98" s="19" t="str">
        <f>IF(LEN(入力ｼｰﾄ!$E$107)&lt;入力ｼｰﾄ!$O$2,"",MID(RIGHT(入力ｼｰﾄ!$E$107,入力ｼｰﾄ!$O$2),1,1))</f>
        <v/>
      </c>
      <c r="AC98" s="96" t="str">
        <f>IF(LEN(入力ｼｰﾄ!$E$108)&lt;入力ｼｰﾄ!$O$16,"",MID(RIGHT(入力ｼｰﾄ!$E$108,入力ｼｰﾄ!$O$16),1,1))</f>
        <v/>
      </c>
      <c r="AD98" s="97" t="str">
        <f>IF(LEN(入力ｼｰﾄ!$E$108)&lt;入力ｼｰﾄ!$O$15,"",MID(RIGHT(入力ｼｰﾄ!$E$108,入力ｼｰﾄ!$O$15),1,1))</f>
        <v/>
      </c>
      <c r="AE98" s="97" t="str">
        <f>IF(LEN(入力ｼｰﾄ!$E$108)&lt;入力ｼｰﾄ!$O$8,"",MID(RIGHT(入力ｼｰﾄ!$E$108,入力ｼｰﾄ!$O$8),1,1))</f>
        <v/>
      </c>
      <c r="AF98" s="98" t="str">
        <f>IF(LEN(入力ｼｰﾄ!$E$108)&lt;入力ｼｰﾄ!$O$7,"",MID(RIGHT(入力ｼｰﾄ!$E$108,入力ｼｰﾄ!$O$7),1,1))</f>
        <v/>
      </c>
      <c r="AG98" s="97" t="str">
        <f>IF(LEN(入力ｼｰﾄ!$E$108)&lt;入力ｼｰﾄ!$O$6,"",MID(RIGHT(入力ｼｰﾄ!$E$108,入力ｼｰﾄ!$O$6),1,1))</f>
        <v/>
      </c>
      <c r="AH98" s="99" t="str">
        <f>IF(LEN(入力ｼｰﾄ!$E$108)&lt;入力ｼｰﾄ!$O$5,"",MID(RIGHT(入力ｼｰﾄ!$E$108,入力ｼｰﾄ!$O$5),1,1))</f>
        <v/>
      </c>
      <c r="AI98" s="97" t="str">
        <f>IF(LEN(入力ｼｰﾄ!$E$108)&lt;入力ｼｰﾄ!$O$4,"",MID(RIGHT(入力ｼｰﾄ!$E$108,入力ｼｰﾄ!$O$4),1,1))</f>
        <v/>
      </c>
      <c r="AJ98" s="97" t="str">
        <f>IF(LEN(入力ｼｰﾄ!$E$108)&lt;入力ｼｰﾄ!$O$3,"",MID(RIGHT(入力ｼｰﾄ!$E$108,入力ｼｰﾄ!$O$3),1,1))</f>
        <v/>
      </c>
      <c r="AK98" s="104" t="str">
        <f>IF(LEN(入力ｼｰﾄ!$E$108)&lt;入力ｼｰﾄ!$O$2,"",MID(RIGHT(入力ｼｰﾄ!$E$108,入力ｼｰﾄ!$O$2),1,1))</f>
        <v/>
      </c>
      <c r="AL98" s="15" t="str">
        <f>IF(LEN(入力ｼｰﾄ!$E$109)&lt;入力ｼｰﾄ!$O$16,"",MID(RIGHT(入力ｼｰﾄ!$E$109,入力ｼｰﾄ!$O$16),1,1))</f>
        <v/>
      </c>
      <c r="AM98" s="16" t="str">
        <f>IF(LEN(入力ｼｰﾄ!$E$109)&lt;入力ｼｰﾄ!$O$15,"",MID(RIGHT(入力ｼｰﾄ!$E$109,入力ｼｰﾄ!$O$15),1,1))</f>
        <v/>
      </c>
      <c r="AN98" s="16" t="str">
        <f>IF(LEN(入力ｼｰﾄ!$E$109)&lt;入力ｼｰﾄ!$O$8,"",MID(RIGHT(入力ｼｰﾄ!$E$109,入力ｼｰﾄ!$O$8),1,1))</f>
        <v/>
      </c>
      <c r="AO98" s="17" t="str">
        <f>IF(LEN(入力ｼｰﾄ!$E$109)&lt;入力ｼｰﾄ!$O$7,"",MID(RIGHT(入力ｼｰﾄ!$E$109,入力ｼｰﾄ!$O$7),1,1))</f>
        <v/>
      </c>
      <c r="AP98" s="16" t="str">
        <f>IF(LEN(入力ｼｰﾄ!$E$109)&lt;入力ｼｰﾄ!$O$6,"",MID(RIGHT(入力ｼｰﾄ!$E$109,入力ｼｰﾄ!$O$6),1,1))</f>
        <v/>
      </c>
      <c r="AQ98" s="18" t="str">
        <f>IF(LEN(入力ｼｰﾄ!$E$109)&lt;入力ｼｰﾄ!$O$5,"",MID(RIGHT(入力ｼｰﾄ!$E$109,入力ｼｰﾄ!$O$5),1,1))</f>
        <v/>
      </c>
      <c r="AR98" s="16" t="str">
        <f>IF(LEN(入力ｼｰﾄ!$E$109)&lt;入力ｼｰﾄ!$O$4,"",MID(RIGHT(入力ｼｰﾄ!$E$109,入力ｼｰﾄ!$O$4),1,1))</f>
        <v/>
      </c>
      <c r="AS98" s="16" t="str">
        <f>IF(LEN(入力ｼｰﾄ!$E$109)&lt;入力ｼｰﾄ!$O$3,"",MID(RIGHT(入力ｼｰﾄ!$E$109,入力ｼｰﾄ!$O$3),1,1))</f>
        <v/>
      </c>
      <c r="AT98" s="19" t="str">
        <f>IF(LEN(入力ｼｰﾄ!$E$109)&lt;入力ｼｰﾄ!$O$2,"",MID(RIGHT(入力ｼｰﾄ!$E$109,入力ｼｰﾄ!$O$2),1,1))</f>
        <v>0</v>
      </c>
      <c r="AU98" s="15" t="str">
        <f>IF(LEN(入力ｼｰﾄ!$E$110)&lt;入力ｼｰﾄ!$O$16,"",MID(RIGHT(入力ｼｰﾄ!$E$110,入力ｼｰﾄ!$O$16),1,1))</f>
        <v/>
      </c>
      <c r="AV98" s="16" t="str">
        <f>IF(LEN(入力ｼｰﾄ!$E$110)&lt;入力ｼｰﾄ!$O$15,"",MID(RIGHT(入力ｼｰﾄ!$E$110,入力ｼｰﾄ!$O$15),1,1))</f>
        <v/>
      </c>
      <c r="AW98" s="16" t="str">
        <f>IF(LEN(入力ｼｰﾄ!$E$110)&lt;入力ｼｰﾄ!$O$8,"",MID(RIGHT(入力ｼｰﾄ!$E$110,入力ｼｰﾄ!$O$8),1,1))</f>
        <v/>
      </c>
      <c r="AX98" s="17" t="str">
        <f>IF(LEN(入力ｼｰﾄ!$E$110)&lt;入力ｼｰﾄ!$O$7,"",MID(RIGHT(入力ｼｰﾄ!$E$110,入力ｼｰﾄ!$O$7),1,1))</f>
        <v/>
      </c>
      <c r="AY98" s="16" t="str">
        <f>IF(LEN(入力ｼｰﾄ!$E$110)&lt;入力ｼｰﾄ!$O$6,"",MID(RIGHT(入力ｼｰﾄ!$E$110,入力ｼｰﾄ!$O$6),1,1))</f>
        <v/>
      </c>
      <c r="AZ98" s="18" t="str">
        <f>IF(LEN(入力ｼｰﾄ!$E$110)&lt;入力ｼｰﾄ!$O$5,"",MID(RIGHT(入力ｼｰﾄ!$E$110,入力ｼｰﾄ!$O$5),1,1))</f>
        <v/>
      </c>
      <c r="BA98" s="16" t="str">
        <f>IF(LEN(入力ｼｰﾄ!$E$110)&lt;入力ｼｰﾄ!$O$4,"",MID(RIGHT(入力ｼｰﾄ!$E$110,入力ｼｰﾄ!$O$4),1,1))</f>
        <v/>
      </c>
      <c r="BB98" s="16" t="str">
        <f>IF(LEN(入力ｼｰﾄ!$E$110)&lt;入力ｼｰﾄ!$O$3,"",MID(RIGHT(入力ｼｰﾄ!$E$110,入力ｼｰﾄ!$O$3),1,1))</f>
        <v/>
      </c>
      <c r="BC98" s="16" t="str">
        <f>IF(LEN(入力ｼｰﾄ!$E$110)&lt;入力ｼｰﾄ!$O$2,"",MID(RIGHT(入力ｼｰﾄ!$E$110,入力ｼｰﾄ!$O$2),1,1))</f>
        <v>0</v>
      </c>
      <c r="BD98" s="189"/>
      <c r="BE98" s="190"/>
      <c r="BF98" s="190"/>
      <c r="BG98" s="191"/>
      <c r="BI98" s="86" t="s">
        <v>104</v>
      </c>
    </row>
    <row r="99" spans="1:61" ht="20.25" customHeight="1">
      <c r="A99" s="211">
        <f>入力ｼｰﾄ!$F$105</f>
        <v>0</v>
      </c>
      <c r="B99" s="209"/>
      <c r="C99" s="209"/>
      <c r="D99" s="209"/>
      <c r="E99" s="209"/>
      <c r="F99" s="209"/>
      <c r="G99" s="209"/>
      <c r="H99" s="209"/>
      <c r="I99" s="209"/>
      <c r="J99" s="210"/>
      <c r="K99" s="15" t="str">
        <f>IF(LEN(入力ｼｰﾄ!$F$106)&lt;入力ｼｰﾄ!$O$16,"",MID(RIGHT(入力ｼｰﾄ!$F$106,入力ｼｰﾄ!$O$16),1,1))</f>
        <v/>
      </c>
      <c r="L99" s="16" t="str">
        <f>IF(LEN(入力ｼｰﾄ!$F$106)&lt;入力ｼｰﾄ!$O$15,"",MID(RIGHT(入力ｼｰﾄ!$F$106,入力ｼｰﾄ!$O$15),1,1))</f>
        <v/>
      </c>
      <c r="M99" s="16" t="str">
        <f>IF(LEN(入力ｼｰﾄ!$F$106)&lt;入力ｼｰﾄ!$O$8,"",MID(RIGHT(入力ｼｰﾄ!$F$106,入力ｼｰﾄ!$O$8),1,1))</f>
        <v/>
      </c>
      <c r="N99" s="17" t="str">
        <f>IF(LEN(入力ｼｰﾄ!$F$106)&lt;入力ｼｰﾄ!$O$7,"",MID(RIGHT(入力ｼｰﾄ!$F$106,入力ｼｰﾄ!$O$7),1,1))</f>
        <v/>
      </c>
      <c r="O99" s="16" t="str">
        <f>IF(LEN(入力ｼｰﾄ!$F$106)&lt;入力ｼｰﾄ!$O$6,"",MID(RIGHT(入力ｼｰﾄ!$F$106,入力ｼｰﾄ!$O$6),1,1))</f>
        <v/>
      </c>
      <c r="P99" s="18" t="str">
        <f>IF(LEN(入力ｼｰﾄ!$F$106)&lt;入力ｼｰﾄ!$O$5,"",MID(RIGHT(入力ｼｰﾄ!$F$106,入力ｼｰﾄ!$O$5),1,1))</f>
        <v/>
      </c>
      <c r="Q99" s="16" t="str">
        <f>IF(LEN(入力ｼｰﾄ!$F$106)&lt;入力ｼｰﾄ!$O$4,"",MID(RIGHT(入力ｼｰﾄ!$F$106,入力ｼｰﾄ!$O$4),1,1))</f>
        <v/>
      </c>
      <c r="R99" s="16" t="str">
        <f>IF(LEN(入力ｼｰﾄ!$F$106)&lt;入力ｼｰﾄ!$O$3,"",MID(RIGHT(入力ｼｰﾄ!$F$106,入力ｼｰﾄ!$O$3),1,1))</f>
        <v/>
      </c>
      <c r="S99" s="19" t="str">
        <f>IF(LEN(入力ｼｰﾄ!$F$106)&lt;入力ｼｰﾄ!$O$2,"",MID(RIGHT(入力ｼｰﾄ!$F$106,入力ｼｰﾄ!$O$2),1,1))</f>
        <v/>
      </c>
      <c r="T99" s="15" t="str">
        <f>IF(LEN(入力ｼｰﾄ!$F$107)&lt;入力ｼｰﾄ!$O$16,"",MID(RIGHT(入力ｼｰﾄ!$F$107,入力ｼｰﾄ!$O$16),1,1))</f>
        <v/>
      </c>
      <c r="U99" s="16" t="str">
        <f>IF(LEN(入力ｼｰﾄ!$F$107)&lt;入力ｼｰﾄ!$O$15,"",MID(RIGHT(入力ｼｰﾄ!$F$107,入力ｼｰﾄ!$O$15),1,1))</f>
        <v/>
      </c>
      <c r="V99" s="16" t="str">
        <f>IF(LEN(入力ｼｰﾄ!$F$107)&lt;入力ｼｰﾄ!$O$8,"",MID(RIGHT(入力ｼｰﾄ!$F$107,入力ｼｰﾄ!$O$8),1,1))</f>
        <v/>
      </c>
      <c r="W99" s="17" t="str">
        <f>IF(LEN(入力ｼｰﾄ!$F$107)&lt;入力ｼｰﾄ!$O$7,"",MID(RIGHT(入力ｼｰﾄ!$F$107,入力ｼｰﾄ!$O$7),1,1))</f>
        <v/>
      </c>
      <c r="X99" s="16" t="str">
        <f>IF(LEN(入力ｼｰﾄ!$F$107)&lt;入力ｼｰﾄ!$O$6,"",MID(RIGHT(入力ｼｰﾄ!$F$107,入力ｼｰﾄ!$O$6),1,1))</f>
        <v/>
      </c>
      <c r="Y99" s="18" t="str">
        <f>IF(LEN(入力ｼｰﾄ!$F$107)&lt;入力ｼｰﾄ!$O$5,"",MID(RIGHT(入力ｼｰﾄ!$F$107,入力ｼｰﾄ!$O$5),1,1))</f>
        <v/>
      </c>
      <c r="Z99" s="16" t="str">
        <f>IF(LEN(入力ｼｰﾄ!$F$107)&lt;入力ｼｰﾄ!$O$4,"",MID(RIGHT(入力ｼｰﾄ!$F$107,入力ｼｰﾄ!$O$4),1,1))</f>
        <v/>
      </c>
      <c r="AA99" s="16" t="str">
        <f>IF(LEN(入力ｼｰﾄ!$F$107)&lt;入力ｼｰﾄ!$O$3,"",MID(RIGHT(入力ｼｰﾄ!$F$107,入力ｼｰﾄ!$O$3),1,1))</f>
        <v/>
      </c>
      <c r="AB99" s="19" t="str">
        <f>IF(LEN(入力ｼｰﾄ!$F$107)&lt;入力ｼｰﾄ!$O$2,"",MID(RIGHT(入力ｼｰﾄ!$F$107,入力ｼｰﾄ!$O$2),1,1))</f>
        <v/>
      </c>
      <c r="AC99" s="96" t="str">
        <f>IF(LEN(入力ｼｰﾄ!$F$108)&lt;入力ｼｰﾄ!$O$16,"",MID(RIGHT(入力ｼｰﾄ!$F$108,入力ｼｰﾄ!$O$16),1,1))</f>
        <v/>
      </c>
      <c r="AD99" s="97" t="str">
        <f>IF(LEN(入力ｼｰﾄ!$F$108)&lt;入力ｼｰﾄ!$O$15,"",MID(RIGHT(入力ｼｰﾄ!$F$108,入力ｼｰﾄ!$O$15),1,1))</f>
        <v/>
      </c>
      <c r="AE99" s="97" t="str">
        <f>IF(LEN(入力ｼｰﾄ!$F$108)&lt;入力ｼｰﾄ!$O$8,"",MID(RIGHT(入力ｼｰﾄ!$F$108,入力ｼｰﾄ!$O$8),1,1))</f>
        <v/>
      </c>
      <c r="AF99" s="98" t="str">
        <f>IF(LEN(入力ｼｰﾄ!$F$108)&lt;入力ｼｰﾄ!$O$7,"",MID(RIGHT(入力ｼｰﾄ!$F$108,入力ｼｰﾄ!$O$7),1,1))</f>
        <v/>
      </c>
      <c r="AG99" s="97" t="str">
        <f>IF(LEN(入力ｼｰﾄ!$F$108)&lt;入力ｼｰﾄ!$O$6,"",MID(RIGHT(入力ｼｰﾄ!$F$108,入力ｼｰﾄ!$O$6),1,1))</f>
        <v/>
      </c>
      <c r="AH99" s="99" t="str">
        <f>IF(LEN(入力ｼｰﾄ!$F$108)&lt;入力ｼｰﾄ!$O$5,"",MID(RIGHT(入力ｼｰﾄ!$F$108,入力ｼｰﾄ!$O$5),1,1))</f>
        <v/>
      </c>
      <c r="AI99" s="97" t="str">
        <f>IF(LEN(入力ｼｰﾄ!$F$108)&lt;入力ｼｰﾄ!$O$4,"",MID(RIGHT(入力ｼｰﾄ!$F$108,入力ｼｰﾄ!$O$4),1,1))</f>
        <v/>
      </c>
      <c r="AJ99" s="97" t="str">
        <f>IF(LEN(入力ｼｰﾄ!$F$108)&lt;入力ｼｰﾄ!$O$3,"",MID(RIGHT(入力ｼｰﾄ!$F$108,入力ｼｰﾄ!$O$3),1,1))</f>
        <v/>
      </c>
      <c r="AK99" s="104" t="str">
        <f>IF(LEN(入力ｼｰﾄ!$F$108)&lt;入力ｼｰﾄ!$O$2,"",MID(RIGHT(入力ｼｰﾄ!$F$108,入力ｼｰﾄ!$O$2),1,1))</f>
        <v/>
      </c>
      <c r="AL99" s="15" t="str">
        <f>IF(LEN(入力ｼｰﾄ!$F$109)&lt;入力ｼｰﾄ!$O$16,"",MID(RIGHT(入力ｼｰﾄ!$F$109,入力ｼｰﾄ!$O$16),1,1))</f>
        <v/>
      </c>
      <c r="AM99" s="16" t="str">
        <f>IF(LEN(入力ｼｰﾄ!$F$109)&lt;入力ｼｰﾄ!$O$15,"",MID(RIGHT(入力ｼｰﾄ!$F$109,入力ｼｰﾄ!$O$15),1,1))</f>
        <v/>
      </c>
      <c r="AN99" s="16" t="str">
        <f>IF(LEN(入力ｼｰﾄ!$F$109)&lt;入力ｼｰﾄ!$O$8,"",MID(RIGHT(入力ｼｰﾄ!$F$109,入力ｼｰﾄ!$O$8),1,1))</f>
        <v/>
      </c>
      <c r="AO99" s="17" t="str">
        <f>IF(LEN(入力ｼｰﾄ!$F$109)&lt;入力ｼｰﾄ!$O$7,"",MID(RIGHT(入力ｼｰﾄ!$F$109,入力ｼｰﾄ!$O$7),1,1))</f>
        <v/>
      </c>
      <c r="AP99" s="16" t="str">
        <f>IF(LEN(入力ｼｰﾄ!$F$109)&lt;入力ｼｰﾄ!$O$6,"",MID(RIGHT(入力ｼｰﾄ!$F$109,入力ｼｰﾄ!$O$6),1,1))</f>
        <v/>
      </c>
      <c r="AQ99" s="18" t="str">
        <f>IF(LEN(入力ｼｰﾄ!$F$109)&lt;入力ｼｰﾄ!$O$5,"",MID(RIGHT(入力ｼｰﾄ!$F$109,入力ｼｰﾄ!$O$5),1,1))</f>
        <v/>
      </c>
      <c r="AR99" s="16" t="str">
        <f>IF(LEN(入力ｼｰﾄ!$F$109)&lt;入力ｼｰﾄ!$O$4,"",MID(RIGHT(入力ｼｰﾄ!$F$109,入力ｼｰﾄ!$O$4),1,1))</f>
        <v/>
      </c>
      <c r="AS99" s="16" t="str">
        <f>IF(LEN(入力ｼｰﾄ!$F$109)&lt;入力ｼｰﾄ!$O$3,"",MID(RIGHT(入力ｼｰﾄ!$F$109,入力ｼｰﾄ!$O$3),1,1))</f>
        <v/>
      </c>
      <c r="AT99" s="19" t="str">
        <f>IF(LEN(入力ｼｰﾄ!$F$109)&lt;入力ｼｰﾄ!$O$2,"",MID(RIGHT(入力ｼｰﾄ!$F$109,入力ｼｰﾄ!$O$2),1,1))</f>
        <v>0</v>
      </c>
      <c r="AU99" s="15" t="str">
        <f>IF(LEN(入力ｼｰﾄ!$F$110)&lt;入力ｼｰﾄ!$O$16,"",MID(RIGHT(入力ｼｰﾄ!$F$110,入力ｼｰﾄ!$O$16),1,1))</f>
        <v/>
      </c>
      <c r="AV99" s="16" t="str">
        <f>IF(LEN(入力ｼｰﾄ!$F$110)&lt;入力ｼｰﾄ!$O$15,"",MID(RIGHT(入力ｼｰﾄ!$F$110,入力ｼｰﾄ!$O$15),1,1))</f>
        <v/>
      </c>
      <c r="AW99" s="16" t="str">
        <f>IF(LEN(入力ｼｰﾄ!$F$110)&lt;入力ｼｰﾄ!$O$8,"",MID(RIGHT(入力ｼｰﾄ!$F$110,入力ｼｰﾄ!$O$8),1,1))</f>
        <v/>
      </c>
      <c r="AX99" s="17" t="str">
        <f>IF(LEN(入力ｼｰﾄ!$F$110)&lt;入力ｼｰﾄ!$O$7,"",MID(RIGHT(入力ｼｰﾄ!$F$110,入力ｼｰﾄ!$O$7),1,1))</f>
        <v/>
      </c>
      <c r="AY99" s="16" t="str">
        <f>IF(LEN(入力ｼｰﾄ!$F$110)&lt;入力ｼｰﾄ!$O$6,"",MID(RIGHT(入力ｼｰﾄ!$F$110,入力ｼｰﾄ!$O$6),1,1))</f>
        <v/>
      </c>
      <c r="AZ99" s="18" t="str">
        <f>IF(LEN(入力ｼｰﾄ!$F$110)&lt;入力ｼｰﾄ!$O$5,"",MID(RIGHT(入力ｼｰﾄ!$F$110,入力ｼｰﾄ!$O$5),1,1))</f>
        <v/>
      </c>
      <c r="BA99" s="16" t="str">
        <f>IF(LEN(入力ｼｰﾄ!$F$110)&lt;入力ｼｰﾄ!$O$4,"",MID(RIGHT(入力ｼｰﾄ!$F$110,入力ｼｰﾄ!$O$4),1,1))</f>
        <v/>
      </c>
      <c r="BB99" s="16" t="str">
        <f>IF(LEN(入力ｼｰﾄ!$F$110)&lt;入力ｼｰﾄ!$O$3,"",MID(RIGHT(入力ｼｰﾄ!$F$110,入力ｼｰﾄ!$O$3),1,1))</f>
        <v/>
      </c>
      <c r="BC99" s="16" t="str">
        <f>IF(LEN(入力ｼｰﾄ!$F$110)&lt;入力ｼｰﾄ!$O$2,"",MID(RIGHT(入力ｼｰﾄ!$F$110,入力ｼｰﾄ!$O$2),1,1))</f>
        <v>0</v>
      </c>
      <c r="BD99" s="189"/>
      <c r="BE99" s="190"/>
      <c r="BF99" s="190"/>
      <c r="BG99" s="191"/>
    </row>
    <row r="100" spans="1:61" ht="20.25" customHeight="1">
      <c r="A100" s="211">
        <f>入力ｼｰﾄ!$G$105</f>
        <v>0</v>
      </c>
      <c r="B100" s="209"/>
      <c r="C100" s="209"/>
      <c r="D100" s="209"/>
      <c r="E100" s="209"/>
      <c r="F100" s="209"/>
      <c r="G100" s="209"/>
      <c r="H100" s="209"/>
      <c r="I100" s="209"/>
      <c r="J100" s="210"/>
      <c r="K100" s="15" t="str">
        <f>IF(LEN(入力ｼｰﾄ!$G$106)&lt;入力ｼｰﾄ!$O$16,"",MID(RIGHT(入力ｼｰﾄ!$G$106,入力ｼｰﾄ!$O$16),1,1))</f>
        <v/>
      </c>
      <c r="L100" s="16" t="str">
        <f>IF(LEN(入力ｼｰﾄ!$G$106)&lt;入力ｼｰﾄ!$O$15,"",MID(RIGHT(入力ｼｰﾄ!$G$106,入力ｼｰﾄ!$O$15),1,1))</f>
        <v/>
      </c>
      <c r="M100" s="16" t="str">
        <f>IF(LEN(入力ｼｰﾄ!$G$106)&lt;入力ｼｰﾄ!$O$8,"",MID(RIGHT(入力ｼｰﾄ!$G$106,入力ｼｰﾄ!$O$8),1,1))</f>
        <v/>
      </c>
      <c r="N100" s="17" t="str">
        <f>IF(LEN(入力ｼｰﾄ!$G$106)&lt;入力ｼｰﾄ!$O$7,"",MID(RIGHT(入力ｼｰﾄ!$G$106,入力ｼｰﾄ!$O$7),1,1))</f>
        <v/>
      </c>
      <c r="O100" s="16" t="str">
        <f>IF(LEN(入力ｼｰﾄ!$G$106)&lt;入力ｼｰﾄ!$O$6,"",MID(RIGHT(入力ｼｰﾄ!$G$106,入力ｼｰﾄ!$O$6),1,1))</f>
        <v/>
      </c>
      <c r="P100" s="18" t="str">
        <f>IF(LEN(入力ｼｰﾄ!$G$106)&lt;入力ｼｰﾄ!$O$5,"",MID(RIGHT(入力ｼｰﾄ!$G$106,入力ｼｰﾄ!$O$5),1,1))</f>
        <v/>
      </c>
      <c r="Q100" s="16" t="str">
        <f>IF(LEN(入力ｼｰﾄ!$G$106)&lt;入力ｼｰﾄ!$O$4,"",MID(RIGHT(入力ｼｰﾄ!$G$106,入力ｼｰﾄ!$O$4),1,1))</f>
        <v/>
      </c>
      <c r="R100" s="16" t="str">
        <f>IF(LEN(入力ｼｰﾄ!$G$106)&lt;入力ｼｰﾄ!$O$3,"",MID(RIGHT(入力ｼｰﾄ!$G$106,入力ｼｰﾄ!$O$3),1,1))</f>
        <v/>
      </c>
      <c r="S100" s="19" t="str">
        <f>IF(LEN(入力ｼｰﾄ!$G$106)&lt;入力ｼｰﾄ!$O$2,"",MID(RIGHT(入力ｼｰﾄ!$G$106,入力ｼｰﾄ!$O$2),1,1))</f>
        <v/>
      </c>
      <c r="T100" s="15" t="str">
        <f>IF(LEN(入力ｼｰﾄ!$G$107)&lt;入力ｼｰﾄ!$O$16,"",MID(RIGHT(入力ｼｰﾄ!$G$107,入力ｼｰﾄ!$O$16),1,1))</f>
        <v/>
      </c>
      <c r="U100" s="16" t="str">
        <f>IF(LEN(入力ｼｰﾄ!$G$107)&lt;入力ｼｰﾄ!$O$15,"",MID(RIGHT(入力ｼｰﾄ!$G$107,入力ｼｰﾄ!$O$15),1,1))</f>
        <v/>
      </c>
      <c r="V100" s="16" t="str">
        <f>IF(LEN(入力ｼｰﾄ!$G$107)&lt;入力ｼｰﾄ!$O$8,"",MID(RIGHT(入力ｼｰﾄ!$G$107,入力ｼｰﾄ!$O$8),1,1))</f>
        <v/>
      </c>
      <c r="W100" s="17" t="str">
        <f>IF(LEN(入力ｼｰﾄ!$G$107)&lt;入力ｼｰﾄ!$O$7,"",MID(RIGHT(入力ｼｰﾄ!$G$107,入力ｼｰﾄ!$O$7),1,1))</f>
        <v/>
      </c>
      <c r="X100" s="16" t="str">
        <f>IF(LEN(入力ｼｰﾄ!$G$107)&lt;入力ｼｰﾄ!$O$6,"",MID(RIGHT(入力ｼｰﾄ!$G$107,入力ｼｰﾄ!$O$6),1,1))</f>
        <v/>
      </c>
      <c r="Y100" s="18" t="str">
        <f>IF(LEN(入力ｼｰﾄ!$G$107)&lt;入力ｼｰﾄ!$O$5,"",MID(RIGHT(入力ｼｰﾄ!$G$107,入力ｼｰﾄ!$O$5),1,1))</f>
        <v/>
      </c>
      <c r="Z100" s="16" t="str">
        <f>IF(LEN(入力ｼｰﾄ!$G$107)&lt;入力ｼｰﾄ!$O$4,"",MID(RIGHT(入力ｼｰﾄ!$G$107,入力ｼｰﾄ!$O$4),1,1))</f>
        <v/>
      </c>
      <c r="AA100" s="16" t="str">
        <f>IF(LEN(入力ｼｰﾄ!$G$107)&lt;入力ｼｰﾄ!$O$3,"",MID(RIGHT(入力ｼｰﾄ!$G$107,入力ｼｰﾄ!$O$3),1,1))</f>
        <v/>
      </c>
      <c r="AB100" s="19" t="str">
        <f>IF(LEN(入力ｼｰﾄ!$G$107)&lt;入力ｼｰﾄ!$O$2,"",MID(RIGHT(入力ｼｰﾄ!$G$107,入力ｼｰﾄ!$O$2),1,1))</f>
        <v/>
      </c>
      <c r="AC100" s="96" t="str">
        <f>IF(LEN(入力ｼｰﾄ!$G$108)&lt;入力ｼｰﾄ!$O$16,"",MID(RIGHT(入力ｼｰﾄ!$G$108,入力ｼｰﾄ!$O$16),1,1))</f>
        <v/>
      </c>
      <c r="AD100" s="97" t="str">
        <f>IF(LEN(入力ｼｰﾄ!$G$108)&lt;入力ｼｰﾄ!$O$15,"",MID(RIGHT(入力ｼｰﾄ!$G$108,入力ｼｰﾄ!$O$15),1,1))</f>
        <v/>
      </c>
      <c r="AE100" s="97" t="str">
        <f>IF(LEN(入力ｼｰﾄ!$G$108)&lt;入力ｼｰﾄ!$O$8,"",MID(RIGHT(入力ｼｰﾄ!$G$108,入力ｼｰﾄ!$O$8),1,1))</f>
        <v/>
      </c>
      <c r="AF100" s="98" t="str">
        <f>IF(LEN(入力ｼｰﾄ!$G$108)&lt;入力ｼｰﾄ!$O$7,"",MID(RIGHT(入力ｼｰﾄ!$G$108,入力ｼｰﾄ!$O$7),1,1))</f>
        <v/>
      </c>
      <c r="AG100" s="97" t="str">
        <f>IF(LEN(入力ｼｰﾄ!$G$108)&lt;入力ｼｰﾄ!$O$6,"",MID(RIGHT(入力ｼｰﾄ!$G$108,入力ｼｰﾄ!$O$6),1,1))</f>
        <v/>
      </c>
      <c r="AH100" s="99" t="str">
        <f>IF(LEN(入力ｼｰﾄ!$G$108)&lt;入力ｼｰﾄ!$O$5,"",MID(RIGHT(入力ｼｰﾄ!$G$108,入力ｼｰﾄ!$O$5),1,1))</f>
        <v/>
      </c>
      <c r="AI100" s="97" t="str">
        <f>IF(LEN(入力ｼｰﾄ!$G$108)&lt;入力ｼｰﾄ!$O$4,"",MID(RIGHT(入力ｼｰﾄ!$G$108,入力ｼｰﾄ!$O$4),1,1))</f>
        <v/>
      </c>
      <c r="AJ100" s="97" t="str">
        <f>IF(LEN(入力ｼｰﾄ!$G$108)&lt;入力ｼｰﾄ!$O$3,"",MID(RIGHT(入力ｼｰﾄ!$G$108,入力ｼｰﾄ!$O$3),1,1))</f>
        <v/>
      </c>
      <c r="AK100" s="104" t="str">
        <f>IF(LEN(入力ｼｰﾄ!$G$108)&lt;入力ｼｰﾄ!$O$2,"",MID(RIGHT(入力ｼｰﾄ!$G$108,入力ｼｰﾄ!$O$2),1,1))</f>
        <v/>
      </c>
      <c r="AL100" s="15" t="str">
        <f>IF(LEN(入力ｼｰﾄ!$G$109)&lt;入力ｼｰﾄ!$O$16,"",MID(RIGHT(入力ｼｰﾄ!$G$109,入力ｼｰﾄ!$O$16),1,1))</f>
        <v/>
      </c>
      <c r="AM100" s="16" t="str">
        <f>IF(LEN(入力ｼｰﾄ!$G$109)&lt;入力ｼｰﾄ!$O$15,"",MID(RIGHT(入力ｼｰﾄ!$G$109,入力ｼｰﾄ!$O$15),1,1))</f>
        <v/>
      </c>
      <c r="AN100" s="16" t="str">
        <f>IF(LEN(入力ｼｰﾄ!$G$109)&lt;入力ｼｰﾄ!$O$8,"",MID(RIGHT(入力ｼｰﾄ!$G$109,入力ｼｰﾄ!$O$8),1,1))</f>
        <v/>
      </c>
      <c r="AO100" s="17" t="str">
        <f>IF(LEN(入力ｼｰﾄ!$G$109)&lt;入力ｼｰﾄ!$O$7,"",MID(RIGHT(入力ｼｰﾄ!$G$109,入力ｼｰﾄ!$O$7),1,1))</f>
        <v/>
      </c>
      <c r="AP100" s="16" t="str">
        <f>IF(LEN(入力ｼｰﾄ!$G$109)&lt;入力ｼｰﾄ!$O$6,"",MID(RIGHT(入力ｼｰﾄ!$G$109,入力ｼｰﾄ!$O$6),1,1))</f>
        <v/>
      </c>
      <c r="AQ100" s="18" t="str">
        <f>IF(LEN(入力ｼｰﾄ!$G$109)&lt;入力ｼｰﾄ!$O$5,"",MID(RIGHT(入力ｼｰﾄ!$G$109,入力ｼｰﾄ!$O$5),1,1))</f>
        <v/>
      </c>
      <c r="AR100" s="16" t="str">
        <f>IF(LEN(入力ｼｰﾄ!$G$109)&lt;入力ｼｰﾄ!$O$4,"",MID(RIGHT(入力ｼｰﾄ!$G$109,入力ｼｰﾄ!$O$4),1,1))</f>
        <v/>
      </c>
      <c r="AS100" s="16" t="str">
        <f>IF(LEN(入力ｼｰﾄ!$G$109)&lt;入力ｼｰﾄ!$O$3,"",MID(RIGHT(入力ｼｰﾄ!$G$109,入力ｼｰﾄ!$O$3),1,1))</f>
        <v/>
      </c>
      <c r="AT100" s="19" t="str">
        <f>IF(LEN(入力ｼｰﾄ!$G$109)&lt;入力ｼｰﾄ!$O$2,"",MID(RIGHT(入力ｼｰﾄ!$G$109,入力ｼｰﾄ!$O$2),1,1))</f>
        <v>0</v>
      </c>
      <c r="AU100" s="15" t="str">
        <f>IF(LEN(入力ｼｰﾄ!$G$110)&lt;入力ｼｰﾄ!$O$16,"",MID(RIGHT(入力ｼｰﾄ!$G$110,入力ｼｰﾄ!$O$16),1,1))</f>
        <v/>
      </c>
      <c r="AV100" s="16" t="str">
        <f>IF(LEN(入力ｼｰﾄ!$G$110)&lt;入力ｼｰﾄ!$O$15,"",MID(RIGHT(入力ｼｰﾄ!$G$110,入力ｼｰﾄ!$O$15),1,1))</f>
        <v/>
      </c>
      <c r="AW100" s="16" t="str">
        <f>IF(LEN(入力ｼｰﾄ!$G$110)&lt;入力ｼｰﾄ!$O$8,"",MID(RIGHT(入力ｼｰﾄ!$G$110,入力ｼｰﾄ!$O$8),1,1))</f>
        <v/>
      </c>
      <c r="AX100" s="17" t="str">
        <f>IF(LEN(入力ｼｰﾄ!$G$110)&lt;入力ｼｰﾄ!$O$7,"",MID(RIGHT(入力ｼｰﾄ!$G$110,入力ｼｰﾄ!$O$7),1,1))</f>
        <v/>
      </c>
      <c r="AY100" s="16" t="str">
        <f>IF(LEN(入力ｼｰﾄ!$G$110)&lt;入力ｼｰﾄ!$O$6,"",MID(RIGHT(入力ｼｰﾄ!$G$110,入力ｼｰﾄ!$O$6),1,1))</f>
        <v/>
      </c>
      <c r="AZ100" s="18" t="str">
        <f>IF(LEN(入力ｼｰﾄ!$G$110)&lt;入力ｼｰﾄ!$O$5,"",MID(RIGHT(入力ｼｰﾄ!$G$110,入力ｼｰﾄ!$O$5),1,1))</f>
        <v/>
      </c>
      <c r="BA100" s="16" t="str">
        <f>IF(LEN(入力ｼｰﾄ!$G$110)&lt;入力ｼｰﾄ!$O$4,"",MID(RIGHT(入力ｼｰﾄ!$G$110,入力ｼｰﾄ!$O$4),1,1))</f>
        <v/>
      </c>
      <c r="BB100" s="16" t="str">
        <f>IF(LEN(入力ｼｰﾄ!$G$110)&lt;入力ｼｰﾄ!$O$3,"",MID(RIGHT(入力ｼｰﾄ!$G$110,入力ｼｰﾄ!$O$3),1,1))</f>
        <v/>
      </c>
      <c r="BC100" s="16" t="str">
        <f>IF(LEN(入力ｼｰﾄ!$G$110)&lt;入力ｼｰﾄ!$O$2,"",MID(RIGHT(入力ｼｰﾄ!$G$110,入力ｼｰﾄ!$O$2),1,1))</f>
        <v>0</v>
      </c>
      <c r="BD100" s="189"/>
      <c r="BE100" s="190"/>
      <c r="BF100" s="190"/>
      <c r="BG100" s="191"/>
    </row>
    <row r="101" spans="1:61" ht="20.25" customHeight="1" thickBot="1">
      <c r="A101" s="204" t="s">
        <v>13</v>
      </c>
      <c r="B101" s="205"/>
      <c r="C101" s="205"/>
      <c r="D101" s="205"/>
      <c r="E101" s="205"/>
      <c r="F101" s="205"/>
      <c r="G101" s="205"/>
      <c r="H101" s="205"/>
      <c r="I101" s="205"/>
      <c r="J101" s="206"/>
      <c r="K101" s="20" t="str">
        <f>IF(LEN(入力ｼｰﾄ!$H$106)&lt;入力ｼｰﾄ!$O$16,"",MID(RIGHT(入力ｼｰﾄ!$H$106,入力ｼｰﾄ!$O$16),1,1))</f>
        <v/>
      </c>
      <c r="L101" s="21" t="str">
        <f>IF(LEN(入力ｼｰﾄ!$H$106)&lt;入力ｼｰﾄ!$O$15,"",MID(RIGHT(入力ｼｰﾄ!$H$106,入力ｼｰﾄ!$O$15),1,1))</f>
        <v/>
      </c>
      <c r="M101" s="21" t="str">
        <f>IF(LEN(入力ｼｰﾄ!$H$106)&lt;入力ｼｰﾄ!$O$8,"",MID(RIGHT(入力ｼｰﾄ!$H$106,入力ｼｰﾄ!$O$8),1,1))</f>
        <v/>
      </c>
      <c r="N101" s="22" t="str">
        <f>IF(LEN(入力ｼｰﾄ!$H$106)&lt;入力ｼｰﾄ!$O$7,"",MID(RIGHT(入力ｼｰﾄ!$H$106,入力ｼｰﾄ!$O$7),1,1))</f>
        <v/>
      </c>
      <c r="O101" s="21" t="str">
        <f>IF(LEN(入力ｼｰﾄ!$H$106)&lt;入力ｼｰﾄ!$O$6,"",MID(RIGHT(入力ｼｰﾄ!$H$106,入力ｼｰﾄ!$O$6),1,1))</f>
        <v/>
      </c>
      <c r="P101" s="23" t="str">
        <f>IF(LEN(入力ｼｰﾄ!$H$106)&lt;入力ｼｰﾄ!$O$5,"",MID(RIGHT(入力ｼｰﾄ!$H$106,入力ｼｰﾄ!$O$5),1,1))</f>
        <v/>
      </c>
      <c r="Q101" s="21" t="str">
        <f>IF(LEN(入力ｼｰﾄ!$H$106)&lt;入力ｼｰﾄ!$O$4,"",MID(RIGHT(入力ｼｰﾄ!$H$106,入力ｼｰﾄ!$O$4),1,1))</f>
        <v/>
      </c>
      <c r="R101" s="21" t="str">
        <f>IF(LEN(入力ｼｰﾄ!$H$106)&lt;入力ｼｰﾄ!$O$3,"",MID(RIGHT(入力ｼｰﾄ!$H$106,入力ｼｰﾄ!$O$3),1,1))</f>
        <v/>
      </c>
      <c r="S101" s="24" t="str">
        <f>IF(LEN(入力ｼｰﾄ!$H$106)&lt;入力ｼｰﾄ!$O$2,"",MID(RIGHT(入力ｼｰﾄ!$H$106,入力ｼｰﾄ!$O$2),1,1))</f>
        <v>0</v>
      </c>
      <c r="T101" s="20" t="str">
        <f>IF(LEN(入力ｼｰﾄ!$H$107)&lt;入力ｼｰﾄ!$O$16,"",MID(RIGHT(入力ｼｰﾄ!$H$107,入力ｼｰﾄ!$O$16),1,1))</f>
        <v/>
      </c>
      <c r="U101" s="21" t="str">
        <f>IF(LEN(入力ｼｰﾄ!$H$107)&lt;入力ｼｰﾄ!$O$15,"",MID(RIGHT(入力ｼｰﾄ!$H$107,入力ｼｰﾄ!$O$15),1,1))</f>
        <v/>
      </c>
      <c r="V101" s="21" t="str">
        <f>IF(LEN(入力ｼｰﾄ!$H$107)&lt;入力ｼｰﾄ!$O$8,"",MID(RIGHT(入力ｼｰﾄ!$H$107,入力ｼｰﾄ!$O$8),1,1))</f>
        <v/>
      </c>
      <c r="W101" s="22" t="str">
        <f>IF(LEN(入力ｼｰﾄ!$H$107)&lt;入力ｼｰﾄ!$O$7,"",MID(RIGHT(入力ｼｰﾄ!$H$107,入力ｼｰﾄ!$O$7),1,1))</f>
        <v/>
      </c>
      <c r="X101" s="21" t="str">
        <f>IF(LEN(入力ｼｰﾄ!$H$107)&lt;入力ｼｰﾄ!$O$6,"",MID(RIGHT(入力ｼｰﾄ!$H$107,入力ｼｰﾄ!$O$6),1,1))</f>
        <v/>
      </c>
      <c r="Y101" s="23" t="str">
        <f>IF(LEN(入力ｼｰﾄ!$H$107)&lt;入力ｼｰﾄ!$O$5,"",MID(RIGHT(入力ｼｰﾄ!$H$107,入力ｼｰﾄ!$O$5),1,1))</f>
        <v/>
      </c>
      <c r="Z101" s="21" t="str">
        <f>IF(LEN(入力ｼｰﾄ!$H$107)&lt;入力ｼｰﾄ!$O$4,"",MID(RIGHT(入力ｼｰﾄ!$H$107,入力ｼｰﾄ!$O$4),1,1))</f>
        <v/>
      </c>
      <c r="AA101" s="21" t="str">
        <f>IF(LEN(入力ｼｰﾄ!$H$107)&lt;入力ｼｰﾄ!$O$3,"",MID(RIGHT(入力ｼｰﾄ!$H$107,入力ｼｰﾄ!$O$3),1,1))</f>
        <v/>
      </c>
      <c r="AB101" s="24" t="str">
        <f>IF(LEN(入力ｼｰﾄ!$H$107)&lt;入力ｼｰﾄ!$O$2,"",MID(RIGHT(入力ｼｰﾄ!$H$107,入力ｼｰﾄ!$O$2),1,1))</f>
        <v>0</v>
      </c>
      <c r="AC101" s="100" t="str">
        <f>IF(LEN(入力ｼｰﾄ!$H$108)&lt;入力ｼｰﾄ!$O$16,"",MID(RIGHT(入力ｼｰﾄ!$H$108,入力ｼｰﾄ!$O$16),1,1))</f>
        <v/>
      </c>
      <c r="AD101" s="101" t="str">
        <f>IF(LEN(入力ｼｰﾄ!$H$108)&lt;入力ｼｰﾄ!$O$15,"",MID(RIGHT(入力ｼｰﾄ!$H$108,入力ｼｰﾄ!$O$15),1,1))</f>
        <v/>
      </c>
      <c r="AE101" s="101" t="str">
        <f>IF(LEN(入力ｼｰﾄ!$H$108)&lt;入力ｼｰﾄ!$O$8,"",MID(RIGHT(入力ｼｰﾄ!$H$108,入力ｼｰﾄ!$O$8),1,1))</f>
        <v/>
      </c>
      <c r="AF101" s="102" t="str">
        <f>IF(LEN(入力ｼｰﾄ!$H$108)&lt;入力ｼｰﾄ!$O$7,"",MID(RIGHT(入力ｼｰﾄ!$H$108,入力ｼｰﾄ!$O$7),1,1))</f>
        <v/>
      </c>
      <c r="AG101" s="101" t="str">
        <f>IF(LEN(入力ｼｰﾄ!$H$108)&lt;入力ｼｰﾄ!$O$6,"",MID(RIGHT(入力ｼｰﾄ!$H$108,入力ｼｰﾄ!$O$6),1,1))</f>
        <v/>
      </c>
      <c r="AH101" s="103" t="str">
        <f>IF(LEN(入力ｼｰﾄ!$H$108)&lt;入力ｼｰﾄ!$O$5,"",MID(RIGHT(入力ｼｰﾄ!$H$108,入力ｼｰﾄ!$O$5),1,1))</f>
        <v/>
      </c>
      <c r="AI101" s="101" t="str">
        <f>IF(LEN(入力ｼｰﾄ!$H$108)&lt;入力ｼｰﾄ!$O$4,"",MID(RIGHT(入力ｼｰﾄ!$H$108,入力ｼｰﾄ!$O$4),1,1))</f>
        <v/>
      </c>
      <c r="AJ101" s="101" t="str">
        <f>IF(LEN(入力ｼｰﾄ!$H$108)&lt;入力ｼｰﾄ!$O$3,"",MID(RIGHT(入力ｼｰﾄ!$H$108,入力ｼｰﾄ!$O$3),1,1))</f>
        <v/>
      </c>
      <c r="AK101" s="105" t="str">
        <f>IF(LEN(入力ｼｰﾄ!$H$108)&lt;入力ｼｰﾄ!$O$2,"",MID(RIGHT(入力ｼｰﾄ!$H$108,入力ｼｰﾄ!$O$2),1,1))</f>
        <v>0</v>
      </c>
      <c r="AL101" s="20" t="str">
        <f>IF(LEN(入力ｼｰﾄ!$H$109)&lt;入力ｼｰﾄ!$O$16,"",MID(RIGHT(入力ｼｰﾄ!$H$109,入力ｼｰﾄ!$O$16),1,1))</f>
        <v/>
      </c>
      <c r="AM101" s="21" t="str">
        <f>IF(LEN(入力ｼｰﾄ!$H$109)&lt;入力ｼｰﾄ!$O$15,"",MID(RIGHT(入力ｼｰﾄ!$H$109,入力ｼｰﾄ!$O$15),1,1))</f>
        <v/>
      </c>
      <c r="AN101" s="21" t="str">
        <f>IF(LEN(入力ｼｰﾄ!$H$109)&lt;入力ｼｰﾄ!$O$8,"",MID(RIGHT(入力ｼｰﾄ!$H$109,入力ｼｰﾄ!$O$8),1,1))</f>
        <v/>
      </c>
      <c r="AO101" s="22" t="str">
        <f>IF(LEN(入力ｼｰﾄ!$H$109)&lt;入力ｼｰﾄ!$O$7,"",MID(RIGHT(入力ｼｰﾄ!$H$109,入力ｼｰﾄ!$O$7),1,1))</f>
        <v/>
      </c>
      <c r="AP101" s="21" t="str">
        <f>IF(LEN(入力ｼｰﾄ!$H$109)&lt;入力ｼｰﾄ!$O$6,"",MID(RIGHT(入力ｼｰﾄ!$H$109,入力ｼｰﾄ!$O$6),1,1))</f>
        <v/>
      </c>
      <c r="AQ101" s="23" t="str">
        <f>IF(LEN(入力ｼｰﾄ!$H$109)&lt;入力ｼｰﾄ!$O$5,"",MID(RIGHT(入力ｼｰﾄ!$H$109,入力ｼｰﾄ!$O$5),1,1))</f>
        <v/>
      </c>
      <c r="AR101" s="21" t="str">
        <f>IF(LEN(入力ｼｰﾄ!$H$109)&lt;入力ｼｰﾄ!$O$4,"",MID(RIGHT(入力ｼｰﾄ!$H$109,入力ｼｰﾄ!$O$4),1,1))</f>
        <v/>
      </c>
      <c r="AS101" s="21" t="str">
        <f>IF(LEN(入力ｼｰﾄ!$H$109)&lt;入力ｼｰﾄ!$O$3,"",MID(RIGHT(入力ｼｰﾄ!$H$109,入力ｼｰﾄ!$O$3),1,1))</f>
        <v/>
      </c>
      <c r="AT101" s="24" t="str">
        <f>IF(LEN(入力ｼｰﾄ!$H$109)&lt;入力ｼｰﾄ!$O$2,"",MID(RIGHT(入力ｼｰﾄ!$H$109,入力ｼｰﾄ!$O$2),1,1))</f>
        <v>0</v>
      </c>
      <c r="AU101" s="20" t="str">
        <f>IF(LEN(入力ｼｰﾄ!$H$110)&lt;入力ｼｰﾄ!$O$16,"",MID(RIGHT(入力ｼｰﾄ!$H$110,入力ｼｰﾄ!$O$16),1,1))</f>
        <v/>
      </c>
      <c r="AV101" s="21" t="str">
        <f>IF(LEN(入力ｼｰﾄ!$H$110)&lt;入力ｼｰﾄ!$O$15,"",MID(RIGHT(入力ｼｰﾄ!$H$110,入力ｼｰﾄ!$O$15),1,1))</f>
        <v/>
      </c>
      <c r="AW101" s="21" t="str">
        <f>IF(LEN(入力ｼｰﾄ!$H$110)&lt;入力ｼｰﾄ!$O$8,"",MID(RIGHT(入力ｼｰﾄ!$H$110,入力ｼｰﾄ!$O$8),1,1))</f>
        <v/>
      </c>
      <c r="AX101" s="22" t="str">
        <f>IF(LEN(入力ｼｰﾄ!$H$110)&lt;入力ｼｰﾄ!$O$7,"",MID(RIGHT(入力ｼｰﾄ!$H$110,入力ｼｰﾄ!$O$7),1,1))</f>
        <v/>
      </c>
      <c r="AY101" s="21" t="str">
        <f>IF(LEN(入力ｼｰﾄ!$H$110)&lt;入力ｼｰﾄ!$O$6,"",MID(RIGHT(入力ｼｰﾄ!$H$110,入力ｼｰﾄ!$O$6),1,1))</f>
        <v/>
      </c>
      <c r="AZ101" s="23" t="str">
        <f>IF(LEN(入力ｼｰﾄ!$H$110)&lt;入力ｼｰﾄ!$O$5,"",MID(RIGHT(入力ｼｰﾄ!$H$110,入力ｼｰﾄ!$O$5),1,1))</f>
        <v/>
      </c>
      <c r="BA101" s="21" t="str">
        <f>IF(LEN(入力ｼｰﾄ!$H$110)&lt;入力ｼｰﾄ!$O$4,"",MID(RIGHT(入力ｼｰﾄ!$H$110,入力ｼｰﾄ!$O$4),1,1))</f>
        <v/>
      </c>
      <c r="BB101" s="21" t="str">
        <f>IF(LEN(入力ｼｰﾄ!$H$110)&lt;入力ｼｰﾄ!$O$3,"",MID(RIGHT(入力ｼｰﾄ!$H$110,入力ｼｰﾄ!$O$3),1,1))</f>
        <v/>
      </c>
      <c r="BC101" s="21" t="str">
        <f>IF(LEN(入力ｼｰﾄ!$H$110)&lt;入力ｼｰﾄ!$O$2,"",MID(RIGHT(入力ｼｰﾄ!$H$110,入力ｼｰﾄ!$O$2),1,1))</f>
        <v>0</v>
      </c>
      <c r="BD101" s="192"/>
      <c r="BE101" s="193"/>
      <c r="BF101" s="193"/>
      <c r="BG101" s="194"/>
    </row>
    <row r="102" spans="1:61" ht="26.25" customHeight="1">
      <c r="A102" s="238" t="s">
        <v>2</v>
      </c>
      <c r="B102" s="239"/>
      <c r="C102" s="239"/>
      <c r="D102" s="239"/>
      <c r="E102" s="240"/>
      <c r="F102" s="241">
        <f>入力ｼｰﾄ!$D$112</f>
        <v>0</v>
      </c>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3"/>
      <c r="AL102" s="244" t="s">
        <v>14</v>
      </c>
      <c r="AM102" s="239"/>
      <c r="AN102" s="239"/>
      <c r="AO102" s="239"/>
      <c r="AP102" s="240"/>
      <c r="AQ102" s="245">
        <f>入力ｼｰﾄ!$D$111</f>
        <v>0</v>
      </c>
      <c r="AR102" s="246"/>
      <c r="AS102" s="246"/>
      <c r="AT102" s="246"/>
      <c r="AU102" s="246"/>
      <c r="AV102" s="246"/>
      <c r="AW102" s="246"/>
      <c r="AX102" s="246"/>
      <c r="AY102" s="246"/>
      <c r="AZ102" s="246"/>
      <c r="BA102" s="246"/>
      <c r="BB102" s="246"/>
      <c r="BC102" s="247"/>
      <c r="BD102" s="248" t="s">
        <v>17</v>
      </c>
      <c r="BE102" s="249"/>
      <c r="BF102" s="249"/>
      <c r="BG102" s="250"/>
    </row>
    <row r="103" spans="1:61" ht="20.25" customHeight="1">
      <c r="A103" s="207" t="s">
        <v>12</v>
      </c>
      <c r="B103" s="201"/>
      <c r="C103" s="201"/>
      <c r="D103" s="201"/>
      <c r="E103" s="201"/>
      <c r="F103" s="201"/>
      <c r="G103" s="201"/>
      <c r="H103" s="201"/>
      <c r="I103" s="201"/>
      <c r="J103" s="202"/>
      <c r="K103" s="200" t="s">
        <v>15</v>
      </c>
      <c r="L103" s="201"/>
      <c r="M103" s="201"/>
      <c r="N103" s="201"/>
      <c r="O103" s="201"/>
      <c r="P103" s="201"/>
      <c r="Q103" s="201"/>
      <c r="R103" s="201"/>
      <c r="S103" s="202"/>
      <c r="T103" s="200" t="s">
        <v>37</v>
      </c>
      <c r="U103" s="201"/>
      <c r="V103" s="201"/>
      <c r="W103" s="201"/>
      <c r="X103" s="201"/>
      <c r="Y103" s="201"/>
      <c r="Z103" s="201"/>
      <c r="AA103" s="201"/>
      <c r="AB103" s="202"/>
      <c r="AC103" s="200" t="s">
        <v>6</v>
      </c>
      <c r="AD103" s="201"/>
      <c r="AE103" s="201"/>
      <c r="AF103" s="201"/>
      <c r="AG103" s="201"/>
      <c r="AH103" s="201"/>
      <c r="AI103" s="201"/>
      <c r="AJ103" s="201"/>
      <c r="AK103" s="202"/>
      <c r="AL103" s="200" t="s">
        <v>11</v>
      </c>
      <c r="AM103" s="201"/>
      <c r="AN103" s="201"/>
      <c r="AO103" s="201"/>
      <c r="AP103" s="201"/>
      <c r="AQ103" s="201"/>
      <c r="AR103" s="201"/>
      <c r="AS103" s="201"/>
      <c r="AT103" s="202"/>
      <c r="AU103" s="200" t="s">
        <v>16</v>
      </c>
      <c r="AV103" s="201"/>
      <c r="AW103" s="201"/>
      <c r="AX103" s="201"/>
      <c r="AY103" s="201"/>
      <c r="AZ103" s="201"/>
      <c r="BA103" s="201"/>
      <c r="BB103" s="201"/>
      <c r="BC103" s="202"/>
      <c r="BD103" s="186">
        <f>入力ｼｰﾄ!I111</f>
        <v>0</v>
      </c>
      <c r="BE103" s="187"/>
      <c r="BF103" s="187"/>
      <c r="BG103" s="188"/>
    </row>
    <row r="104" spans="1:61" ht="20.25" customHeight="1">
      <c r="A104" s="208">
        <f>入力ｼｰﾄ!$D$113</f>
        <v>0</v>
      </c>
      <c r="B104" s="209"/>
      <c r="C104" s="209"/>
      <c r="D104" s="209"/>
      <c r="E104" s="209"/>
      <c r="F104" s="209"/>
      <c r="G104" s="209"/>
      <c r="H104" s="209"/>
      <c r="I104" s="209"/>
      <c r="J104" s="210"/>
      <c r="K104" s="15" t="str">
        <f>IF(LEN(入力ｼｰﾄ!$D$114)&lt;入力ｼｰﾄ!$O$16,"",MID(RIGHT(入力ｼｰﾄ!$D$114,入力ｼｰﾄ!$O$16),1,1))</f>
        <v/>
      </c>
      <c r="L104" s="16" t="str">
        <f>IF(LEN(入力ｼｰﾄ!$D$114)&lt;入力ｼｰﾄ!$O$15,"",MID(RIGHT(入力ｼｰﾄ!$D$114,入力ｼｰﾄ!$O$15),1,1))</f>
        <v/>
      </c>
      <c r="M104" s="16" t="str">
        <f>IF(LEN(入力ｼｰﾄ!$D$114)&lt;入力ｼｰﾄ!$O$8,"",MID(RIGHT(入力ｼｰﾄ!$D$114,入力ｼｰﾄ!$O$8),1,1))</f>
        <v/>
      </c>
      <c r="N104" s="17" t="str">
        <f>IF(LEN(入力ｼｰﾄ!$D$114)&lt;入力ｼｰﾄ!$O$7,"",MID(RIGHT(入力ｼｰﾄ!$D$114,入力ｼｰﾄ!$O$7),1,1))</f>
        <v/>
      </c>
      <c r="O104" s="16" t="str">
        <f>IF(LEN(入力ｼｰﾄ!$D$114)&lt;入力ｼｰﾄ!$O$6,"",MID(RIGHT(入力ｼｰﾄ!$D$114,入力ｼｰﾄ!$O$6),1,1))</f>
        <v/>
      </c>
      <c r="P104" s="18" t="str">
        <f>IF(LEN(入力ｼｰﾄ!$D$114)&lt;入力ｼｰﾄ!$O$5,"",MID(RIGHT(入力ｼｰﾄ!$D$114,入力ｼｰﾄ!$O$5),1,1))</f>
        <v/>
      </c>
      <c r="Q104" s="16" t="str">
        <f>IF(LEN(入力ｼｰﾄ!$D$114)&lt;入力ｼｰﾄ!$O$4,"",MID(RIGHT(入力ｼｰﾄ!$D$114,入力ｼｰﾄ!$O$4),1,1))</f>
        <v/>
      </c>
      <c r="R104" s="16" t="str">
        <f>IF(LEN(入力ｼｰﾄ!$D$114)&lt;入力ｼｰﾄ!$O$3,"",MID(RIGHT(入力ｼｰﾄ!$D$114,入力ｼｰﾄ!$O$3),1,1))</f>
        <v/>
      </c>
      <c r="S104" s="19" t="str">
        <f>IF(LEN(入力ｼｰﾄ!$D$114)&lt;入力ｼｰﾄ!$O$2,"",MID(RIGHT(入力ｼｰﾄ!$D$114,入力ｼｰﾄ!$O$2),1,1))</f>
        <v/>
      </c>
      <c r="T104" s="15" t="str">
        <f>IF(LEN(入力ｼｰﾄ!$D$115)&lt;入力ｼｰﾄ!$O$16,"",MID(RIGHT(入力ｼｰﾄ!$D$115,入力ｼｰﾄ!$O$16),1,1))</f>
        <v/>
      </c>
      <c r="U104" s="16" t="str">
        <f>IF(LEN(入力ｼｰﾄ!$D$115)&lt;入力ｼｰﾄ!$O$15,"",MID(RIGHT(入力ｼｰﾄ!$D$115,入力ｼｰﾄ!$O$15),1,1))</f>
        <v/>
      </c>
      <c r="V104" s="16" t="str">
        <f>IF(LEN(入力ｼｰﾄ!$D$115)&lt;入力ｼｰﾄ!$O$8,"",MID(RIGHT(入力ｼｰﾄ!$D$115,入力ｼｰﾄ!$O$8),1,1))</f>
        <v/>
      </c>
      <c r="W104" s="17" t="str">
        <f>IF(LEN(入力ｼｰﾄ!$D$115)&lt;入力ｼｰﾄ!$O$7,"",MID(RIGHT(入力ｼｰﾄ!$D$115,入力ｼｰﾄ!$O$7),1,1))</f>
        <v/>
      </c>
      <c r="X104" s="16" t="str">
        <f>IF(LEN(入力ｼｰﾄ!$D$115)&lt;入力ｼｰﾄ!$O$6,"",MID(RIGHT(入力ｼｰﾄ!$D$115,入力ｼｰﾄ!$O$6),1,1))</f>
        <v/>
      </c>
      <c r="Y104" s="18" t="str">
        <f>IF(LEN(入力ｼｰﾄ!$D$115)&lt;入力ｼｰﾄ!$O$5,"",MID(RIGHT(入力ｼｰﾄ!$D$115,入力ｼｰﾄ!$O$5),1,1))</f>
        <v/>
      </c>
      <c r="Z104" s="16" t="str">
        <f>IF(LEN(入力ｼｰﾄ!$D$115)&lt;入力ｼｰﾄ!$O$4,"",MID(RIGHT(入力ｼｰﾄ!$D$115,入力ｼｰﾄ!$O$4),1,1))</f>
        <v/>
      </c>
      <c r="AA104" s="16" t="str">
        <f>IF(LEN(入力ｼｰﾄ!$D$115)&lt;入力ｼｰﾄ!$O$3,"",MID(RIGHT(入力ｼｰﾄ!$D$115,入力ｼｰﾄ!$O$3),1,1))</f>
        <v/>
      </c>
      <c r="AB104" s="19" t="str">
        <f>IF(LEN(入力ｼｰﾄ!$D$115)&lt;入力ｼｰﾄ!$O$2,"",MID(RIGHT(入力ｼｰﾄ!$D$115,入力ｼｰﾄ!$O$2),1,1))</f>
        <v/>
      </c>
      <c r="AC104" s="96" t="str">
        <f>IF(LEN(入力ｼｰﾄ!$D$116)&lt;入力ｼｰﾄ!$O$16,"",MID(RIGHT(入力ｼｰﾄ!$D$116,入力ｼｰﾄ!$O$16),1,1))</f>
        <v/>
      </c>
      <c r="AD104" s="97" t="str">
        <f>IF(LEN(入力ｼｰﾄ!$D$116)&lt;入力ｼｰﾄ!$O$15,"",MID(RIGHT(入力ｼｰﾄ!$D$116,入力ｼｰﾄ!$O$15),1,1))</f>
        <v/>
      </c>
      <c r="AE104" s="97" t="str">
        <f>IF(LEN(入力ｼｰﾄ!$D$116)&lt;入力ｼｰﾄ!$O$8,"",MID(RIGHT(入力ｼｰﾄ!$D$116,入力ｼｰﾄ!$O$8),1,1))</f>
        <v/>
      </c>
      <c r="AF104" s="98" t="str">
        <f>IF(LEN(入力ｼｰﾄ!$D$116)&lt;入力ｼｰﾄ!$O$7,"",MID(RIGHT(入力ｼｰﾄ!$D$116,入力ｼｰﾄ!$O$7),1,1))</f>
        <v/>
      </c>
      <c r="AG104" s="97" t="str">
        <f>IF(LEN(入力ｼｰﾄ!$D$116)&lt;入力ｼｰﾄ!$O$6,"",MID(RIGHT(入力ｼｰﾄ!$D$116,入力ｼｰﾄ!$O$6),1,1))</f>
        <v/>
      </c>
      <c r="AH104" s="99" t="str">
        <f>IF(LEN(入力ｼｰﾄ!$D$116)&lt;入力ｼｰﾄ!$O$5,"",MID(RIGHT(入力ｼｰﾄ!$D$116,入力ｼｰﾄ!$O$5),1,1))</f>
        <v/>
      </c>
      <c r="AI104" s="97" t="str">
        <f>IF(LEN(入力ｼｰﾄ!$D$116)&lt;入力ｼｰﾄ!$O$4,"",MID(RIGHT(入力ｼｰﾄ!$D$116,入力ｼｰﾄ!$O$4),1,1))</f>
        <v/>
      </c>
      <c r="AJ104" s="97" t="str">
        <f>IF(LEN(入力ｼｰﾄ!$D$116)&lt;入力ｼｰﾄ!$O$3,"",MID(RIGHT(入力ｼｰﾄ!$D$116,入力ｼｰﾄ!$O$3),1,1))</f>
        <v/>
      </c>
      <c r="AK104" s="104" t="str">
        <f>IF(LEN(入力ｼｰﾄ!$D$116)&lt;入力ｼｰﾄ!$O$2,"",MID(RIGHT(入力ｼｰﾄ!$D$116,入力ｼｰﾄ!$O$2),1,1))</f>
        <v/>
      </c>
      <c r="AL104" s="15" t="str">
        <f>IF(LEN(入力ｼｰﾄ!$D$117)&lt;入力ｼｰﾄ!$O$16,"",MID(RIGHT(入力ｼｰﾄ!$D$117,入力ｼｰﾄ!$O$16),1,1))</f>
        <v/>
      </c>
      <c r="AM104" s="16" t="str">
        <f>IF(LEN(入力ｼｰﾄ!$D$117)&lt;入力ｼｰﾄ!$O$15,"",MID(RIGHT(入力ｼｰﾄ!$D$117,入力ｼｰﾄ!$O$15),1,1))</f>
        <v/>
      </c>
      <c r="AN104" s="16" t="str">
        <f>IF(LEN(入力ｼｰﾄ!$D$117)&lt;入力ｼｰﾄ!$O$8,"",MID(RIGHT(入力ｼｰﾄ!$D$117,入力ｼｰﾄ!$O$8),1,1))</f>
        <v/>
      </c>
      <c r="AO104" s="17" t="str">
        <f>IF(LEN(入力ｼｰﾄ!$D$117)&lt;入力ｼｰﾄ!$O$7,"",MID(RIGHT(入力ｼｰﾄ!$D$117,入力ｼｰﾄ!$O$7),1,1))</f>
        <v/>
      </c>
      <c r="AP104" s="16" t="str">
        <f>IF(LEN(入力ｼｰﾄ!$D$117)&lt;入力ｼｰﾄ!$O$6,"",MID(RIGHT(入力ｼｰﾄ!$D$117,入力ｼｰﾄ!$O$6),1,1))</f>
        <v/>
      </c>
      <c r="AQ104" s="18" t="str">
        <f>IF(LEN(入力ｼｰﾄ!$D$117)&lt;入力ｼｰﾄ!$O$5,"",MID(RIGHT(入力ｼｰﾄ!$D$117,入力ｼｰﾄ!$O$5),1,1))</f>
        <v/>
      </c>
      <c r="AR104" s="16" t="str">
        <f>IF(LEN(入力ｼｰﾄ!$D$117)&lt;入力ｼｰﾄ!$O$4,"",MID(RIGHT(入力ｼｰﾄ!$D$117,入力ｼｰﾄ!$O$4),1,1))</f>
        <v/>
      </c>
      <c r="AS104" s="16" t="str">
        <f>IF(LEN(入力ｼｰﾄ!$D$117)&lt;入力ｼｰﾄ!$O$3,"",MID(RIGHT(入力ｼｰﾄ!$D$117,入力ｼｰﾄ!$O$3),1,1))</f>
        <v/>
      </c>
      <c r="AT104" s="19" t="str">
        <f>IF(LEN(入力ｼｰﾄ!$D$117)&lt;入力ｼｰﾄ!$O$2,"",MID(RIGHT(入力ｼｰﾄ!$D$117,入力ｼｰﾄ!$O$2),1,1))</f>
        <v>0</v>
      </c>
      <c r="AU104" s="15" t="str">
        <f>IF(LEN(入力ｼｰﾄ!$D$118)&lt;入力ｼｰﾄ!$O$16,"",MID(RIGHT(入力ｼｰﾄ!$D$118,入力ｼｰﾄ!$O$16),1,1))</f>
        <v/>
      </c>
      <c r="AV104" s="16" t="str">
        <f>IF(LEN(入力ｼｰﾄ!$D$118)&lt;入力ｼｰﾄ!$O$15,"",MID(RIGHT(入力ｼｰﾄ!$D$118,入力ｼｰﾄ!$O$15),1,1))</f>
        <v/>
      </c>
      <c r="AW104" s="16" t="str">
        <f>IF(LEN(入力ｼｰﾄ!$D$118)&lt;入力ｼｰﾄ!$O$8,"",MID(RIGHT(入力ｼｰﾄ!$D$118,入力ｼｰﾄ!$O$8),1,1))</f>
        <v/>
      </c>
      <c r="AX104" s="17" t="str">
        <f>IF(LEN(入力ｼｰﾄ!$D$118)&lt;入力ｼｰﾄ!$O$7,"",MID(RIGHT(入力ｼｰﾄ!$D$118,入力ｼｰﾄ!$O$7),1,1))</f>
        <v/>
      </c>
      <c r="AY104" s="16" t="str">
        <f>IF(LEN(入力ｼｰﾄ!$D$118)&lt;入力ｼｰﾄ!$O$6,"",MID(RIGHT(入力ｼｰﾄ!$D$118,入力ｼｰﾄ!$O$6),1,1))</f>
        <v/>
      </c>
      <c r="AZ104" s="18" t="str">
        <f>IF(LEN(入力ｼｰﾄ!$D$118)&lt;入力ｼｰﾄ!$O$5,"",MID(RIGHT(入力ｼｰﾄ!$D$118,入力ｼｰﾄ!$O$5),1,1))</f>
        <v/>
      </c>
      <c r="BA104" s="16" t="str">
        <f>IF(LEN(入力ｼｰﾄ!$D$118)&lt;入力ｼｰﾄ!$O$4,"",MID(RIGHT(入力ｼｰﾄ!$D$118,入力ｼｰﾄ!$O$4),1,1))</f>
        <v/>
      </c>
      <c r="BB104" s="16" t="str">
        <f>IF(LEN(入力ｼｰﾄ!$D$118)&lt;入力ｼｰﾄ!$O$3,"",MID(RIGHT(入力ｼｰﾄ!$D$118,入力ｼｰﾄ!$O$3),1,1))</f>
        <v/>
      </c>
      <c r="BC104" s="16" t="str">
        <f>IF(LEN(入力ｼｰﾄ!$D$118)&lt;入力ｼｰﾄ!$O$2,"",MID(RIGHT(入力ｼｰﾄ!$D$118,入力ｼｰﾄ!$O$2),1,1))</f>
        <v>0</v>
      </c>
      <c r="BD104" s="189"/>
      <c r="BE104" s="190"/>
      <c r="BF104" s="190"/>
      <c r="BG104" s="191"/>
    </row>
    <row r="105" spans="1:61" ht="20.25" customHeight="1">
      <c r="A105" s="211">
        <f>入力ｼｰﾄ!$E$113</f>
        <v>0</v>
      </c>
      <c r="B105" s="251"/>
      <c r="C105" s="251"/>
      <c r="D105" s="251"/>
      <c r="E105" s="251"/>
      <c r="F105" s="251"/>
      <c r="G105" s="251"/>
      <c r="H105" s="251"/>
      <c r="I105" s="251"/>
      <c r="J105" s="252"/>
      <c r="K105" s="15" t="str">
        <f>IF(LEN(入力ｼｰﾄ!$E$114)&lt;入力ｼｰﾄ!$O$16,"",MID(RIGHT(入力ｼｰﾄ!$E$114,入力ｼｰﾄ!$O$16),1,1))</f>
        <v/>
      </c>
      <c r="L105" s="16" t="str">
        <f>IF(LEN(入力ｼｰﾄ!$E$114)&lt;入力ｼｰﾄ!$O$15,"",MID(RIGHT(入力ｼｰﾄ!$E$114,入力ｼｰﾄ!$O$15),1,1))</f>
        <v/>
      </c>
      <c r="M105" s="16" t="str">
        <f>IF(LEN(入力ｼｰﾄ!$E$114)&lt;入力ｼｰﾄ!$O$8,"",MID(RIGHT(入力ｼｰﾄ!$E$114,入力ｼｰﾄ!$O$8),1,1))</f>
        <v/>
      </c>
      <c r="N105" s="17" t="str">
        <f>IF(LEN(入力ｼｰﾄ!$E$114)&lt;入力ｼｰﾄ!$O$7,"",MID(RIGHT(入力ｼｰﾄ!$E$114,入力ｼｰﾄ!$O$7),1,1))</f>
        <v/>
      </c>
      <c r="O105" s="16" t="str">
        <f>IF(LEN(入力ｼｰﾄ!$E$114)&lt;入力ｼｰﾄ!$O$6,"",MID(RIGHT(入力ｼｰﾄ!$E$114,入力ｼｰﾄ!$O$6),1,1))</f>
        <v/>
      </c>
      <c r="P105" s="18" t="str">
        <f>IF(LEN(入力ｼｰﾄ!$E$114)&lt;入力ｼｰﾄ!$O$5,"",MID(RIGHT(入力ｼｰﾄ!$E$114,入力ｼｰﾄ!$O$5),1,1))</f>
        <v/>
      </c>
      <c r="Q105" s="16" t="str">
        <f>IF(LEN(入力ｼｰﾄ!$E$114)&lt;入力ｼｰﾄ!$O$4,"",MID(RIGHT(入力ｼｰﾄ!$E$114,入力ｼｰﾄ!$O$4),1,1))</f>
        <v/>
      </c>
      <c r="R105" s="16" t="str">
        <f>IF(LEN(入力ｼｰﾄ!$E$114)&lt;入力ｼｰﾄ!$O$3,"",MID(RIGHT(入力ｼｰﾄ!$E$114,入力ｼｰﾄ!$O$3),1,1))</f>
        <v/>
      </c>
      <c r="S105" s="19" t="str">
        <f>IF(LEN(入力ｼｰﾄ!$E$114)&lt;入力ｼｰﾄ!$O$2,"",MID(RIGHT(入力ｼｰﾄ!$E$114,入力ｼｰﾄ!$O$2),1,1))</f>
        <v/>
      </c>
      <c r="T105" s="15" t="str">
        <f>IF(LEN(入力ｼｰﾄ!$E$115)&lt;入力ｼｰﾄ!$O$16,"",MID(RIGHT(入力ｼｰﾄ!$E$115,入力ｼｰﾄ!$O$16),1,1))</f>
        <v/>
      </c>
      <c r="U105" s="16" t="str">
        <f>IF(LEN(入力ｼｰﾄ!$E$115)&lt;入力ｼｰﾄ!$O$15,"",MID(RIGHT(入力ｼｰﾄ!$E$115,入力ｼｰﾄ!$O$15),1,1))</f>
        <v/>
      </c>
      <c r="V105" s="16" t="str">
        <f>IF(LEN(入力ｼｰﾄ!$E$115)&lt;入力ｼｰﾄ!$O$8,"",MID(RIGHT(入力ｼｰﾄ!$E$115,入力ｼｰﾄ!$O$8),1,1))</f>
        <v/>
      </c>
      <c r="W105" s="17" t="str">
        <f>IF(LEN(入力ｼｰﾄ!$E$115)&lt;入力ｼｰﾄ!$O$7,"",MID(RIGHT(入力ｼｰﾄ!$E$115,入力ｼｰﾄ!$O$7),1,1))</f>
        <v/>
      </c>
      <c r="X105" s="16" t="str">
        <f>IF(LEN(入力ｼｰﾄ!$E$115)&lt;入力ｼｰﾄ!$O$6,"",MID(RIGHT(入力ｼｰﾄ!$E$115,入力ｼｰﾄ!$O$6),1,1))</f>
        <v/>
      </c>
      <c r="Y105" s="18" t="str">
        <f>IF(LEN(入力ｼｰﾄ!$E$115)&lt;入力ｼｰﾄ!$O$5,"",MID(RIGHT(入力ｼｰﾄ!$E$115,入力ｼｰﾄ!$O$5),1,1))</f>
        <v/>
      </c>
      <c r="Z105" s="16" t="str">
        <f>IF(LEN(入力ｼｰﾄ!$E$115)&lt;入力ｼｰﾄ!$O$4,"",MID(RIGHT(入力ｼｰﾄ!$E$115,入力ｼｰﾄ!$O$4),1,1))</f>
        <v/>
      </c>
      <c r="AA105" s="16" t="str">
        <f>IF(LEN(入力ｼｰﾄ!$E$115)&lt;入力ｼｰﾄ!$O$3,"",MID(RIGHT(入力ｼｰﾄ!$E$115,入力ｼｰﾄ!$O$3),1,1))</f>
        <v/>
      </c>
      <c r="AB105" s="19" t="str">
        <f>IF(LEN(入力ｼｰﾄ!$E$115)&lt;入力ｼｰﾄ!$O$2,"",MID(RIGHT(入力ｼｰﾄ!$E$115,入力ｼｰﾄ!$O$2),1,1))</f>
        <v/>
      </c>
      <c r="AC105" s="96" t="str">
        <f>IF(LEN(入力ｼｰﾄ!$E$116)&lt;入力ｼｰﾄ!$O$16,"",MID(RIGHT(入力ｼｰﾄ!$E$116,入力ｼｰﾄ!$O$16),1,1))</f>
        <v/>
      </c>
      <c r="AD105" s="97" t="str">
        <f>IF(LEN(入力ｼｰﾄ!$E$116)&lt;入力ｼｰﾄ!$O$15,"",MID(RIGHT(入力ｼｰﾄ!$E$116,入力ｼｰﾄ!$O$15),1,1))</f>
        <v/>
      </c>
      <c r="AE105" s="97" t="str">
        <f>IF(LEN(入力ｼｰﾄ!$E$116)&lt;入力ｼｰﾄ!$O$8,"",MID(RIGHT(入力ｼｰﾄ!$E$116,入力ｼｰﾄ!$O$8),1,1))</f>
        <v/>
      </c>
      <c r="AF105" s="98" t="str">
        <f>IF(LEN(入力ｼｰﾄ!$E$116)&lt;入力ｼｰﾄ!$O$7,"",MID(RIGHT(入力ｼｰﾄ!$E$116,入力ｼｰﾄ!$O$7),1,1))</f>
        <v/>
      </c>
      <c r="AG105" s="97" t="str">
        <f>IF(LEN(入力ｼｰﾄ!$E$116)&lt;入力ｼｰﾄ!$O$6,"",MID(RIGHT(入力ｼｰﾄ!$E$116,入力ｼｰﾄ!$O$6),1,1))</f>
        <v/>
      </c>
      <c r="AH105" s="99" t="str">
        <f>IF(LEN(入力ｼｰﾄ!$E$116)&lt;入力ｼｰﾄ!$O$5,"",MID(RIGHT(入力ｼｰﾄ!$E$116,入力ｼｰﾄ!$O$5),1,1))</f>
        <v/>
      </c>
      <c r="AI105" s="97" t="str">
        <f>IF(LEN(入力ｼｰﾄ!$E$116)&lt;入力ｼｰﾄ!$O$4,"",MID(RIGHT(入力ｼｰﾄ!$E$116,入力ｼｰﾄ!$O$4),1,1))</f>
        <v/>
      </c>
      <c r="AJ105" s="97" t="str">
        <f>IF(LEN(入力ｼｰﾄ!$E$116)&lt;入力ｼｰﾄ!$O$3,"",MID(RIGHT(入力ｼｰﾄ!$E$116,入力ｼｰﾄ!$O$3),1,1))</f>
        <v/>
      </c>
      <c r="AK105" s="104" t="str">
        <f>IF(LEN(入力ｼｰﾄ!$E$116)&lt;入力ｼｰﾄ!$O$2,"",MID(RIGHT(入力ｼｰﾄ!$E$116,入力ｼｰﾄ!$O$2),1,1))</f>
        <v/>
      </c>
      <c r="AL105" s="15" t="str">
        <f>IF(LEN(入力ｼｰﾄ!$E$117)&lt;入力ｼｰﾄ!$O$16,"",MID(RIGHT(入力ｼｰﾄ!$E$117,入力ｼｰﾄ!$O$16),1,1))</f>
        <v/>
      </c>
      <c r="AM105" s="16" t="str">
        <f>IF(LEN(入力ｼｰﾄ!$E$117)&lt;入力ｼｰﾄ!$O$15,"",MID(RIGHT(入力ｼｰﾄ!$E$117,入力ｼｰﾄ!$O$15),1,1))</f>
        <v/>
      </c>
      <c r="AN105" s="16" t="str">
        <f>IF(LEN(入力ｼｰﾄ!$E$117)&lt;入力ｼｰﾄ!$O$8,"",MID(RIGHT(入力ｼｰﾄ!$E$117,入力ｼｰﾄ!$O$8),1,1))</f>
        <v/>
      </c>
      <c r="AO105" s="17" t="str">
        <f>IF(LEN(入力ｼｰﾄ!$E$117)&lt;入力ｼｰﾄ!$O$7,"",MID(RIGHT(入力ｼｰﾄ!$E$117,入力ｼｰﾄ!$O$7),1,1))</f>
        <v/>
      </c>
      <c r="AP105" s="16" t="str">
        <f>IF(LEN(入力ｼｰﾄ!$E$117)&lt;入力ｼｰﾄ!$O$6,"",MID(RIGHT(入力ｼｰﾄ!$E$117,入力ｼｰﾄ!$O$6),1,1))</f>
        <v/>
      </c>
      <c r="AQ105" s="18" t="str">
        <f>IF(LEN(入力ｼｰﾄ!$E$117)&lt;入力ｼｰﾄ!$O$5,"",MID(RIGHT(入力ｼｰﾄ!$E$117,入力ｼｰﾄ!$O$5),1,1))</f>
        <v/>
      </c>
      <c r="AR105" s="16" t="str">
        <f>IF(LEN(入力ｼｰﾄ!$E$117)&lt;入力ｼｰﾄ!$O$4,"",MID(RIGHT(入力ｼｰﾄ!$E$117,入力ｼｰﾄ!$O$4),1,1))</f>
        <v/>
      </c>
      <c r="AS105" s="16" t="str">
        <f>IF(LEN(入力ｼｰﾄ!$E$117)&lt;入力ｼｰﾄ!$O$3,"",MID(RIGHT(入力ｼｰﾄ!$E$117,入力ｼｰﾄ!$O$3),1,1))</f>
        <v/>
      </c>
      <c r="AT105" s="19" t="str">
        <f>IF(LEN(入力ｼｰﾄ!$E$117)&lt;入力ｼｰﾄ!$O$2,"",MID(RIGHT(入力ｼｰﾄ!$E$117,入力ｼｰﾄ!$O$2),1,1))</f>
        <v>0</v>
      </c>
      <c r="AU105" s="15" t="str">
        <f>IF(LEN(入力ｼｰﾄ!$E$118)&lt;入力ｼｰﾄ!$O$16,"",MID(RIGHT(入力ｼｰﾄ!$E$118,入力ｼｰﾄ!$O$16),1,1))</f>
        <v/>
      </c>
      <c r="AV105" s="16" t="str">
        <f>IF(LEN(入力ｼｰﾄ!$E$118)&lt;入力ｼｰﾄ!$O$15,"",MID(RIGHT(入力ｼｰﾄ!$E$118,入力ｼｰﾄ!$O$15),1,1))</f>
        <v/>
      </c>
      <c r="AW105" s="16" t="str">
        <f>IF(LEN(入力ｼｰﾄ!$E$118)&lt;入力ｼｰﾄ!$O$8,"",MID(RIGHT(入力ｼｰﾄ!$E$118,入力ｼｰﾄ!$O$8),1,1))</f>
        <v/>
      </c>
      <c r="AX105" s="17" t="str">
        <f>IF(LEN(入力ｼｰﾄ!$E$118)&lt;入力ｼｰﾄ!$O$7,"",MID(RIGHT(入力ｼｰﾄ!$E$118,入力ｼｰﾄ!$O$7),1,1))</f>
        <v/>
      </c>
      <c r="AY105" s="16" t="str">
        <f>IF(LEN(入力ｼｰﾄ!$E$118)&lt;入力ｼｰﾄ!$O$6,"",MID(RIGHT(入力ｼｰﾄ!$E$118,入力ｼｰﾄ!$O$6),1,1))</f>
        <v/>
      </c>
      <c r="AZ105" s="18" t="str">
        <f>IF(LEN(入力ｼｰﾄ!$E$118)&lt;入力ｼｰﾄ!$O$5,"",MID(RIGHT(入力ｼｰﾄ!$E$118,入力ｼｰﾄ!$O$5),1,1))</f>
        <v/>
      </c>
      <c r="BA105" s="16" t="str">
        <f>IF(LEN(入力ｼｰﾄ!$E$118)&lt;入力ｼｰﾄ!$O$4,"",MID(RIGHT(入力ｼｰﾄ!$E$118,入力ｼｰﾄ!$O$4),1,1))</f>
        <v/>
      </c>
      <c r="BB105" s="16" t="str">
        <f>IF(LEN(入力ｼｰﾄ!$E$118)&lt;入力ｼｰﾄ!$O$3,"",MID(RIGHT(入力ｼｰﾄ!$E$118,入力ｼｰﾄ!$O$3),1,1))</f>
        <v/>
      </c>
      <c r="BC105" s="16" t="str">
        <f>IF(LEN(入力ｼｰﾄ!$E$118)&lt;入力ｼｰﾄ!$O$2,"",MID(RIGHT(入力ｼｰﾄ!$E$118,入力ｼｰﾄ!$O$2),1,1))</f>
        <v>0</v>
      </c>
      <c r="BD105" s="189"/>
      <c r="BE105" s="190"/>
      <c r="BF105" s="190"/>
      <c r="BG105" s="191"/>
      <c r="BI105" s="86" t="s">
        <v>105</v>
      </c>
    </row>
    <row r="106" spans="1:61" ht="20.25" customHeight="1">
      <c r="A106" s="211">
        <f>入力ｼｰﾄ!$F$113</f>
        <v>0</v>
      </c>
      <c r="B106" s="251"/>
      <c r="C106" s="251"/>
      <c r="D106" s="251"/>
      <c r="E106" s="251"/>
      <c r="F106" s="251"/>
      <c r="G106" s="251"/>
      <c r="H106" s="251"/>
      <c r="I106" s="251"/>
      <c r="J106" s="252"/>
      <c r="K106" s="15" t="str">
        <f>IF(LEN(入力ｼｰﾄ!$F$114)&lt;入力ｼｰﾄ!$O$16,"",MID(RIGHT(入力ｼｰﾄ!$F$114,入力ｼｰﾄ!$O$16),1,1))</f>
        <v/>
      </c>
      <c r="L106" s="16" t="str">
        <f>IF(LEN(入力ｼｰﾄ!$F$114)&lt;入力ｼｰﾄ!$O$15,"",MID(RIGHT(入力ｼｰﾄ!$F$114,入力ｼｰﾄ!$O$15),1,1))</f>
        <v/>
      </c>
      <c r="M106" s="16" t="str">
        <f>IF(LEN(入力ｼｰﾄ!$F$114)&lt;入力ｼｰﾄ!$O$8,"",MID(RIGHT(入力ｼｰﾄ!$F$114,入力ｼｰﾄ!$O$8),1,1))</f>
        <v/>
      </c>
      <c r="N106" s="17" t="str">
        <f>IF(LEN(入力ｼｰﾄ!$F$114)&lt;入力ｼｰﾄ!$O$7,"",MID(RIGHT(入力ｼｰﾄ!$F$114,入力ｼｰﾄ!$O$7),1,1))</f>
        <v/>
      </c>
      <c r="O106" s="16" t="str">
        <f>IF(LEN(入力ｼｰﾄ!$F$114)&lt;入力ｼｰﾄ!$O$6,"",MID(RIGHT(入力ｼｰﾄ!$F$114,入力ｼｰﾄ!$O$6),1,1))</f>
        <v/>
      </c>
      <c r="P106" s="18" t="str">
        <f>IF(LEN(入力ｼｰﾄ!$F$114)&lt;入力ｼｰﾄ!$O$5,"",MID(RIGHT(入力ｼｰﾄ!$F$114,入力ｼｰﾄ!$O$5),1,1))</f>
        <v/>
      </c>
      <c r="Q106" s="16" t="str">
        <f>IF(LEN(入力ｼｰﾄ!$F$114)&lt;入力ｼｰﾄ!$O$4,"",MID(RIGHT(入力ｼｰﾄ!$F$114,入力ｼｰﾄ!$O$4),1,1))</f>
        <v/>
      </c>
      <c r="R106" s="16" t="str">
        <f>IF(LEN(入力ｼｰﾄ!$F$114)&lt;入力ｼｰﾄ!$O$3,"",MID(RIGHT(入力ｼｰﾄ!$F$114,入力ｼｰﾄ!$O$3),1,1))</f>
        <v/>
      </c>
      <c r="S106" s="19" t="str">
        <f>IF(LEN(入力ｼｰﾄ!$F$114)&lt;入力ｼｰﾄ!$O$2,"",MID(RIGHT(入力ｼｰﾄ!$F$114,入力ｼｰﾄ!$O$2),1,1))</f>
        <v/>
      </c>
      <c r="T106" s="15" t="str">
        <f>IF(LEN(入力ｼｰﾄ!$F$115)&lt;入力ｼｰﾄ!$O$16,"",MID(RIGHT(入力ｼｰﾄ!$F$115,入力ｼｰﾄ!$O$16),1,1))</f>
        <v/>
      </c>
      <c r="U106" s="16" t="str">
        <f>IF(LEN(入力ｼｰﾄ!$F$115)&lt;入力ｼｰﾄ!$O$15,"",MID(RIGHT(入力ｼｰﾄ!$F$115,入力ｼｰﾄ!$O$15),1,1))</f>
        <v/>
      </c>
      <c r="V106" s="16" t="str">
        <f>IF(LEN(入力ｼｰﾄ!$F$115)&lt;入力ｼｰﾄ!$O$8,"",MID(RIGHT(入力ｼｰﾄ!$F$115,入力ｼｰﾄ!$O$8),1,1))</f>
        <v/>
      </c>
      <c r="W106" s="17" t="str">
        <f>IF(LEN(入力ｼｰﾄ!$F$115)&lt;入力ｼｰﾄ!$O$7,"",MID(RIGHT(入力ｼｰﾄ!$F$115,入力ｼｰﾄ!$O$7),1,1))</f>
        <v/>
      </c>
      <c r="X106" s="16" t="str">
        <f>IF(LEN(入力ｼｰﾄ!$F$115)&lt;入力ｼｰﾄ!$O$6,"",MID(RIGHT(入力ｼｰﾄ!$F$115,入力ｼｰﾄ!$O$6),1,1))</f>
        <v/>
      </c>
      <c r="Y106" s="18" t="str">
        <f>IF(LEN(入力ｼｰﾄ!$F$115)&lt;入力ｼｰﾄ!$O$5,"",MID(RIGHT(入力ｼｰﾄ!$F$115,入力ｼｰﾄ!$O$5),1,1))</f>
        <v/>
      </c>
      <c r="Z106" s="16" t="str">
        <f>IF(LEN(入力ｼｰﾄ!$F$115)&lt;入力ｼｰﾄ!$O$4,"",MID(RIGHT(入力ｼｰﾄ!$F$115,入力ｼｰﾄ!$O$4),1,1))</f>
        <v/>
      </c>
      <c r="AA106" s="16" t="str">
        <f>IF(LEN(入力ｼｰﾄ!$F$115)&lt;入力ｼｰﾄ!$O$3,"",MID(RIGHT(入力ｼｰﾄ!$F$115,入力ｼｰﾄ!$O$3),1,1))</f>
        <v/>
      </c>
      <c r="AB106" s="19" t="str">
        <f>IF(LEN(入力ｼｰﾄ!$F$115)&lt;入力ｼｰﾄ!$O$2,"",MID(RIGHT(入力ｼｰﾄ!$F$115,入力ｼｰﾄ!$O$2),1,1))</f>
        <v/>
      </c>
      <c r="AC106" s="96" t="str">
        <f>IF(LEN(入力ｼｰﾄ!$F$116)&lt;入力ｼｰﾄ!$O$16,"",MID(RIGHT(入力ｼｰﾄ!$F$116,入力ｼｰﾄ!$O$16),1,1))</f>
        <v/>
      </c>
      <c r="AD106" s="97" t="str">
        <f>IF(LEN(入力ｼｰﾄ!$F$116)&lt;入力ｼｰﾄ!$O$15,"",MID(RIGHT(入力ｼｰﾄ!$F$116,入力ｼｰﾄ!$O$15),1,1))</f>
        <v/>
      </c>
      <c r="AE106" s="97" t="str">
        <f>IF(LEN(入力ｼｰﾄ!$F$116)&lt;入力ｼｰﾄ!$O$8,"",MID(RIGHT(入力ｼｰﾄ!$F$116,入力ｼｰﾄ!$O$8),1,1))</f>
        <v/>
      </c>
      <c r="AF106" s="98" t="str">
        <f>IF(LEN(入力ｼｰﾄ!$F$116)&lt;入力ｼｰﾄ!$O$7,"",MID(RIGHT(入力ｼｰﾄ!$F$116,入力ｼｰﾄ!$O$7),1,1))</f>
        <v/>
      </c>
      <c r="AG106" s="97" t="str">
        <f>IF(LEN(入力ｼｰﾄ!$F$116)&lt;入力ｼｰﾄ!$O$6,"",MID(RIGHT(入力ｼｰﾄ!$F$116,入力ｼｰﾄ!$O$6),1,1))</f>
        <v/>
      </c>
      <c r="AH106" s="99" t="str">
        <f>IF(LEN(入力ｼｰﾄ!$F$116)&lt;入力ｼｰﾄ!$O$5,"",MID(RIGHT(入力ｼｰﾄ!$F$116,入力ｼｰﾄ!$O$5),1,1))</f>
        <v/>
      </c>
      <c r="AI106" s="97" t="str">
        <f>IF(LEN(入力ｼｰﾄ!$F$116)&lt;入力ｼｰﾄ!$O$4,"",MID(RIGHT(入力ｼｰﾄ!$F$116,入力ｼｰﾄ!$O$4),1,1))</f>
        <v/>
      </c>
      <c r="AJ106" s="97" t="str">
        <f>IF(LEN(入力ｼｰﾄ!$F$116)&lt;入力ｼｰﾄ!$O$3,"",MID(RIGHT(入力ｼｰﾄ!$F$116,入力ｼｰﾄ!$O$3),1,1))</f>
        <v/>
      </c>
      <c r="AK106" s="104" t="str">
        <f>IF(LEN(入力ｼｰﾄ!$F$116)&lt;入力ｼｰﾄ!$O$2,"",MID(RIGHT(入力ｼｰﾄ!$F$116,入力ｼｰﾄ!$O$2),1,1))</f>
        <v/>
      </c>
      <c r="AL106" s="15" t="str">
        <f>IF(LEN(入力ｼｰﾄ!$F$117)&lt;入力ｼｰﾄ!$O$16,"",MID(RIGHT(入力ｼｰﾄ!$F$117,入力ｼｰﾄ!$O$16),1,1))</f>
        <v/>
      </c>
      <c r="AM106" s="16" t="str">
        <f>IF(LEN(入力ｼｰﾄ!$F$117)&lt;入力ｼｰﾄ!$O$15,"",MID(RIGHT(入力ｼｰﾄ!$F$117,入力ｼｰﾄ!$O$15),1,1))</f>
        <v/>
      </c>
      <c r="AN106" s="16" t="str">
        <f>IF(LEN(入力ｼｰﾄ!$F$117)&lt;入力ｼｰﾄ!$O$8,"",MID(RIGHT(入力ｼｰﾄ!$F$117,入力ｼｰﾄ!$O$8),1,1))</f>
        <v/>
      </c>
      <c r="AO106" s="17" t="str">
        <f>IF(LEN(入力ｼｰﾄ!$F$117)&lt;入力ｼｰﾄ!$O$7,"",MID(RIGHT(入力ｼｰﾄ!$F$117,入力ｼｰﾄ!$O$7),1,1))</f>
        <v/>
      </c>
      <c r="AP106" s="16" t="str">
        <f>IF(LEN(入力ｼｰﾄ!$F$117)&lt;入力ｼｰﾄ!$O$6,"",MID(RIGHT(入力ｼｰﾄ!$F$117,入力ｼｰﾄ!$O$6),1,1))</f>
        <v/>
      </c>
      <c r="AQ106" s="18" t="str">
        <f>IF(LEN(入力ｼｰﾄ!$F$117)&lt;入力ｼｰﾄ!$O$5,"",MID(RIGHT(入力ｼｰﾄ!$F$117,入力ｼｰﾄ!$O$5),1,1))</f>
        <v/>
      </c>
      <c r="AR106" s="16" t="str">
        <f>IF(LEN(入力ｼｰﾄ!$F$117)&lt;入力ｼｰﾄ!$O$4,"",MID(RIGHT(入力ｼｰﾄ!$F$117,入力ｼｰﾄ!$O$4),1,1))</f>
        <v/>
      </c>
      <c r="AS106" s="16" t="str">
        <f>IF(LEN(入力ｼｰﾄ!$F$117)&lt;入力ｼｰﾄ!$O$3,"",MID(RIGHT(入力ｼｰﾄ!$F$117,入力ｼｰﾄ!$O$3),1,1))</f>
        <v/>
      </c>
      <c r="AT106" s="19" t="str">
        <f>IF(LEN(入力ｼｰﾄ!$F$117)&lt;入力ｼｰﾄ!$O$2,"",MID(RIGHT(入力ｼｰﾄ!$F$117,入力ｼｰﾄ!$O$2),1,1))</f>
        <v>0</v>
      </c>
      <c r="AU106" s="15" t="str">
        <f>IF(LEN(入力ｼｰﾄ!$F$118)&lt;入力ｼｰﾄ!$O$16,"",MID(RIGHT(入力ｼｰﾄ!$F$118,入力ｼｰﾄ!$O$16),1,1))</f>
        <v/>
      </c>
      <c r="AV106" s="16" t="str">
        <f>IF(LEN(入力ｼｰﾄ!$F$118)&lt;入力ｼｰﾄ!$O$15,"",MID(RIGHT(入力ｼｰﾄ!$F$118,入力ｼｰﾄ!$O$15),1,1))</f>
        <v/>
      </c>
      <c r="AW106" s="16" t="str">
        <f>IF(LEN(入力ｼｰﾄ!$F$118)&lt;入力ｼｰﾄ!$O$8,"",MID(RIGHT(入力ｼｰﾄ!$F$118,入力ｼｰﾄ!$O$8),1,1))</f>
        <v/>
      </c>
      <c r="AX106" s="17" t="str">
        <f>IF(LEN(入力ｼｰﾄ!$F$118)&lt;入力ｼｰﾄ!$O$7,"",MID(RIGHT(入力ｼｰﾄ!$F$118,入力ｼｰﾄ!$O$7),1,1))</f>
        <v/>
      </c>
      <c r="AY106" s="16" t="str">
        <f>IF(LEN(入力ｼｰﾄ!$F$118)&lt;入力ｼｰﾄ!$O$6,"",MID(RIGHT(入力ｼｰﾄ!$F$118,入力ｼｰﾄ!$O$6),1,1))</f>
        <v/>
      </c>
      <c r="AZ106" s="18" t="str">
        <f>IF(LEN(入力ｼｰﾄ!$F$118)&lt;入力ｼｰﾄ!$O$5,"",MID(RIGHT(入力ｼｰﾄ!$F$118,入力ｼｰﾄ!$O$5),1,1))</f>
        <v/>
      </c>
      <c r="BA106" s="16" t="str">
        <f>IF(LEN(入力ｼｰﾄ!$F$118)&lt;入力ｼｰﾄ!$O$4,"",MID(RIGHT(入力ｼｰﾄ!$F$118,入力ｼｰﾄ!$O$4),1,1))</f>
        <v/>
      </c>
      <c r="BB106" s="16" t="str">
        <f>IF(LEN(入力ｼｰﾄ!$F$118)&lt;入力ｼｰﾄ!$O$3,"",MID(RIGHT(入力ｼｰﾄ!$F$118,入力ｼｰﾄ!$O$3),1,1))</f>
        <v/>
      </c>
      <c r="BC106" s="16" t="str">
        <f>IF(LEN(入力ｼｰﾄ!$F$118)&lt;入力ｼｰﾄ!$O$2,"",MID(RIGHT(入力ｼｰﾄ!$F$118,入力ｼｰﾄ!$O$2),1,1))</f>
        <v>0</v>
      </c>
      <c r="BD106" s="189"/>
      <c r="BE106" s="190"/>
      <c r="BF106" s="190"/>
      <c r="BG106" s="191"/>
    </row>
    <row r="107" spans="1:61" ht="20.25" customHeight="1">
      <c r="A107" s="211">
        <f>入力ｼｰﾄ!$G$113</f>
        <v>0</v>
      </c>
      <c r="B107" s="251"/>
      <c r="C107" s="251"/>
      <c r="D107" s="251"/>
      <c r="E107" s="251"/>
      <c r="F107" s="251"/>
      <c r="G107" s="251"/>
      <c r="H107" s="251"/>
      <c r="I107" s="251"/>
      <c r="J107" s="252"/>
      <c r="K107" s="15" t="str">
        <f>IF(LEN(入力ｼｰﾄ!$G$114)&lt;入力ｼｰﾄ!$O$16,"",MID(RIGHT(入力ｼｰﾄ!$G$114,入力ｼｰﾄ!$O$16),1,1))</f>
        <v/>
      </c>
      <c r="L107" s="16" t="str">
        <f>IF(LEN(入力ｼｰﾄ!$G$114)&lt;入力ｼｰﾄ!$O$15,"",MID(RIGHT(入力ｼｰﾄ!$G$114,入力ｼｰﾄ!$O$15),1,1))</f>
        <v/>
      </c>
      <c r="M107" s="16" t="str">
        <f>IF(LEN(入力ｼｰﾄ!$G$114)&lt;入力ｼｰﾄ!$O$8,"",MID(RIGHT(入力ｼｰﾄ!$G$114,入力ｼｰﾄ!$O$8),1,1))</f>
        <v/>
      </c>
      <c r="N107" s="17" t="str">
        <f>IF(LEN(入力ｼｰﾄ!$G$114)&lt;入力ｼｰﾄ!$O$7,"",MID(RIGHT(入力ｼｰﾄ!$G$114,入力ｼｰﾄ!$O$7),1,1))</f>
        <v/>
      </c>
      <c r="O107" s="16" t="str">
        <f>IF(LEN(入力ｼｰﾄ!$G$114)&lt;入力ｼｰﾄ!$O$6,"",MID(RIGHT(入力ｼｰﾄ!$G$114,入力ｼｰﾄ!$O$6),1,1))</f>
        <v/>
      </c>
      <c r="P107" s="18" t="str">
        <f>IF(LEN(入力ｼｰﾄ!$G$114)&lt;入力ｼｰﾄ!$O$5,"",MID(RIGHT(入力ｼｰﾄ!$G$114,入力ｼｰﾄ!$O$5),1,1))</f>
        <v/>
      </c>
      <c r="Q107" s="16" t="str">
        <f>IF(LEN(入力ｼｰﾄ!$G$114)&lt;入力ｼｰﾄ!$O$4,"",MID(RIGHT(入力ｼｰﾄ!$G$114,入力ｼｰﾄ!$O$4),1,1))</f>
        <v/>
      </c>
      <c r="R107" s="16" t="str">
        <f>IF(LEN(入力ｼｰﾄ!$G$114)&lt;入力ｼｰﾄ!$O$3,"",MID(RIGHT(入力ｼｰﾄ!$G$114,入力ｼｰﾄ!$O$3),1,1))</f>
        <v/>
      </c>
      <c r="S107" s="19" t="str">
        <f>IF(LEN(入力ｼｰﾄ!$G$114)&lt;入力ｼｰﾄ!$O$2,"",MID(RIGHT(入力ｼｰﾄ!$G$114,入力ｼｰﾄ!$O$2),1,1))</f>
        <v/>
      </c>
      <c r="T107" s="15" t="str">
        <f>IF(LEN(入力ｼｰﾄ!$G$115)&lt;入力ｼｰﾄ!$O$16,"",MID(RIGHT(入力ｼｰﾄ!$G$115,入力ｼｰﾄ!$O$16),1,1))</f>
        <v/>
      </c>
      <c r="U107" s="16" t="str">
        <f>IF(LEN(入力ｼｰﾄ!$G$115)&lt;入力ｼｰﾄ!$O$15,"",MID(RIGHT(入力ｼｰﾄ!$G$115,入力ｼｰﾄ!$O$15),1,1))</f>
        <v/>
      </c>
      <c r="V107" s="16" t="str">
        <f>IF(LEN(入力ｼｰﾄ!$G$115)&lt;入力ｼｰﾄ!$O$8,"",MID(RIGHT(入力ｼｰﾄ!$G$115,入力ｼｰﾄ!$O$8),1,1))</f>
        <v/>
      </c>
      <c r="W107" s="17" t="str">
        <f>IF(LEN(入力ｼｰﾄ!$G$115)&lt;入力ｼｰﾄ!$O$7,"",MID(RIGHT(入力ｼｰﾄ!$G$115,入力ｼｰﾄ!$O$7),1,1))</f>
        <v/>
      </c>
      <c r="X107" s="16" t="str">
        <f>IF(LEN(入力ｼｰﾄ!$G$115)&lt;入力ｼｰﾄ!$O$6,"",MID(RIGHT(入力ｼｰﾄ!$G$115,入力ｼｰﾄ!$O$6),1,1))</f>
        <v/>
      </c>
      <c r="Y107" s="18" t="str">
        <f>IF(LEN(入力ｼｰﾄ!$G$115)&lt;入力ｼｰﾄ!$O$5,"",MID(RIGHT(入力ｼｰﾄ!$G$115,入力ｼｰﾄ!$O$5),1,1))</f>
        <v/>
      </c>
      <c r="Z107" s="16" t="str">
        <f>IF(LEN(入力ｼｰﾄ!$G$115)&lt;入力ｼｰﾄ!$O$4,"",MID(RIGHT(入力ｼｰﾄ!$G$115,入力ｼｰﾄ!$O$4),1,1))</f>
        <v/>
      </c>
      <c r="AA107" s="16" t="str">
        <f>IF(LEN(入力ｼｰﾄ!$G$115)&lt;入力ｼｰﾄ!$O$3,"",MID(RIGHT(入力ｼｰﾄ!$G$115,入力ｼｰﾄ!$O$3),1,1))</f>
        <v/>
      </c>
      <c r="AB107" s="19" t="str">
        <f>IF(LEN(入力ｼｰﾄ!$G$115)&lt;入力ｼｰﾄ!$O$2,"",MID(RIGHT(入力ｼｰﾄ!$G$115,入力ｼｰﾄ!$O$2),1,1))</f>
        <v/>
      </c>
      <c r="AC107" s="96" t="str">
        <f>IF(LEN(入力ｼｰﾄ!$G$116)&lt;入力ｼｰﾄ!$O$16,"",MID(RIGHT(入力ｼｰﾄ!$G$116,入力ｼｰﾄ!$O$16),1,1))</f>
        <v/>
      </c>
      <c r="AD107" s="97" t="str">
        <f>IF(LEN(入力ｼｰﾄ!$G$116)&lt;入力ｼｰﾄ!$O$15,"",MID(RIGHT(入力ｼｰﾄ!$G$116,入力ｼｰﾄ!$O$15),1,1))</f>
        <v/>
      </c>
      <c r="AE107" s="97" t="str">
        <f>IF(LEN(入力ｼｰﾄ!$G$116)&lt;入力ｼｰﾄ!$O$8,"",MID(RIGHT(入力ｼｰﾄ!$G$116,入力ｼｰﾄ!$O$8),1,1))</f>
        <v/>
      </c>
      <c r="AF107" s="98" t="str">
        <f>IF(LEN(入力ｼｰﾄ!$G$116)&lt;入力ｼｰﾄ!$O$7,"",MID(RIGHT(入力ｼｰﾄ!$G$116,入力ｼｰﾄ!$O$7),1,1))</f>
        <v/>
      </c>
      <c r="AG107" s="97" t="str">
        <f>IF(LEN(入力ｼｰﾄ!$G$116)&lt;入力ｼｰﾄ!$O$6,"",MID(RIGHT(入力ｼｰﾄ!$G$116,入力ｼｰﾄ!$O$6),1,1))</f>
        <v/>
      </c>
      <c r="AH107" s="99" t="str">
        <f>IF(LEN(入力ｼｰﾄ!$G$116)&lt;入力ｼｰﾄ!$O$5,"",MID(RIGHT(入力ｼｰﾄ!$G$116,入力ｼｰﾄ!$O$5),1,1))</f>
        <v/>
      </c>
      <c r="AI107" s="97" t="str">
        <f>IF(LEN(入力ｼｰﾄ!$G$116)&lt;入力ｼｰﾄ!$O$4,"",MID(RIGHT(入力ｼｰﾄ!$G$116,入力ｼｰﾄ!$O$4),1,1))</f>
        <v/>
      </c>
      <c r="AJ107" s="97" t="str">
        <f>IF(LEN(入力ｼｰﾄ!$G$116)&lt;入力ｼｰﾄ!$O$3,"",MID(RIGHT(入力ｼｰﾄ!$G$116,入力ｼｰﾄ!$O$3),1,1))</f>
        <v/>
      </c>
      <c r="AK107" s="104" t="str">
        <f>IF(LEN(入力ｼｰﾄ!$G$116)&lt;入力ｼｰﾄ!$O$2,"",MID(RIGHT(入力ｼｰﾄ!$G$116,入力ｼｰﾄ!$O$2),1,1))</f>
        <v/>
      </c>
      <c r="AL107" s="15" t="str">
        <f>IF(LEN(入力ｼｰﾄ!$G$117)&lt;入力ｼｰﾄ!$O$16,"",MID(RIGHT(入力ｼｰﾄ!$G$117,入力ｼｰﾄ!$O$16),1,1))</f>
        <v/>
      </c>
      <c r="AM107" s="16" t="str">
        <f>IF(LEN(入力ｼｰﾄ!$G$117)&lt;入力ｼｰﾄ!$O$15,"",MID(RIGHT(入力ｼｰﾄ!$G$117,入力ｼｰﾄ!$O$15),1,1))</f>
        <v/>
      </c>
      <c r="AN107" s="16" t="str">
        <f>IF(LEN(入力ｼｰﾄ!$G$117)&lt;入力ｼｰﾄ!$O$8,"",MID(RIGHT(入力ｼｰﾄ!$G$117,入力ｼｰﾄ!$O$8),1,1))</f>
        <v/>
      </c>
      <c r="AO107" s="17" t="str">
        <f>IF(LEN(入力ｼｰﾄ!$G$117)&lt;入力ｼｰﾄ!$O$7,"",MID(RIGHT(入力ｼｰﾄ!$G$117,入力ｼｰﾄ!$O$7),1,1))</f>
        <v/>
      </c>
      <c r="AP107" s="16" t="str">
        <f>IF(LEN(入力ｼｰﾄ!$G$117)&lt;入力ｼｰﾄ!$O$6,"",MID(RIGHT(入力ｼｰﾄ!$G$117,入力ｼｰﾄ!$O$6),1,1))</f>
        <v/>
      </c>
      <c r="AQ107" s="18" t="str">
        <f>IF(LEN(入力ｼｰﾄ!$G$117)&lt;入力ｼｰﾄ!$O$5,"",MID(RIGHT(入力ｼｰﾄ!$G$117,入力ｼｰﾄ!$O$5),1,1))</f>
        <v/>
      </c>
      <c r="AR107" s="16" t="str">
        <f>IF(LEN(入力ｼｰﾄ!$G$117)&lt;入力ｼｰﾄ!$O$4,"",MID(RIGHT(入力ｼｰﾄ!$G$117,入力ｼｰﾄ!$O$4),1,1))</f>
        <v/>
      </c>
      <c r="AS107" s="16" t="str">
        <f>IF(LEN(入力ｼｰﾄ!$G$117)&lt;入力ｼｰﾄ!$O$3,"",MID(RIGHT(入力ｼｰﾄ!$G$117,入力ｼｰﾄ!$O$3),1,1))</f>
        <v/>
      </c>
      <c r="AT107" s="19" t="str">
        <f>IF(LEN(入力ｼｰﾄ!$G$117)&lt;入力ｼｰﾄ!$O$2,"",MID(RIGHT(入力ｼｰﾄ!$G$117,入力ｼｰﾄ!$O$2),1,1))</f>
        <v>0</v>
      </c>
      <c r="AU107" s="15" t="str">
        <f>IF(LEN(入力ｼｰﾄ!$G$118)&lt;入力ｼｰﾄ!$O$16,"",MID(RIGHT(入力ｼｰﾄ!$G$118,入力ｼｰﾄ!$O$16),1,1))</f>
        <v/>
      </c>
      <c r="AV107" s="16" t="str">
        <f>IF(LEN(入力ｼｰﾄ!$G$118)&lt;入力ｼｰﾄ!$O$15,"",MID(RIGHT(入力ｼｰﾄ!$G$118,入力ｼｰﾄ!$O$15),1,1))</f>
        <v/>
      </c>
      <c r="AW107" s="16" t="str">
        <f>IF(LEN(入力ｼｰﾄ!$G$118)&lt;入力ｼｰﾄ!$O$8,"",MID(RIGHT(入力ｼｰﾄ!$G$118,入力ｼｰﾄ!$O$8),1,1))</f>
        <v/>
      </c>
      <c r="AX107" s="17" t="str">
        <f>IF(LEN(入力ｼｰﾄ!$G$118)&lt;入力ｼｰﾄ!$O$7,"",MID(RIGHT(入力ｼｰﾄ!$G$118,入力ｼｰﾄ!$O$7),1,1))</f>
        <v/>
      </c>
      <c r="AY107" s="16" t="str">
        <f>IF(LEN(入力ｼｰﾄ!$G$118)&lt;入力ｼｰﾄ!$O$6,"",MID(RIGHT(入力ｼｰﾄ!$G$118,入力ｼｰﾄ!$O$6),1,1))</f>
        <v/>
      </c>
      <c r="AZ107" s="18" t="str">
        <f>IF(LEN(入力ｼｰﾄ!$G$118)&lt;入力ｼｰﾄ!$O$5,"",MID(RIGHT(入力ｼｰﾄ!$G$118,入力ｼｰﾄ!$O$5),1,1))</f>
        <v/>
      </c>
      <c r="BA107" s="16" t="str">
        <f>IF(LEN(入力ｼｰﾄ!$G$118)&lt;入力ｼｰﾄ!$O$4,"",MID(RIGHT(入力ｼｰﾄ!$G$118,入力ｼｰﾄ!$O$4),1,1))</f>
        <v/>
      </c>
      <c r="BB107" s="16" t="str">
        <f>IF(LEN(入力ｼｰﾄ!$G$118)&lt;入力ｼｰﾄ!$O$3,"",MID(RIGHT(入力ｼｰﾄ!$G$118,入力ｼｰﾄ!$O$3),1,1))</f>
        <v/>
      </c>
      <c r="BC107" s="16" t="str">
        <f>IF(LEN(入力ｼｰﾄ!$G$118)&lt;入力ｼｰﾄ!$O$2,"",MID(RIGHT(入力ｼｰﾄ!$G$118,入力ｼｰﾄ!$O$2),1,1))</f>
        <v>0</v>
      </c>
      <c r="BD107" s="189"/>
      <c r="BE107" s="190"/>
      <c r="BF107" s="190"/>
      <c r="BG107" s="191"/>
    </row>
    <row r="108" spans="1:61" ht="20.25" customHeight="1" thickBot="1">
      <c r="A108" s="204" t="s">
        <v>13</v>
      </c>
      <c r="B108" s="205"/>
      <c r="C108" s="205"/>
      <c r="D108" s="205"/>
      <c r="E108" s="205"/>
      <c r="F108" s="205"/>
      <c r="G108" s="205"/>
      <c r="H108" s="205"/>
      <c r="I108" s="205"/>
      <c r="J108" s="206"/>
      <c r="K108" s="20" t="str">
        <f>IF(LEN(入力ｼｰﾄ!$H$114)&lt;入力ｼｰﾄ!$O$16,"",MID(RIGHT(入力ｼｰﾄ!$H$114,入力ｼｰﾄ!$O$16),1,1))</f>
        <v/>
      </c>
      <c r="L108" s="21" t="str">
        <f>IF(LEN(入力ｼｰﾄ!$H$114)&lt;入力ｼｰﾄ!$O$15,"",MID(RIGHT(入力ｼｰﾄ!$H$114,入力ｼｰﾄ!$O$15),1,1))</f>
        <v/>
      </c>
      <c r="M108" s="21" t="str">
        <f>IF(LEN(入力ｼｰﾄ!$H$114)&lt;入力ｼｰﾄ!$O$8,"",MID(RIGHT(入力ｼｰﾄ!$H$114,入力ｼｰﾄ!$O$8),1,1))</f>
        <v/>
      </c>
      <c r="N108" s="22" t="str">
        <f>IF(LEN(入力ｼｰﾄ!$H$114)&lt;入力ｼｰﾄ!$O$7,"",MID(RIGHT(入力ｼｰﾄ!$H$114,入力ｼｰﾄ!$O$7),1,1))</f>
        <v/>
      </c>
      <c r="O108" s="21" t="str">
        <f>IF(LEN(入力ｼｰﾄ!$H$114)&lt;入力ｼｰﾄ!$O$6,"",MID(RIGHT(入力ｼｰﾄ!$H$114,入力ｼｰﾄ!$O$6),1,1))</f>
        <v/>
      </c>
      <c r="P108" s="23" t="str">
        <f>IF(LEN(入力ｼｰﾄ!$H$114)&lt;入力ｼｰﾄ!$O$5,"",MID(RIGHT(入力ｼｰﾄ!$H$114,入力ｼｰﾄ!$O$5),1,1))</f>
        <v/>
      </c>
      <c r="Q108" s="21" t="str">
        <f>IF(LEN(入力ｼｰﾄ!$H$114)&lt;入力ｼｰﾄ!$O$4,"",MID(RIGHT(入力ｼｰﾄ!$H$114,入力ｼｰﾄ!$O$4),1,1))</f>
        <v/>
      </c>
      <c r="R108" s="21" t="str">
        <f>IF(LEN(入力ｼｰﾄ!$H$114)&lt;入力ｼｰﾄ!$O$3,"",MID(RIGHT(入力ｼｰﾄ!$H$114,入力ｼｰﾄ!$O$3),1,1))</f>
        <v/>
      </c>
      <c r="S108" s="24" t="str">
        <f>IF(LEN(入力ｼｰﾄ!$H$114)&lt;入力ｼｰﾄ!$O$2,"",MID(RIGHT(入力ｼｰﾄ!$H$114,入力ｼｰﾄ!$O$2),1,1))</f>
        <v>0</v>
      </c>
      <c r="T108" s="20" t="str">
        <f>IF(LEN(入力ｼｰﾄ!$H$115)&lt;入力ｼｰﾄ!$O$16,"",MID(RIGHT(入力ｼｰﾄ!$H$115,入力ｼｰﾄ!$O$16),1,1))</f>
        <v/>
      </c>
      <c r="U108" s="21" t="str">
        <f>IF(LEN(入力ｼｰﾄ!$H$115)&lt;入力ｼｰﾄ!$O$15,"",MID(RIGHT(入力ｼｰﾄ!$H$115,入力ｼｰﾄ!$O$15),1,1))</f>
        <v/>
      </c>
      <c r="V108" s="21" t="str">
        <f>IF(LEN(入力ｼｰﾄ!$H$115)&lt;入力ｼｰﾄ!$O$8,"",MID(RIGHT(入力ｼｰﾄ!$H$115,入力ｼｰﾄ!$O$8),1,1))</f>
        <v/>
      </c>
      <c r="W108" s="22" t="str">
        <f>IF(LEN(入力ｼｰﾄ!$H$115)&lt;入力ｼｰﾄ!$O$7,"",MID(RIGHT(入力ｼｰﾄ!$H$115,入力ｼｰﾄ!$O$7),1,1))</f>
        <v/>
      </c>
      <c r="X108" s="21" t="str">
        <f>IF(LEN(入力ｼｰﾄ!$H$115)&lt;入力ｼｰﾄ!$O$6,"",MID(RIGHT(入力ｼｰﾄ!$H$115,入力ｼｰﾄ!$O$6),1,1))</f>
        <v/>
      </c>
      <c r="Y108" s="23" t="str">
        <f>IF(LEN(入力ｼｰﾄ!$H$115)&lt;入力ｼｰﾄ!$O$5,"",MID(RIGHT(入力ｼｰﾄ!$H$115,入力ｼｰﾄ!$O$5),1,1))</f>
        <v/>
      </c>
      <c r="Z108" s="21" t="str">
        <f>IF(LEN(入力ｼｰﾄ!$H$115)&lt;入力ｼｰﾄ!$O$4,"",MID(RIGHT(入力ｼｰﾄ!$H$115,入力ｼｰﾄ!$O$4),1,1))</f>
        <v/>
      </c>
      <c r="AA108" s="21" t="str">
        <f>IF(LEN(入力ｼｰﾄ!$H$115)&lt;入力ｼｰﾄ!$O$3,"",MID(RIGHT(入力ｼｰﾄ!$H$115,入力ｼｰﾄ!$O$3),1,1))</f>
        <v/>
      </c>
      <c r="AB108" s="24" t="str">
        <f>IF(LEN(入力ｼｰﾄ!$H$115)&lt;入力ｼｰﾄ!$O$2,"",MID(RIGHT(入力ｼｰﾄ!$H$115,入力ｼｰﾄ!$O$2),1,1))</f>
        <v>0</v>
      </c>
      <c r="AC108" s="100" t="str">
        <f>IF(LEN(入力ｼｰﾄ!$H$116)&lt;入力ｼｰﾄ!$O$16,"",MID(RIGHT(入力ｼｰﾄ!$H$116,入力ｼｰﾄ!$O$16),1,1))</f>
        <v/>
      </c>
      <c r="AD108" s="101" t="str">
        <f>IF(LEN(入力ｼｰﾄ!$H$116)&lt;入力ｼｰﾄ!$O$15,"",MID(RIGHT(入力ｼｰﾄ!$H$116,入力ｼｰﾄ!$O$15),1,1))</f>
        <v/>
      </c>
      <c r="AE108" s="101" t="str">
        <f>IF(LEN(入力ｼｰﾄ!$H$116)&lt;入力ｼｰﾄ!$O$8,"",MID(RIGHT(入力ｼｰﾄ!$H$116,入力ｼｰﾄ!$O$8),1,1))</f>
        <v/>
      </c>
      <c r="AF108" s="102" t="str">
        <f>IF(LEN(入力ｼｰﾄ!$H$116)&lt;入力ｼｰﾄ!$O$7,"",MID(RIGHT(入力ｼｰﾄ!$H$116,入力ｼｰﾄ!$O$7),1,1))</f>
        <v/>
      </c>
      <c r="AG108" s="101" t="str">
        <f>IF(LEN(入力ｼｰﾄ!$H$116)&lt;入力ｼｰﾄ!$O$6,"",MID(RIGHT(入力ｼｰﾄ!$H$116,入力ｼｰﾄ!$O$6),1,1))</f>
        <v/>
      </c>
      <c r="AH108" s="103" t="str">
        <f>IF(LEN(入力ｼｰﾄ!$H$116)&lt;入力ｼｰﾄ!$O$5,"",MID(RIGHT(入力ｼｰﾄ!$H$116,入力ｼｰﾄ!$O$5),1,1))</f>
        <v/>
      </c>
      <c r="AI108" s="101" t="str">
        <f>IF(LEN(入力ｼｰﾄ!$H$116)&lt;入力ｼｰﾄ!$O$4,"",MID(RIGHT(入力ｼｰﾄ!$H$116,入力ｼｰﾄ!$O$4),1,1))</f>
        <v/>
      </c>
      <c r="AJ108" s="101" t="str">
        <f>IF(LEN(入力ｼｰﾄ!$H$116)&lt;入力ｼｰﾄ!$O$3,"",MID(RIGHT(入力ｼｰﾄ!$H$116,入力ｼｰﾄ!$O$3),1,1))</f>
        <v/>
      </c>
      <c r="AK108" s="105" t="str">
        <f>IF(LEN(入力ｼｰﾄ!$H$116)&lt;入力ｼｰﾄ!$O$2,"",MID(RIGHT(入力ｼｰﾄ!$H$116,入力ｼｰﾄ!$O$2),1,1))</f>
        <v>0</v>
      </c>
      <c r="AL108" s="20" t="str">
        <f>IF(LEN(入力ｼｰﾄ!$H$117)&lt;入力ｼｰﾄ!$O$16,"",MID(RIGHT(入力ｼｰﾄ!$H$117,入力ｼｰﾄ!$O$16),1,1))</f>
        <v/>
      </c>
      <c r="AM108" s="21" t="str">
        <f>IF(LEN(入力ｼｰﾄ!$H$117)&lt;入力ｼｰﾄ!$O$15,"",MID(RIGHT(入力ｼｰﾄ!$H$117,入力ｼｰﾄ!$O$15),1,1))</f>
        <v/>
      </c>
      <c r="AN108" s="21" t="str">
        <f>IF(LEN(入力ｼｰﾄ!$H$117)&lt;入力ｼｰﾄ!$O$8,"",MID(RIGHT(入力ｼｰﾄ!$H$117,入力ｼｰﾄ!$O$8),1,1))</f>
        <v/>
      </c>
      <c r="AO108" s="22" t="str">
        <f>IF(LEN(入力ｼｰﾄ!$H$117)&lt;入力ｼｰﾄ!$O$7,"",MID(RIGHT(入力ｼｰﾄ!$H$117,入力ｼｰﾄ!$O$7),1,1))</f>
        <v/>
      </c>
      <c r="AP108" s="21" t="str">
        <f>IF(LEN(入力ｼｰﾄ!$H$117)&lt;入力ｼｰﾄ!$O$6,"",MID(RIGHT(入力ｼｰﾄ!$H$117,入力ｼｰﾄ!$O$6),1,1))</f>
        <v/>
      </c>
      <c r="AQ108" s="23" t="str">
        <f>IF(LEN(入力ｼｰﾄ!$H$117)&lt;入力ｼｰﾄ!$O$5,"",MID(RIGHT(入力ｼｰﾄ!$H$117,入力ｼｰﾄ!$O$5),1,1))</f>
        <v/>
      </c>
      <c r="AR108" s="21" t="str">
        <f>IF(LEN(入力ｼｰﾄ!$H$117)&lt;入力ｼｰﾄ!$O$4,"",MID(RIGHT(入力ｼｰﾄ!$H$117,入力ｼｰﾄ!$O$4),1,1))</f>
        <v/>
      </c>
      <c r="AS108" s="21" t="str">
        <f>IF(LEN(入力ｼｰﾄ!$H$117)&lt;入力ｼｰﾄ!$O$3,"",MID(RIGHT(入力ｼｰﾄ!$H$117,入力ｼｰﾄ!$O$3),1,1))</f>
        <v/>
      </c>
      <c r="AT108" s="24" t="str">
        <f>IF(LEN(入力ｼｰﾄ!$H$117)&lt;入力ｼｰﾄ!$O$2,"",MID(RIGHT(入力ｼｰﾄ!$H$117,入力ｼｰﾄ!$O$2),1,1))</f>
        <v>0</v>
      </c>
      <c r="AU108" s="20" t="str">
        <f>IF(LEN(入力ｼｰﾄ!$H$118)&lt;入力ｼｰﾄ!$O$16,"",MID(RIGHT(入力ｼｰﾄ!$H$118,入力ｼｰﾄ!$O$16),1,1))</f>
        <v/>
      </c>
      <c r="AV108" s="21" t="str">
        <f>IF(LEN(入力ｼｰﾄ!$H$118)&lt;入力ｼｰﾄ!$O$15,"",MID(RIGHT(入力ｼｰﾄ!$H$118,入力ｼｰﾄ!$O$15),1,1))</f>
        <v/>
      </c>
      <c r="AW108" s="21" t="str">
        <f>IF(LEN(入力ｼｰﾄ!$H$118)&lt;入力ｼｰﾄ!$O$8,"",MID(RIGHT(入力ｼｰﾄ!$H$118,入力ｼｰﾄ!$O$8),1,1))</f>
        <v/>
      </c>
      <c r="AX108" s="22" t="str">
        <f>IF(LEN(入力ｼｰﾄ!$H$118)&lt;入力ｼｰﾄ!$O$7,"",MID(RIGHT(入力ｼｰﾄ!$H$118,入力ｼｰﾄ!$O$7),1,1))</f>
        <v/>
      </c>
      <c r="AY108" s="21" t="str">
        <f>IF(LEN(入力ｼｰﾄ!$H$118)&lt;入力ｼｰﾄ!$O$6,"",MID(RIGHT(入力ｼｰﾄ!$H$118,入力ｼｰﾄ!$O$6),1,1))</f>
        <v/>
      </c>
      <c r="AZ108" s="23" t="str">
        <f>IF(LEN(入力ｼｰﾄ!$H$118)&lt;入力ｼｰﾄ!$O$5,"",MID(RIGHT(入力ｼｰﾄ!$H$118,入力ｼｰﾄ!$O$5),1,1))</f>
        <v/>
      </c>
      <c r="BA108" s="21" t="str">
        <f>IF(LEN(入力ｼｰﾄ!$H$118)&lt;入力ｼｰﾄ!$O$4,"",MID(RIGHT(入力ｼｰﾄ!$H$118,入力ｼｰﾄ!$O$4),1,1))</f>
        <v/>
      </c>
      <c r="BB108" s="21" t="str">
        <f>IF(LEN(入力ｼｰﾄ!$H$118)&lt;入力ｼｰﾄ!$O$3,"",MID(RIGHT(入力ｼｰﾄ!$H$118,入力ｼｰﾄ!$O$3),1,1))</f>
        <v/>
      </c>
      <c r="BC108" s="21" t="str">
        <f>IF(LEN(入力ｼｰﾄ!$H$118)&lt;入力ｼｰﾄ!$O$2,"",MID(RIGHT(入力ｼｰﾄ!$H$118,入力ｼｰﾄ!$O$2),1,1))</f>
        <v>0</v>
      </c>
      <c r="BD108" s="192"/>
      <c r="BE108" s="193"/>
      <c r="BF108" s="193"/>
      <c r="BG108" s="194"/>
    </row>
    <row r="109" spans="1:61" ht="26.25" customHeight="1">
      <c r="A109" s="179" t="s">
        <v>2</v>
      </c>
      <c r="B109" s="180"/>
      <c r="C109" s="180"/>
      <c r="D109" s="180"/>
      <c r="E109" s="180"/>
      <c r="F109" s="181">
        <f>入力ｼｰﾄ!$D$120</f>
        <v>0</v>
      </c>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0" t="s">
        <v>14</v>
      </c>
      <c r="AM109" s="180"/>
      <c r="AN109" s="180"/>
      <c r="AO109" s="180"/>
      <c r="AP109" s="180"/>
      <c r="AQ109" s="182">
        <f>入力ｼｰﾄ!$D$119</f>
        <v>0</v>
      </c>
      <c r="AR109" s="182"/>
      <c r="AS109" s="182"/>
      <c r="AT109" s="182"/>
      <c r="AU109" s="182"/>
      <c r="AV109" s="182"/>
      <c r="AW109" s="182"/>
      <c r="AX109" s="182"/>
      <c r="AY109" s="182"/>
      <c r="AZ109" s="182"/>
      <c r="BA109" s="182"/>
      <c r="BB109" s="182"/>
      <c r="BC109" s="182"/>
      <c r="BD109" s="183" t="s">
        <v>17</v>
      </c>
      <c r="BE109" s="184"/>
      <c r="BF109" s="184"/>
      <c r="BG109" s="185"/>
    </row>
    <row r="110" spans="1:61" ht="20.25" customHeight="1">
      <c r="A110" s="207" t="s">
        <v>12</v>
      </c>
      <c r="B110" s="201"/>
      <c r="C110" s="201"/>
      <c r="D110" s="201"/>
      <c r="E110" s="201"/>
      <c r="F110" s="201"/>
      <c r="G110" s="201"/>
      <c r="H110" s="201"/>
      <c r="I110" s="201"/>
      <c r="J110" s="202"/>
      <c r="K110" s="200" t="s">
        <v>15</v>
      </c>
      <c r="L110" s="201"/>
      <c r="M110" s="201"/>
      <c r="N110" s="201"/>
      <c r="O110" s="201"/>
      <c r="P110" s="201"/>
      <c r="Q110" s="201"/>
      <c r="R110" s="201"/>
      <c r="S110" s="202"/>
      <c r="T110" s="200" t="s">
        <v>37</v>
      </c>
      <c r="U110" s="201"/>
      <c r="V110" s="201"/>
      <c r="W110" s="201"/>
      <c r="X110" s="201"/>
      <c r="Y110" s="201"/>
      <c r="Z110" s="201"/>
      <c r="AA110" s="201"/>
      <c r="AB110" s="202"/>
      <c r="AC110" s="200" t="s">
        <v>6</v>
      </c>
      <c r="AD110" s="201"/>
      <c r="AE110" s="201"/>
      <c r="AF110" s="201"/>
      <c r="AG110" s="201"/>
      <c r="AH110" s="201"/>
      <c r="AI110" s="201"/>
      <c r="AJ110" s="201"/>
      <c r="AK110" s="202"/>
      <c r="AL110" s="200" t="s">
        <v>11</v>
      </c>
      <c r="AM110" s="201"/>
      <c r="AN110" s="201"/>
      <c r="AO110" s="201"/>
      <c r="AP110" s="201"/>
      <c r="AQ110" s="201"/>
      <c r="AR110" s="201"/>
      <c r="AS110" s="201"/>
      <c r="AT110" s="202"/>
      <c r="AU110" s="200" t="s">
        <v>16</v>
      </c>
      <c r="AV110" s="201"/>
      <c r="AW110" s="201"/>
      <c r="AX110" s="201"/>
      <c r="AY110" s="201"/>
      <c r="AZ110" s="201"/>
      <c r="BA110" s="201"/>
      <c r="BB110" s="201"/>
      <c r="BC110" s="202"/>
      <c r="BD110" s="186">
        <f>入力ｼｰﾄ!I119</f>
        <v>0</v>
      </c>
      <c r="BE110" s="187"/>
      <c r="BF110" s="187"/>
      <c r="BG110" s="188"/>
    </row>
    <row r="111" spans="1:61" ht="20.25" customHeight="1">
      <c r="A111" s="208">
        <f>入力ｼｰﾄ!$D$121</f>
        <v>0</v>
      </c>
      <c r="B111" s="209"/>
      <c r="C111" s="209"/>
      <c r="D111" s="209"/>
      <c r="E111" s="209"/>
      <c r="F111" s="209"/>
      <c r="G111" s="209"/>
      <c r="H111" s="209"/>
      <c r="I111" s="209"/>
      <c r="J111" s="210"/>
      <c r="K111" s="15" t="str">
        <f>IF(LEN(入力ｼｰﾄ!$D$122)&lt;入力ｼｰﾄ!$O$16,"",MID(RIGHT(入力ｼｰﾄ!$D$122,入力ｼｰﾄ!$O$16),1,1))</f>
        <v/>
      </c>
      <c r="L111" s="16" t="str">
        <f>IF(LEN(入力ｼｰﾄ!$D$122)&lt;入力ｼｰﾄ!$O$15,"",MID(RIGHT(入力ｼｰﾄ!$D$122,入力ｼｰﾄ!$O$15),1,1))</f>
        <v/>
      </c>
      <c r="M111" s="16" t="str">
        <f>IF(LEN(入力ｼｰﾄ!$D$122)&lt;入力ｼｰﾄ!$O$8,"",MID(RIGHT(入力ｼｰﾄ!$D$122,入力ｼｰﾄ!$O$8),1,1))</f>
        <v/>
      </c>
      <c r="N111" s="17" t="str">
        <f>IF(LEN(入力ｼｰﾄ!$D$122)&lt;入力ｼｰﾄ!$O$7,"",MID(RIGHT(入力ｼｰﾄ!$D$122,入力ｼｰﾄ!$O$7),1,1))</f>
        <v/>
      </c>
      <c r="O111" s="16" t="str">
        <f>IF(LEN(入力ｼｰﾄ!$D$122)&lt;入力ｼｰﾄ!$O$6,"",MID(RIGHT(入力ｼｰﾄ!$D$122,入力ｼｰﾄ!$O$6),1,1))</f>
        <v/>
      </c>
      <c r="P111" s="18" t="str">
        <f>IF(LEN(入力ｼｰﾄ!$D$122)&lt;入力ｼｰﾄ!$O$5,"",MID(RIGHT(入力ｼｰﾄ!$D$122,入力ｼｰﾄ!$O$5),1,1))</f>
        <v/>
      </c>
      <c r="Q111" s="16" t="str">
        <f>IF(LEN(入力ｼｰﾄ!$D$122)&lt;入力ｼｰﾄ!$O$4,"",MID(RIGHT(入力ｼｰﾄ!$D$122,入力ｼｰﾄ!$O$4),1,1))</f>
        <v/>
      </c>
      <c r="R111" s="16" t="str">
        <f>IF(LEN(入力ｼｰﾄ!$D$122)&lt;入力ｼｰﾄ!$O$3,"",MID(RIGHT(入力ｼｰﾄ!$D$122,入力ｼｰﾄ!$O$3),1,1))</f>
        <v/>
      </c>
      <c r="S111" s="19" t="str">
        <f>IF(LEN(入力ｼｰﾄ!$D$122)&lt;入力ｼｰﾄ!$O$2,"",MID(RIGHT(入力ｼｰﾄ!$D$122,入力ｼｰﾄ!$O$2),1,1))</f>
        <v/>
      </c>
      <c r="T111" s="15" t="str">
        <f>IF(LEN(入力ｼｰﾄ!$D$123)&lt;入力ｼｰﾄ!$O$16,"",MID(RIGHT(入力ｼｰﾄ!$D$123,入力ｼｰﾄ!$O$16),1,1))</f>
        <v/>
      </c>
      <c r="U111" s="16" t="str">
        <f>IF(LEN(入力ｼｰﾄ!$D$123)&lt;入力ｼｰﾄ!$O$15,"",MID(RIGHT(入力ｼｰﾄ!$D$123,入力ｼｰﾄ!$O$15),1,1))</f>
        <v/>
      </c>
      <c r="V111" s="16" t="str">
        <f>IF(LEN(入力ｼｰﾄ!$D$123)&lt;入力ｼｰﾄ!$O$8,"",MID(RIGHT(入力ｼｰﾄ!$D$123,入力ｼｰﾄ!$O$8),1,1))</f>
        <v/>
      </c>
      <c r="W111" s="17" t="str">
        <f>IF(LEN(入力ｼｰﾄ!$D$123)&lt;入力ｼｰﾄ!$O$7,"",MID(RIGHT(入力ｼｰﾄ!$D$123,入力ｼｰﾄ!$O$7),1,1))</f>
        <v/>
      </c>
      <c r="X111" s="16" t="str">
        <f>IF(LEN(入力ｼｰﾄ!$D$123)&lt;入力ｼｰﾄ!$O$6,"",MID(RIGHT(入力ｼｰﾄ!$D$123,入力ｼｰﾄ!$O$6),1,1))</f>
        <v/>
      </c>
      <c r="Y111" s="18" t="str">
        <f>IF(LEN(入力ｼｰﾄ!$D$123)&lt;入力ｼｰﾄ!$O$5,"",MID(RIGHT(入力ｼｰﾄ!$D$123,入力ｼｰﾄ!$O$5),1,1))</f>
        <v/>
      </c>
      <c r="Z111" s="16" t="str">
        <f>IF(LEN(入力ｼｰﾄ!$D$123)&lt;入力ｼｰﾄ!$O$4,"",MID(RIGHT(入力ｼｰﾄ!$D$123,入力ｼｰﾄ!$O$4),1,1))</f>
        <v/>
      </c>
      <c r="AA111" s="16" t="str">
        <f>IF(LEN(入力ｼｰﾄ!$D$123)&lt;入力ｼｰﾄ!$O$3,"",MID(RIGHT(入力ｼｰﾄ!$D$123,入力ｼｰﾄ!$O$3),1,1))</f>
        <v/>
      </c>
      <c r="AB111" s="19" t="str">
        <f>IF(LEN(入力ｼｰﾄ!$D$123)&lt;入力ｼｰﾄ!$O$2,"",MID(RIGHT(入力ｼｰﾄ!$D$123,入力ｼｰﾄ!$O$2),1,1))</f>
        <v/>
      </c>
      <c r="AC111" s="96" t="str">
        <f>IF(LEN(入力ｼｰﾄ!$D$124)&lt;入力ｼｰﾄ!$O$16,"",MID(RIGHT(入力ｼｰﾄ!$D$124,入力ｼｰﾄ!$O$16),1,1))</f>
        <v/>
      </c>
      <c r="AD111" s="97" t="str">
        <f>IF(LEN(入力ｼｰﾄ!$D$124)&lt;入力ｼｰﾄ!$O$15,"",MID(RIGHT(入力ｼｰﾄ!$D$124,入力ｼｰﾄ!$O$15),1,1))</f>
        <v/>
      </c>
      <c r="AE111" s="97" t="str">
        <f>IF(LEN(入力ｼｰﾄ!$D$124)&lt;入力ｼｰﾄ!$O$8,"",MID(RIGHT(入力ｼｰﾄ!$D$124,入力ｼｰﾄ!$O$8),1,1))</f>
        <v/>
      </c>
      <c r="AF111" s="98" t="str">
        <f>IF(LEN(入力ｼｰﾄ!$D$124)&lt;入力ｼｰﾄ!$O$7,"",MID(RIGHT(入力ｼｰﾄ!$D$124,入力ｼｰﾄ!$O$7),1,1))</f>
        <v/>
      </c>
      <c r="AG111" s="97" t="str">
        <f>IF(LEN(入力ｼｰﾄ!$D$124)&lt;入力ｼｰﾄ!$O$6,"",MID(RIGHT(入力ｼｰﾄ!$D$124,入力ｼｰﾄ!$O$6),1,1))</f>
        <v/>
      </c>
      <c r="AH111" s="99" t="str">
        <f>IF(LEN(入力ｼｰﾄ!$D$124)&lt;入力ｼｰﾄ!$O$5,"",MID(RIGHT(入力ｼｰﾄ!$D$124,入力ｼｰﾄ!$O$5),1,1))</f>
        <v/>
      </c>
      <c r="AI111" s="97" t="str">
        <f>IF(LEN(入力ｼｰﾄ!$D$124)&lt;入力ｼｰﾄ!$O$4,"",MID(RIGHT(入力ｼｰﾄ!$D$124,入力ｼｰﾄ!$O$4),1,1))</f>
        <v/>
      </c>
      <c r="AJ111" s="97" t="str">
        <f>IF(LEN(入力ｼｰﾄ!$D$124)&lt;入力ｼｰﾄ!$O$3,"",MID(RIGHT(入力ｼｰﾄ!$D$124,入力ｼｰﾄ!$O$3),1,1))</f>
        <v/>
      </c>
      <c r="AK111" s="104" t="str">
        <f>IF(LEN(入力ｼｰﾄ!$D$124)&lt;入力ｼｰﾄ!$O$2,"",MID(RIGHT(入力ｼｰﾄ!$D$124,入力ｼｰﾄ!$O$2),1,1))</f>
        <v/>
      </c>
      <c r="AL111" s="15" t="str">
        <f>IF(LEN(入力ｼｰﾄ!$D$125)&lt;入力ｼｰﾄ!$O$16,"",MID(RIGHT(入力ｼｰﾄ!$D$125,入力ｼｰﾄ!$O$16),1,1))</f>
        <v/>
      </c>
      <c r="AM111" s="16" t="str">
        <f>IF(LEN(入力ｼｰﾄ!$D$125)&lt;入力ｼｰﾄ!$O$15,"",MID(RIGHT(入力ｼｰﾄ!$D$125,入力ｼｰﾄ!$O$15),1,1))</f>
        <v/>
      </c>
      <c r="AN111" s="16" t="str">
        <f>IF(LEN(入力ｼｰﾄ!$D$125)&lt;入力ｼｰﾄ!$O$8,"",MID(RIGHT(入力ｼｰﾄ!$D$125,入力ｼｰﾄ!$O$8),1,1))</f>
        <v/>
      </c>
      <c r="AO111" s="17" t="str">
        <f>IF(LEN(入力ｼｰﾄ!$D$125)&lt;入力ｼｰﾄ!$O$7,"",MID(RIGHT(入力ｼｰﾄ!$D$125,入力ｼｰﾄ!$O$7),1,1))</f>
        <v/>
      </c>
      <c r="AP111" s="16" t="str">
        <f>IF(LEN(入力ｼｰﾄ!$D$125)&lt;入力ｼｰﾄ!$O$6,"",MID(RIGHT(入力ｼｰﾄ!$D$125,入力ｼｰﾄ!$O$6),1,1))</f>
        <v/>
      </c>
      <c r="AQ111" s="18" t="str">
        <f>IF(LEN(入力ｼｰﾄ!$D$125)&lt;入力ｼｰﾄ!$O$5,"",MID(RIGHT(入力ｼｰﾄ!$D$125,入力ｼｰﾄ!$O$5),1,1))</f>
        <v/>
      </c>
      <c r="AR111" s="16" t="str">
        <f>IF(LEN(入力ｼｰﾄ!$D$125)&lt;入力ｼｰﾄ!$O$4,"",MID(RIGHT(入力ｼｰﾄ!$D$125,入力ｼｰﾄ!$O$4),1,1))</f>
        <v/>
      </c>
      <c r="AS111" s="16" t="str">
        <f>IF(LEN(入力ｼｰﾄ!$D$125)&lt;入力ｼｰﾄ!$O$3,"",MID(RIGHT(入力ｼｰﾄ!$D$125,入力ｼｰﾄ!$O$3),1,1))</f>
        <v/>
      </c>
      <c r="AT111" s="19" t="str">
        <f>IF(LEN(入力ｼｰﾄ!$D$125)&lt;入力ｼｰﾄ!$O$2,"",MID(RIGHT(入力ｼｰﾄ!$D$125,入力ｼｰﾄ!$O$2),1,1))</f>
        <v>0</v>
      </c>
      <c r="AU111" s="15" t="str">
        <f>IF(LEN(入力ｼｰﾄ!$D$126)&lt;入力ｼｰﾄ!$O$16,"",MID(RIGHT(入力ｼｰﾄ!$D$126,入力ｼｰﾄ!$O$16),1,1))</f>
        <v/>
      </c>
      <c r="AV111" s="16" t="str">
        <f>IF(LEN(入力ｼｰﾄ!$D$126)&lt;入力ｼｰﾄ!$O$15,"",MID(RIGHT(入力ｼｰﾄ!$D$126,入力ｼｰﾄ!$O$15),1,1))</f>
        <v/>
      </c>
      <c r="AW111" s="16" t="str">
        <f>IF(LEN(入力ｼｰﾄ!$D$126)&lt;入力ｼｰﾄ!$O$8,"",MID(RIGHT(入力ｼｰﾄ!$D$126,入力ｼｰﾄ!$O$8),1,1))</f>
        <v/>
      </c>
      <c r="AX111" s="17" t="str">
        <f>IF(LEN(入力ｼｰﾄ!$D$126)&lt;入力ｼｰﾄ!$O$7,"",MID(RIGHT(入力ｼｰﾄ!$D$126,入力ｼｰﾄ!$O$7),1,1))</f>
        <v/>
      </c>
      <c r="AY111" s="16" t="str">
        <f>IF(LEN(入力ｼｰﾄ!$D$126)&lt;入力ｼｰﾄ!$O$6,"",MID(RIGHT(入力ｼｰﾄ!$D$126,入力ｼｰﾄ!$O$6),1,1))</f>
        <v/>
      </c>
      <c r="AZ111" s="18" t="str">
        <f>IF(LEN(入力ｼｰﾄ!$D$126)&lt;入力ｼｰﾄ!$O$5,"",MID(RIGHT(入力ｼｰﾄ!$D$126,入力ｼｰﾄ!$O$5),1,1))</f>
        <v/>
      </c>
      <c r="BA111" s="16" t="str">
        <f>IF(LEN(入力ｼｰﾄ!$D$126)&lt;入力ｼｰﾄ!$O$4,"",MID(RIGHT(入力ｼｰﾄ!$D$126,入力ｼｰﾄ!$O$4),1,1))</f>
        <v/>
      </c>
      <c r="BB111" s="16" t="str">
        <f>IF(LEN(入力ｼｰﾄ!$D$126)&lt;入力ｼｰﾄ!$O$3,"",MID(RIGHT(入力ｼｰﾄ!$D$126,入力ｼｰﾄ!$O$3),1,1))</f>
        <v/>
      </c>
      <c r="BC111" s="16" t="str">
        <f>IF(LEN(入力ｼｰﾄ!$D$126)&lt;入力ｼｰﾄ!$O$2,"",MID(RIGHT(入力ｼｰﾄ!$D$126,入力ｼｰﾄ!$O$2),1,1))</f>
        <v>0</v>
      </c>
      <c r="BD111" s="189"/>
      <c r="BE111" s="190"/>
      <c r="BF111" s="190"/>
      <c r="BG111" s="191"/>
    </row>
    <row r="112" spans="1:61" ht="20.25" customHeight="1">
      <c r="A112" s="211">
        <f>入力ｼｰﾄ!$E$121</f>
        <v>0</v>
      </c>
      <c r="B112" s="209"/>
      <c r="C112" s="209"/>
      <c r="D112" s="209"/>
      <c r="E112" s="209"/>
      <c r="F112" s="209"/>
      <c r="G112" s="209"/>
      <c r="H112" s="209"/>
      <c r="I112" s="209"/>
      <c r="J112" s="210"/>
      <c r="K112" s="15" t="str">
        <f>IF(LEN(入力ｼｰﾄ!$E$122)&lt;入力ｼｰﾄ!$O$16,"",MID(RIGHT(入力ｼｰﾄ!$E$122,入力ｼｰﾄ!$O$16),1,1))</f>
        <v/>
      </c>
      <c r="L112" s="16" t="str">
        <f>IF(LEN(入力ｼｰﾄ!$E$122)&lt;入力ｼｰﾄ!$O$15,"",MID(RIGHT(入力ｼｰﾄ!$E$122,入力ｼｰﾄ!$O$15),1,1))</f>
        <v/>
      </c>
      <c r="M112" s="16" t="str">
        <f>IF(LEN(入力ｼｰﾄ!$E$122)&lt;入力ｼｰﾄ!$O$8,"",MID(RIGHT(入力ｼｰﾄ!$E$122,入力ｼｰﾄ!$O$8),1,1))</f>
        <v/>
      </c>
      <c r="N112" s="17" t="str">
        <f>IF(LEN(入力ｼｰﾄ!$E$122)&lt;入力ｼｰﾄ!$O$7,"",MID(RIGHT(入力ｼｰﾄ!$E$122,入力ｼｰﾄ!$O$7),1,1))</f>
        <v/>
      </c>
      <c r="O112" s="16" t="str">
        <f>IF(LEN(入力ｼｰﾄ!$E$122)&lt;入力ｼｰﾄ!$O$6,"",MID(RIGHT(入力ｼｰﾄ!$E$122,入力ｼｰﾄ!$O$6),1,1))</f>
        <v/>
      </c>
      <c r="P112" s="18" t="str">
        <f>IF(LEN(入力ｼｰﾄ!$E$122)&lt;入力ｼｰﾄ!$O$5,"",MID(RIGHT(入力ｼｰﾄ!$E$122,入力ｼｰﾄ!$O$5),1,1))</f>
        <v/>
      </c>
      <c r="Q112" s="16" t="str">
        <f>IF(LEN(入力ｼｰﾄ!$E$122)&lt;入力ｼｰﾄ!$O$4,"",MID(RIGHT(入力ｼｰﾄ!$E$122,入力ｼｰﾄ!$O$4),1,1))</f>
        <v/>
      </c>
      <c r="R112" s="16" t="str">
        <f>IF(LEN(入力ｼｰﾄ!$E$122)&lt;入力ｼｰﾄ!$O$3,"",MID(RIGHT(入力ｼｰﾄ!$E$122,入力ｼｰﾄ!$O$3),1,1))</f>
        <v/>
      </c>
      <c r="S112" s="19" t="str">
        <f>IF(LEN(入力ｼｰﾄ!$E$122)&lt;入力ｼｰﾄ!$O$2,"",MID(RIGHT(入力ｼｰﾄ!$E$122,入力ｼｰﾄ!$O$2),1,1))</f>
        <v/>
      </c>
      <c r="T112" s="15" t="str">
        <f>IF(LEN(入力ｼｰﾄ!$E$123)&lt;入力ｼｰﾄ!$O$16,"",MID(RIGHT(入力ｼｰﾄ!$E$123,入力ｼｰﾄ!$O$16),1,1))</f>
        <v/>
      </c>
      <c r="U112" s="16" t="str">
        <f>IF(LEN(入力ｼｰﾄ!$E$123)&lt;入力ｼｰﾄ!$O$15,"",MID(RIGHT(入力ｼｰﾄ!$E$123,入力ｼｰﾄ!$O$15),1,1))</f>
        <v/>
      </c>
      <c r="V112" s="16" t="str">
        <f>IF(LEN(入力ｼｰﾄ!$E$123)&lt;入力ｼｰﾄ!$O$8,"",MID(RIGHT(入力ｼｰﾄ!$E$123,入力ｼｰﾄ!$O$8),1,1))</f>
        <v/>
      </c>
      <c r="W112" s="17" t="str">
        <f>IF(LEN(入力ｼｰﾄ!$E$123)&lt;入力ｼｰﾄ!$O$7,"",MID(RIGHT(入力ｼｰﾄ!$E$123,入力ｼｰﾄ!$O$7),1,1))</f>
        <v/>
      </c>
      <c r="X112" s="16" t="str">
        <f>IF(LEN(入力ｼｰﾄ!$E$123)&lt;入力ｼｰﾄ!$O$6,"",MID(RIGHT(入力ｼｰﾄ!$E$123,入力ｼｰﾄ!$O$6),1,1))</f>
        <v/>
      </c>
      <c r="Y112" s="18" t="str">
        <f>IF(LEN(入力ｼｰﾄ!$E$123)&lt;入力ｼｰﾄ!$O$5,"",MID(RIGHT(入力ｼｰﾄ!$E$123,入力ｼｰﾄ!$O$5),1,1))</f>
        <v/>
      </c>
      <c r="Z112" s="16" t="str">
        <f>IF(LEN(入力ｼｰﾄ!$E$123)&lt;入力ｼｰﾄ!$O$4,"",MID(RIGHT(入力ｼｰﾄ!$E$123,入力ｼｰﾄ!$O$4),1,1))</f>
        <v/>
      </c>
      <c r="AA112" s="16" t="str">
        <f>IF(LEN(入力ｼｰﾄ!$E$123)&lt;入力ｼｰﾄ!$O$3,"",MID(RIGHT(入力ｼｰﾄ!$E$123,入力ｼｰﾄ!$O$3),1,1))</f>
        <v/>
      </c>
      <c r="AB112" s="19" t="str">
        <f>IF(LEN(入力ｼｰﾄ!$E$123)&lt;入力ｼｰﾄ!$O$2,"",MID(RIGHT(入力ｼｰﾄ!$E$123,入力ｼｰﾄ!$O$2),1,1))</f>
        <v/>
      </c>
      <c r="AC112" s="96" t="str">
        <f>IF(LEN(入力ｼｰﾄ!$E$124)&lt;入力ｼｰﾄ!$O$16,"",MID(RIGHT(入力ｼｰﾄ!$E$124,入力ｼｰﾄ!$O$16),1,1))</f>
        <v/>
      </c>
      <c r="AD112" s="97" t="str">
        <f>IF(LEN(入力ｼｰﾄ!$E$124)&lt;入力ｼｰﾄ!$O$15,"",MID(RIGHT(入力ｼｰﾄ!$E$124,入力ｼｰﾄ!$O$15),1,1))</f>
        <v/>
      </c>
      <c r="AE112" s="97" t="str">
        <f>IF(LEN(入力ｼｰﾄ!$E$124)&lt;入力ｼｰﾄ!$O$8,"",MID(RIGHT(入力ｼｰﾄ!$E$124,入力ｼｰﾄ!$O$8),1,1))</f>
        <v/>
      </c>
      <c r="AF112" s="98" t="str">
        <f>IF(LEN(入力ｼｰﾄ!$E$124)&lt;入力ｼｰﾄ!$O$7,"",MID(RIGHT(入力ｼｰﾄ!$E$124,入力ｼｰﾄ!$O$7),1,1))</f>
        <v/>
      </c>
      <c r="AG112" s="97" t="str">
        <f>IF(LEN(入力ｼｰﾄ!$E$124)&lt;入力ｼｰﾄ!$O$6,"",MID(RIGHT(入力ｼｰﾄ!$E$124,入力ｼｰﾄ!$O$6),1,1))</f>
        <v/>
      </c>
      <c r="AH112" s="99" t="str">
        <f>IF(LEN(入力ｼｰﾄ!$E$124)&lt;入力ｼｰﾄ!$O$5,"",MID(RIGHT(入力ｼｰﾄ!$E$124,入力ｼｰﾄ!$O$5),1,1))</f>
        <v/>
      </c>
      <c r="AI112" s="97" t="str">
        <f>IF(LEN(入力ｼｰﾄ!$E$124)&lt;入力ｼｰﾄ!$O$4,"",MID(RIGHT(入力ｼｰﾄ!$E$124,入力ｼｰﾄ!$O$4),1,1))</f>
        <v/>
      </c>
      <c r="AJ112" s="97" t="str">
        <f>IF(LEN(入力ｼｰﾄ!$E$124)&lt;入力ｼｰﾄ!$O$3,"",MID(RIGHT(入力ｼｰﾄ!$E$124,入力ｼｰﾄ!$O$3),1,1))</f>
        <v/>
      </c>
      <c r="AK112" s="104" t="str">
        <f>IF(LEN(入力ｼｰﾄ!$E$124)&lt;入力ｼｰﾄ!$O$2,"",MID(RIGHT(入力ｼｰﾄ!$E$124,入力ｼｰﾄ!$O$2),1,1))</f>
        <v/>
      </c>
      <c r="AL112" s="15" t="str">
        <f>IF(LEN(入力ｼｰﾄ!$E$125)&lt;入力ｼｰﾄ!$O$16,"",MID(RIGHT(入力ｼｰﾄ!$E$125,入力ｼｰﾄ!$O$16),1,1))</f>
        <v/>
      </c>
      <c r="AM112" s="16" t="str">
        <f>IF(LEN(入力ｼｰﾄ!$E$125)&lt;入力ｼｰﾄ!$O$15,"",MID(RIGHT(入力ｼｰﾄ!$E$125,入力ｼｰﾄ!$O$15),1,1))</f>
        <v/>
      </c>
      <c r="AN112" s="16" t="str">
        <f>IF(LEN(入力ｼｰﾄ!$E$125)&lt;入力ｼｰﾄ!$O$8,"",MID(RIGHT(入力ｼｰﾄ!$E$125,入力ｼｰﾄ!$O$8),1,1))</f>
        <v/>
      </c>
      <c r="AO112" s="17" t="str">
        <f>IF(LEN(入力ｼｰﾄ!$E$125)&lt;入力ｼｰﾄ!$O$7,"",MID(RIGHT(入力ｼｰﾄ!$E$125,入力ｼｰﾄ!$O$7),1,1))</f>
        <v/>
      </c>
      <c r="AP112" s="16" t="str">
        <f>IF(LEN(入力ｼｰﾄ!$E$125)&lt;入力ｼｰﾄ!$O$6,"",MID(RIGHT(入力ｼｰﾄ!$E$125,入力ｼｰﾄ!$O$6),1,1))</f>
        <v/>
      </c>
      <c r="AQ112" s="18" t="str">
        <f>IF(LEN(入力ｼｰﾄ!$E$125)&lt;入力ｼｰﾄ!$O$5,"",MID(RIGHT(入力ｼｰﾄ!$E$125,入力ｼｰﾄ!$O$5),1,1))</f>
        <v/>
      </c>
      <c r="AR112" s="16" t="str">
        <f>IF(LEN(入力ｼｰﾄ!$E$125)&lt;入力ｼｰﾄ!$O$4,"",MID(RIGHT(入力ｼｰﾄ!$E$125,入力ｼｰﾄ!$O$4),1,1))</f>
        <v/>
      </c>
      <c r="AS112" s="16" t="str">
        <f>IF(LEN(入力ｼｰﾄ!$E$125)&lt;入力ｼｰﾄ!$O$3,"",MID(RIGHT(入力ｼｰﾄ!$E$125,入力ｼｰﾄ!$O$3),1,1))</f>
        <v/>
      </c>
      <c r="AT112" s="19" t="str">
        <f>IF(LEN(入力ｼｰﾄ!$E$125)&lt;入力ｼｰﾄ!$O$2,"",MID(RIGHT(入力ｼｰﾄ!$E$125,入力ｼｰﾄ!$O$2),1,1))</f>
        <v>0</v>
      </c>
      <c r="AU112" s="15" t="str">
        <f>IF(LEN(入力ｼｰﾄ!$E$126)&lt;入力ｼｰﾄ!$O$16,"",MID(RIGHT(入力ｼｰﾄ!$E$126,入力ｼｰﾄ!$O$16),1,1))</f>
        <v/>
      </c>
      <c r="AV112" s="16" t="str">
        <f>IF(LEN(入力ｼｰﾄ!$E$126)&lt;入力ｼｰﾄ!$O$15,"",MID(RIGHT(入力ｼｰﾄ!$E$126,入力ｼｰﾄ!$O$15),1,1))</f>
        <v/>
      </c>
      <c r="AW112" s="16" t="str">
        <f>IF(LEN(入力ｼｰﾄ!$E$126)&lt;入力ｼｰﾄ!$O$8,"",MID(RIGHT(入力ｼｰﾄ!$E$126,入力ｼｰﾄ!$O$8),1,1))</f>
        <v/>
      </c>
      <c r="AX112" s="17" t="str">
        <f>IF(LEN(入力ｼｰﾄ!$E$126)&lt;入力ｼｰﾄ!$O$7,"",MID(RIGHT(入力ｼｰﾄ!$E$126,入力ｼｰﾄ!$O$7),1,1))</f>
        <v/>
      </c>
      <c r="AY112" s="16" t="str">
        <f>IF(LEN(入力ｼｰﾄ!$E$126)&lt;入力ｼｰﾄ!$O$6,"",MID(RIGHT(入力ｼｰﾄ!$E$126,入力ｼｰﾄ!$O$6),1,1))</f>
        <v/>
      </c>
      <c r="AZ112" s="18" t="str">
        <f>IF(LEN(入力ｼｰﾄ!$E$126)&lt;入力ｼｰﾄ!$O$5,"",MID(RIGHT(入力ｼｰﾄ!$E$126,入力ｼｰﾄ!$O$5),1,1))</f>
        <v/>
      </c>
      <c r="BA112" s="16" t="str">
        <f>IF(LEN(入力ｼｰﾄ!$E$126)&lt;入力ｼｰﾄ!$O$4,"",MID(RIGHT(入力ｼｰﾄ!$E$126,入力ｼｰﾄ!$O$4),1,1))</f>
        <v/>
      </c>
      <c r="BB112" s="16" t="str">
        <f>IF(LEN(入力ｼｰﾄ!$E$126)&lt;入力ｼｰﾄ!$O$3,"",MID(RIGHT(入力ｼｰﾄ!$E$126,入力ｼｰﾄ!$O$3),1,1))</f>
        <v/>
      </c>
      <c r="BC112" s="16" t="str">
        <f>IF(LEN(入力ｼｰﾄ!$E$126)&lt;入力ｼｰﾄ!$O$2,"",MID(RIGHT(入力ｼｰﾄ!$E$126,入力ｼｰﾄ!$O$2),1,1))</f>
        <v>0</v>
      </c>
      <c r="BD112" s="189"/>
      <c r="BE112" s="190"/>
      <c r="BF112" s="190"/>
      <c r="BG112" s="191"/>
      <c r="BI112" s="86" t="s">
        <v>106</v>
      </c>
    </row>
    <row r="113" spans="1:61" ht="20.25" customHeight="1">
      <c r="A113" s="211">
        <f>入力ｼｰﾄ!$F$121</f>
        <v>0</v>
      </c>
      <c r="B113" s="209"/>
      <c r="C113" s="209"/>
      <c r="D113" s="209"/>
      <c r="E113" s="209"/>
      <c r="F113" s="209"/>
      <c r="G113" s="209"/>
      <c r="H113" s="209"/>
      <c r="I113" s="209"/>
      <c r="J113" s="210"/>
      <c r="K113" s="15" t="str">
        <f>IF(LEN(入力ｼｰﾄ!$F$122)&lt;入力ｼｰﾄ!$O$16,"",MID(RIGHT(入力ｼｰﾄ!$F$122,入力ｼｰﾄ!$O$16),1,1))</f>
        <v/>
      </c>
      <c r="L113" s="16" t="str">
        <f>IF(LEN(入力ｼｰﾄ!$F$122)&lt;入力ｼｰﾄ!$O$15,"",MID(RIGHT(入力ｼｰﾄ!$F$122,入力ｼｰﾄ!$O$15),1,1))</f>
        <v/>
      </c>
      <c r="M113" s="16" t="str">
        <f>IF(LEN(入力ｼｰﾄ!$F$122)&lt;入力ｼｰﾄ!$O$8,"",MID(RIGHT(入力ｼｰﾄ!$F$122,入力ｼｰﾄ!$O$8),1,1))</f>
        <v/>
      </c>
      <c r="N113" s="17" t="str">
        <f>IF(LEN(入力ｼｰﾄ!$F$122)&lt;入力ｼｰﾄ!$O$7,"",MID(RIGHT(入力ｼｰﾄ!$F$122,入力ｼｰﾄ!$O$7),1,1))</f>
        <v/>
      </c>
      <c r="O113" s="16" t="str">
        <f>IF(LEN(入力ｼｰﾄ!$F$122)&lt;入力ｼｰﾄ!$O$6,"",MID(RIGHT(入力ｼｰﾄ!$F$122,入力ｼｰﾄ!$O$6),1,1))</f>
        <v/>
      </c>
      <c r="P113" s="18" t="str">
        <f>IF(LEN(入力ｼｰﾄ!$F$122)&lt;入力ｼｰﾄ!$O$5,"",MID(RIGHT(入力ｼｰﾄ!$F$122,入力ｼｰﾄ!$O$5),1,1))</f>
        <v/>
      </c>
      <c r="Q113" s="16" t="str">
        <f>IF(LEN(入力ｼｰﾄ!$F$122)&lt;入力ｼｰﾄ!$O$4,"",MID(RIGHT(入力ｼｰﾄ!$F$122,入力ｼｰﾄ!$O$4),1,1))</f>
        <v/>
      </c>
      <c r="R113" s="16" t="str">
        <f>IF(LEN(入力ｼｰﾄ!$F$122)&lt;入力ｼｰﾄ!$O$3,"",MID(RIGHT(入力ｼｰﾄ!$F$122,入力ｼｰﾄ!$O$3),1,1))</f>
        <v/>
      </c>
      <c r="S113" s="19" t="str">
        <f>IF(LEN(入力ｼｰﾄ!$F$122)&lt;入力ｼｰﾄ!$O$2,"",MID(RIGHT(入力ｼｰﾄ!$F$122,入力ｼｰﾄ!$O$2),1,1))</f>
        <v/>
      </c>
      <c r="T113" s="15" t="str">
        <f>IF(LEN(入力ｼｰﾄ!$F$123)&lt;入力ｼｰﾄ!$O$16,"",MID(RIGHT(入力ｼｰﾄ!$F$123,入力ｼｰﾄ!$O$16),1,1))</f>
        <v/>
      </c>
      <c r="U113" s="16" t="str">
        <f>IF(LEN(入力ｼｰﾄ!$F$123)&lt;入力ｼｰﾄ!$O$15,"",MID(RIGHT(入力ｼｰﾄ!$F$123,入力ｼｰﾄ!$O$15),1,1))</f>
        <v/>
      </c>
      <c r="V113" s="16" t="str">
        <f>IF(LEN(入力ｼｰﾄ!$F$123)&lt;入力ｼｰﾄ!$O$8,"",MID(RIGHT(入力ｼｰﾄ!$F$123,入力ｼｰﾄ!$O$8),1,1))</f>
        <v/>
      </c>
      <c r="W113" s="17" t="str">
        <f>IF(LEN(入力ｼｰﾄ!$F$123)&lt;入力ｼｰﾄ!$O$7,"",MID(RIGHT(入力ｼｰﾄ!$F$123,入力ｼｰﾄ!$O$7),1,1))</f>
        <v/>
      </c>
      <c r="X113" s="16" t="str">
        <f>IF(LEN(入力ｼｰﾄ!$F$123)&lt;入力ｼｰﾄ!$O$6,"",MID(RIGHT(入力ｼｰﾄ!$F$123,入力ｼｰﾄ!$O$6),1,1))</f>
        <v/>
      </c>
      <c r="Y113" s="18" t="str">
        <f>IF(LEN(入力ｼｰﾄ!$F$123)&lt;入力ｼｰﾄ!$O$5,"",MID(RIGHT(入力ｼｰﾄ!$F$123,入力ｼｰﾄ!$O$5),1,1))</f>
        <v/>
      </c>
      <c r="Z113" s="16" t="str">
        <f>IF(LEN(入力ｼｰﾄ!$F$123)&lt;入力ｼｰﾄ!$O$4,"",MID(RIGHT(入力ｼｰﾄ!$F$123,入力ｼｰﾄ!$O$4),1,1))</f>
        <v/>
      </c>
      <c r="AA113" s="16" t="str">
        <f>IF(LEN(入力ｼｰﾄ!$F$123)&lt;入力ｼｰﾄ!$O$3,"",MID(RIGHT(入力ｼｰﾄ!$F$123,入力ｼｰﾄ!$O$3),1,1))</f>
        <v/>
      </c>
      <c r="AB113" s="19" t="str">
        <f>IF(LEN(入力ｼｰﾄ!$F$123)&lt;入力ｼｰﾄ!$O$2,"",MID(RIGHT(入力ｼｰﾄ!$F$123,入力ｼｰﾄ!$O$2),1,1))</f>
        <v/>
      </c>
      <c r="AC113" s="96" t="str">
        <f>IF(LEN(入力ｼｰﾄ!$F$124)&lt;入力ｼｰﾄ!$O$16,"",MID(RIGHT(入力ｼｰﾄ!$F$124,入力ｼｰﾄ!$O$16),1,1))</f>
        <v/>
      </c>
      <c r="AD113" s="97" t="str">
        <f>IF(LEN(入力ｼｰﾄ!$F$124)&lt;入力ｼｰﾄ!$O$15,"",MID(RIGHT(入力ｼｰﾄ!$F$124,入力ｼｰﾄ!$O$15),1,1))</f>
        <v/>
      </c>
      <c r="AE113" s="97" t="str">
        <f>IF(LEN(入力ｼｰﾄ!$F$124)&lt;入力ｼｰﾄ!$O$8,"",MID(RIGHT(入力ｼｰﾄ!$F$124,入力ｼｰﾄ!$O$8),1,1))</f>
        <v/>
      </c>
      <c r="AF113" s="98" t="str">
        <f>IF(LEN(入力ｼｰﾄ!$F$124)&lt;入力ｼｰﾄ!$O$7,"",MID(RIGHT(入力ｼｰﾄ!$F$124,入力ｼｰﾄ!$O$7),1,1))</f>
        <v/>
      </c>
      <c r="AG113" s="97" t="str">
        <f>IF(LEN(入力ｼｰﾄ!$F$124)&lt;入力ｼｰﾄ!$O$6,"",MID(RIGHT(入力ｼｰﾄ!$F$124,入力ｼｰﾄ!$O$6),1,1))</f>
        <v/>
      </c>
      <c r="AH113" s="99" t="str">
        <f>IF(LEN(入力ｼｰﾄ!$F$124)&lt;入力ｼｰﾄ!$O$5,"",MID(RIGHT(入力ｼｰﾄ!$F$124,入力ｼｰﾄ!$O$5),1,1))</f>
        <v/>
      </c>
      <c r="AI113" s="97" t="str">
        <f>IF(LEN(入力ｼｰﾄ!$F$124)&lt;入力ｼｰﾄ!$O$4,"",MID(RIGHT(入力ｼｰﾄ!$F$124,入力ｼｰﾄ!$O$4),1,1))</f>
        <v/>
      </c>
      <c r="AJ113" s="97" t="str">
        <f>IF(LEN(入力ｼｰﾄ!$F$124)&lt;入力ｼｰﾄ!$O$3,"",MID(RIGHT(入力ｼｰﾄ!$F$124,入力ｼｰﾄ!$O$3),1,1))</f>
        <v/>
      </c>
      <c r="AK113" s="104" t="str">
        <f>IF(LEN(入力ｼｰﾄ!$F$124)&lt;入力ｼｰﾄ!$O$2,"",MID(RIGHT(入力ｼｰﾄ!$F$124,入力ｼｰﾄ!$O$2),1,1))</f>
        <v/>
      </c>
      <c r="AL113" s="15" t="str">
        <f>IF(LEN(入力ｼｰﾄ!$F$125)&lt;入力ｼｰﾄ!$O$16,"",MID(RIGHT(入力ｼｰﾄ!$F$125,入力ｼｰﾄ!$O$16),1,1))</f>
        <v/>
      </c>
      <c r="AM113" s="16" t="str">
        <f>IF(LEN(入力ｼｰﾄ!$F$125)&lt;入力ｼｰﾄ!$O$15,"",MID(RIGHT(入力ｼｰﾄ!$F$125,入力ｼｰﾄ!$O$15),1,1))</f>
        <v/>
      </c>
      <c r="AN113" s="16" t="str">
        <f>IF(LEN(入力ｼｰﾄ!$F$125)&lt;入力ｼｰﾄ!$O$8,"",MID(RIGHT(入力ｼｰﾄ!$F$125,入力ｼｰﾄ!$O$8),1,1))</f>
        <v/>
      </c>
      <c r="AO113" s="17" t="str">
        <f>IF(LEN(入力ｼｰﾄ!$F$125)&lt;入力ｼｰﾄ!$O$7,"",MID(RIGHT(入力ｼｰﾄ!$F$125,入力ｼｰﾄ!$O$7),1,1))</f>
        <v/>
      </c>
      <c r="AP113" s="16" t="str">
        <f>IF(LEN(入力ｼｰﾄ!$F$125)&lt;入力ｼｰﾄ!$O$6,"",MID(RIGHT(入力ｼｰﾄ!$F$125,入力ｼｰﾄ!$O$6),1,1))</f>
        <v/>
      </c>
      <c r="AQ113" s="18" t="str">
        <f>IF(LEN(入力ｼｰﾄ!$F$125)&lt;入力ｼｰﾄ!$O$5,"",MID(RIGHT(入力ｼｰﾄ!$F$125,入力ｼｰﾄ!$O$5),1,1))</f>
        <v/>
      </c>
      <c r="AR113" s="16" t="str">
        <f>IF(LEN(入力ｼｰﾄ!$F$125)&lt;入力ｼｰﾄ!$O$4,"",MID(RIGHT(入力ｼｰﾄ!$F$125,入力ｼｰﾄ!$O$4),1,1))</f>
        <v/>
      </c>
      <c r="AS113" s="16" t="str">
        <f>IF(LEN(入力ｼｰﾄ!$F$125)&lt;入力ｼｰﾄ!$O$3,"",MID(RIGHT(入力ｼｰﾄ!$F$125,入力ｼｰﾄ!$O$3),1,1))</f>
        <v/>
      </c>
      <c r="AT113" s="19" t="str">
        <f>IF(LEN(入力ｼｰﾄ!$F$125)&lt;入力ｼｰﾄ!$O$2,"",MID(RIGHT(入力ｼｰﾄ!$F$125,入力ｼｰﾄ!$O$2),1,1))</f>
        <v>0</v>
      </c>
      <c r="AU113" s="15" t="str">
        <f>IF(LEN(入力ｼｰﾄ!$F$126)&lt;入力ｼｰﾄ!$O$16,"",MID(RIGHT(入力ｼｰﾄ!$F$126,入力ｼｰﾄ!$O$16),1,1))</f>
        <v/>
      </c>
      <c r="AV113" s="16" t="str">
        <f>IF(LEN(入力ｼｰﾄ!$F$126)&lt;入力ｼｰﾄ!$O$15,"",MID(RIGHT(入力ｼｰﾄ!$F$126,入力ｼｰﾄ!$O$15),1,1))</f>
        <v/>
      </c>
      <c r="AW113" s="16" t="str">
        <f>IF(LEN(入力ｼｰﾄ!$F$126)&lt;入力ｼｰﾄ!$O$8,"",MID(RIGHT(入力ｼｰﾄ!$F$126,入力ｼｰﾄ!$O$8),1,1))</f>
        <v/>
      </c>
      <c r="AX113" s="17" t="str">
        <f>IF(LEN(入力ｼｰﾄ!$F$126)&lt;入力ｼｰﾄ!$O$7,"",MID(RIGHT(入力ｼｰﾄ!$F$126,入力ｼｰﾄ!$O$7),1,1))</f>
        <v/>
      </c>
      <c r="AY113" s="16" t="str">
        <f>IF(LEN(入力ｼｰﾄ!$F$126)&lt;入力ｼｰﾄ!$O$6,"",MID(RIGHT(入力ｼｰﾄ!$F$126,入力ｼｰﾄ!$O$6),1,1))</f>
        <v/>
      </c>
      <c r="AZ113" s="18" t="str">
        <f>IF(LEN(入力ｼｰﾄ!$F$126)&lt;入力ｼｰﾄ!$O$5,"",MID(RIGHT(入力ｼｰﾄ!$F$126,入力ｼｰﾄ!$O$5),1,1))</f>
        <v/>
      </c>
      <c r="BA113" s="16" t="str">
        <f>IF(LEN(入力ｼｰﾄ!$F$126)&lt;入力ｼｰﾄ!$O$4,"",MID(RIGHT(入力ｼｰﾄ!$F$126,入力ｼｰﾄ!$O$4),1,1))</f>
        <v/>
      </c>
      <c r="BB113" s="16" t="str">
        <f>IF(LEN(入力ｼｰﾄ!$F$126)&lt;入力ｼｰﾄ!$O$3,"",MID(RIGHT(入力ｼｰﾄ!$F$126,入力ｼｰﾄ!$O$3),1,1))</f>
        <v/>
      </c>
      <c r="BC113" s="16" t="str">
        <f>IF(LEN(入力ｼｰﾄ!$F$126)&lt;入力ｼｰﾄ!$O$2,"",MID(RIGHT(入力ｼｰﾄ!$F$126,入力ｼｰﾄ!$O$2),1,1))</f>
        <v>0</v>
      </c>
      <c r="BD113" s="189"/>
      <c r="BE113" s="190"/>
      <c r="BF113" s="190"/>
      <c r="BG113" s="191"/>
    </row>
    <row r="114" spans="1:61" ht="20.25" customHeight="1">
      <c r="A114" s="211">
        <f>入力ｼｰﾄ!$G$121</f>
        <v>0</v>
      </c>
      <c r="B114" s="209"/>
      <c r="C114" s="209"/>
      <c r="D114" s="209"/>
      <c r="E114" s="209"/>
      <c r="F114" s="209"/>
      <c r="G114" s="209"/>
      <c r="H114" s="209"/>
      <c r="I114" s="209"/>
      <c r="J114" s="210"/>
      <c r="K114" s="15" t="str">
        <f>IF(LEN(入力ｼｰﾄ!$G$122)&lt;入力ｼｰﾄ!$O$16,"",MID(RIGHT(入力ｼｰﾄ!$G$122,入力ｼｰﾄ!$O$16),1,1))</f>
        <v/>
      </c>
      <c r="L114" s="16" t="str">
        <f>IF(LEN(入力ｼｰﾄ!$G$122)&lt;入力ｼｰﾄ!$O$15,"",MID(RIGHT(入力ｼｰﾄ!$G$122,入力ｼｰﾄ!$O$15),1,1))</f>
        <v/>
      </c>
      <c r="M114" s="16" t="str">
        <f>IF(LEN(入力ｼｰﾄ!$G$122)&lt;入力ｼｰﾄ!$O$8,"",MID(RIGHT(入力ｼｰﾄ!$G$122,入力ｼｰﾄ!$O$8),1,1))</f>
        <v/>
      </c>
      <c r="N114" s="17" t="str">
        <f>IF(LEN(入力ｼｰﾄ!$G$122)&lt;入力ｼｰﾄ!$O$7,"",MID(RIGHT(入力ｼｰﾄ!$G$122,入力ｼｰﾄ!$O$7),1,1))</f>
        <v/>
      </c>
      <c r="O114" s="16" t="str">
        <f>IF(LEN(入力ｼｰﾄ!$G$122)&lt;入力ｼｰﾄ!$O$6,"",MID(RIGHT(入力ｼｰﾄ!$G$122,入力ｼｰﾄ!$O$6),1,1))</f>
        <v/>
      </c>
      <c r="P114" s="18" t="str">
        <f>IF(LEN(入力ｼｰﾄ!$G$122)&lt;入力ｼｰﾄ!$O$5,"",MID(RIGHT(入力ｼｰﾄ!$G$122,入力ｼｰﾄ!$O$5),1,1))</f>
        <v/>
      </c>
      <c r="Q114" s="16" t="str">
        <f>IF(LEN(入力ｼｰﾄ!$G$122)&lt;入力ｼｰﾄ!$O$4,"",MID(RIGHT(入力ｼｰﾄ!$G$122,入力ｼｰﾄ!$O$4),1,1))</f>
        <v/>
      </c>
      <c r="R114" s="16" t="str">
        <f>IF(LEN(入力ｼｰﾄ!$G$122)&lt;入力ｼｰﾄ!$O$3,"",MID(RIGHT(入力ｼｰﾄ!$G$122,入力ｼｰﾄ!$O$3),1,1))</f>
        <v/>
      </c>
      <c r="S114" s="19" t="str">
        <f>IF(LEN(入力ｼｰﾄ!$G$122)&lt;入力ｼｰﾄ!$O$2,"",MID(RIGHT(入力ｼｰﾄ!$G$122,入力ｼｰﾄ!$O$2),1,1))</f>
        <v/>
      </c>
      <c r="T114" s="15" t="str">
        <f>IF(LEN(入力ｼｰﾄ!$G$123)&lt;入力ｼｰﾄ!$O$16,"",MID(RIGHT(入力ｼｰﾄ!$G$123,入力ｼｰﾄ!$O$16),1,1))</f>
        <v/>
      </c>
      <c r="U114" s="16" t="str">
        <f>IF(LEN(入力ｼｰﾄ!$G$123)&lt;入力ｼｰﾄ!$O$15,"",MID(RIGHT(入力ｼｰﾄ!$G$123,入力ｼｰﾄ!$O$15),1,1))</f>
        <v/>
      </c>
      <c r="V114" s="16" t="str">
        <f>IF(LEN(入力ｼｰﾄ!$G$123)&lt;入力ｼｰﾄ!$O$8,"",MID(RIGHT(入力ｼｰﾄ!$G$123,入力ｼｰﾄ!$O$8),1,1))</f>
        <v/>
      </c>
      <c r="W114" s="17" t="str">
        <f>IF(LEN(入力ｼｰﾄ!$G$123)&lt;入力ｼｰﾄ!$O$7,"",MID(RIGHT(入力ｼｰﾄ!$G$123,入力ｼｰﾄ!$O$7),1,1))</f>
        <v/>
      </c>
      <c r="X114" s="16" t="str">
        <f>IF(LEN(入力ｼｰﾄ!$G$123)&lt;入力ｼｰﾄ!$O$6,"",MID(RIGHT(入力ｼｰﾄ!$G$123,入力ｼｰﾄ!$O$6),1,1))</f>
        <v/>
      </c>
      <c r="Y114" s="18" t="str">
        <f>IF(LEN(入力ｼｰﾄ!$G$123)&lt;入力ｼｰﾄ!$O$5,"",MID(RIGHT(入力ｼｰﾄ!$G$123,入力ｼｰﾄ!$O$5),1,1))</f>
        <v/>
      </c>
      <c r="Z114" s="16" t="str">
        <f>IF(LEN(入力ｼｰﾄ!$G$123)&lt;入力ｼｰﾄ!$O$4,"",MID(RIGHT(入力ｼｰﾄ!$G$123,入力ｼｰﾄ!$O$4),1,1))</f>
        <v/>
      </c>
      <c r="AA114" s="16" t="str">
        <f>IF(LEN(入力ｼｰﾄ!$G$123)&lt;入力ｼｰﾄ!$O$3,"",MID(RIGHT(入力ｼｰﾄ!$G$123,入力ｼｰﾄ!$O$3),1,1))</f>
        <v/>
      </c>
      <c r="AB114" s="19" t="str">
        <f>IF(LEN(入力ｼｰﾄ!$G$123)&lt;入力ｼｰﾄ!$O$2,"",MID(RIGHT(入力ｼｰﾄ!$G$123,入力ｼｰﾄ!$O$2),1,1))</f>
        <v/>
      </c>
      <c r="AC114" s="96" t="str">
        <f>IF(LEN(入力ｼｰﾄ!$G$124)&lt;入力ｼｰﾄ!$O$16,"",MID(RIGHT(入力ｼｰﾄ!$G$124,入力ｼｰﾄ!$O$16),1,1))</f>
        <v/>
      </c>
      <c r="AD114" s="97" t="str">
        <f>IF(LEN(入力ｼｰﾄ!$G$124)&lt;入力ｼｰﾄ!$O$15,"",MID(RIGHT(入力ｼｰﾄ!$G$124,入力ｼｰﾄ!$O$15),1,1))</f>
        <v/>
      </c>
      <c r="AE114" s="97" t="str">
        <f>IF(LEN(入力ｼｰﾄ!$G$124)&lt;入力ｼｰﾄ!$O$8,"",MID(RIGHT(入力ｼｰﾄ!$G$124,入力ｼｰﾄ!$O$8),1,1))</f>
        <v/>
      </c>
      <c r="AF114" s="98" t="str">
        <f>IF(LEN(入力ｼｰﾄ!$G$124)&lt;入力ｼｰﾄ!$O$7,"",MID(RIGHT(入力ｼｰﾄ!$G$124,入力ｼｰﾄ!$O$7),1,1))</f>
        <v/>
      </c>
      <c r="AG114" s="97" t="str">
        <f>IF(LEN(入力ｼｰﾄ!$G$124)&lt;入力ｼｰﾄ!$O$6,"",MID(RIGHT(入力ｼｰﾄ!$G$124,入力ｼｰﾄ!$O$6),1,1))</f>
        <v/>
      </c>
      <c r="AH114" s="99" t="str">
        <f>IF(LEN(入力ｼｰﾄ!$G$124)&lt;入力ｼｰﾄ!$O$5,"",MID(RIGHT(入力ｼｰﾄ!$G$124,入力ｼｰﾄ!$O$5),1,1))</f>
        <v/>
      </c>
      <c r="AI114" s="97" t="str">
        <f>IF(LEN(入力ｼｰﾄ!$G$124)&lt;入力ｼｰﾄ!$O$4,"",MID(RIGHT(入力ｼｰﾄ!$G$124,入力ｼｰﾄ!$O$4),1,1))</f>
        <v/>
      </c>
      <c r="AJ114" s="97" t="str">
        <f>IF(LEN(入力ｼｰﾄ!$G$124)&lt;入力ｼｰﾄ!$O$3,"",MID(RIGHT(入力ｼｰﾄ!$G$124,入力ｼｰﾄ!$O$3),1,1))</f>
        <v/>
      </c>
      <c r="AK114" s="104" t="str">
        <f>IF(LEN(入力ｼｰﾄ!$G$124)&lt;入力ｼｰﾄ!$O$2,"",MID(RIGHT(入力ｼｰﾄ!$G$124,入力ｼｰﾄ!$O$2),1,1))</f>
        <v/>
      </c>
      <c r="AL114" s="15" t="str">
        <f>IF(LEN(入力ｼｰﾄ!$G$125)&lt;入力ｼｰﾄ!$O$16,"",MID(RIGHT(入力ｼｰﾄ!$G$125,入力ｼｰﾄ!$O$16),1,1))</f>
        <v/>
      </c>
      <c r="AM114" s="16" t="str">
        <f>IF(LEN(入力ｼｰﾄ!$G$125)&lt;入力ｼｰﾄ!$O$15,"",MID(RIGHT(入力ｼｰﾄ!$G$125,入力ｼｰﾄ!$O$15),1,1))</f>
        <v/>
      </c>
      <c r="AN114" s="16" t="str">
        <f>IF(LEN(入力ｼｰﾄ!$G$125)&lt;入力ｼｰﾄ!$O$8,"",MID(RIGHT(入力ｼｰﾄ!$G$125,入力ｼｰﾄ!$O$8),1,1))</f>
        <v/>
      </c>
      <c r="AO114" s="17" t="str">
        <f>IF(LEN(入力ｼｰﾄ!$G$125)&lt;入力ｼｰﾄ!$O$7,"",MID(RIGHT(入力ｼｰﾄ!$G$125,入力ｼｰﾄ!$O$7),1,1))</f>
        <v/>
      </c>
      <c r="AP114" s="16" t="str">
        <f>IF(LEN(入力ｼｰﾄ!$G$125)&lt;入力ｼｰﾄ!$O$6,"",MID(RIGHT(入力ｼｰﾄ!$G$125,入力ｼｰﾄ!$O$6),1,1))</f>
        <v/>
      </c>
      <c r="AQ114" s="18" t="str">
        <f>IF(LEN(入力ｼｰﾄ!$G$125)&lt;入力ｼｰﾄ!$O$5,"",MID(RIGHT(入力ｼｰﾄ!$G$125,入力ｼｰﾄ!$O$5),1,1))</f>
        <v/>
      </c>
      <c r="AR114" s="16" t="str">
        <f>IF(LEN(入力ｼｰﾄ!$G$125)&lt;入力ｼｰﾄ!$O$4,"",MID(RIGHT(入力ｼｰﾄ!$G$125,入力ｼｰﾄ!$O$4),1,1))</f>
        <v/>
      </c>
      <c r="AS114" s="16" t="str">
        <f>IF(LEN(入力ｼｰﾄ!$G$125)&lt;入力ｼｰﾄ!$O$3,"",MID(RIGHT(入力ｼｰﾄ!$G$125,入力ｼｰﾄ!$O$3),1,1))</f>
        <v/>
      </c>
      <c r="AT114" s="19" t="str">
        <f>IF(LEN(入力ｼｰﾄ!$G$125)&lt;入力ｼｰﾄ!$O$2,"",MID(RIGHT(入力ｼｰﾄ!$G$125,入力ｼｰﾄ!$O$2),1,1))</f>
        <v>0</v>
      </c>
      <c r="AU114" s="15" t="str">
        <f>IF(LEN(入力ｼｰﾄ!$G$126)&lt;入力ｼｰﾄ!$O$16,"",MID(RIGHT(入力ｼｰﾄ!$G$126,入力ｼｰﾄ!$O$16),1,1))</f>
        <v/>
      </c>
      <c r="AV114" s="16" t="str">
        <f>IF(LEN(入力ｼｰﾄ!$G$126)&lt;入力ｼｰﾄ!$O$15,"",MID(RIGHT(入力ｼｰﾄ!$G$126,入力ｼｰﾄ!$O$15),1,1))</f>
        <v/>
      </c>
      <c r="AW114" s="16" t="str">
        <f>IF(LEN(入力ｼｰﾄ!$G$126)&lt;入力ｼｰﾄ!$O$8,"",MID(RIGHT(入力ｼｰﾄ!$G$126,入力ｼｰﾄ!$O$8),1,1))</f>
        <v/>
      </c>
      <c r="AX114" s="17" t="str">
        <f>IF(LEN(入力ｼｰﾄ!$G$126)&lt;入力ｼｰﾄ!$O$7,"",MID(RIGHT(入力ｼｰﾄ!$G$126,入力ｼｰﾄ!$O$7),1,1))</f>
        <v/>
      </c>
      <c r="AY114" s="16" t="str">
        <f>IF(LEN(入力ｼｰﾄ!$G$126)&lt;入力ｼｰﾄ!$O$6,"",MID(RIGHT(入力ｼｰﾄ!$G$126,入力ｼｰﾄ!$O$6),1,1))</f>
        <v/>
      </c>
      <c r="AZ114" s="18" t="str">
        <f>IF(LEN(入力ｼｰﾄ!$G$126)&lt;入力ｼｰﾄ!$O$5,"",MID(RIGHT(入力ｼｰﾄ!$G$126,入力ｼｰﾄ!$O$5),1,1))</f>
        <v/>
      </c>
      <c r="BA114" s="16" t="str">
        <f>IF(LEN(入力ｼｰﾄ!$G$126)&lt;入力ｼｰﾄ!$O$4,"",MID(RIGHT(入力ｼｰﾄ!$G$126,入力ｼｰﾄ!$O$4),1,1))</f>
        <v/>
      </c>
      <c r="BB114" s="16" t="str">
        <f>IF(LEN(入力ｼｰﾄ!$G$126)&lt;入力ｼｰﾄ!$O$3,"",MID(RIGHT(入力ｼｰﾄ!$G$126,入力ｼｰﾄ!$O$3),1,1))</f>
        <v/>
      </c>
      <c r="BC114" s="16" t="str">
        <f>IF(LEN(入力ｼｰﾄ!$G$126)&lt;入力ｼｰﾄ!$O$2,"",MID(RIGHT(入力ｼｰﾄ!$G$126,入力ｼｰﾄ!$O$2),1,1))</f>
        <v>0</v>
      </c>
      <c r="BD114" s="189"/>
      <c r="BE114" s="190"/>
      <c r="BF114" s="190"/>
      <c r="BG114" s="191"/>
    </row>
    <row r="115" spans="1:61" ht="20.25" customHeight="1" thickBot="1">
      <c r="A115" s="204" t="s">
        <v>13</v>
      </c>
      <c r="B115" s="205"/>
      <c r="C115" s="205"/>
      <c r="D115" s="205"/>
      <c r="E115" s="205"/>
      <c r="F115" s="205"/>
      <c r="G115" s="205"/>
      <c r="H115" s="205"/>
      <c r="I115" s="205"/>
      <c r="J115" s="206"/>
      <c r="K115" s="20" t="str">
        <f>IF(LEN(入力ｼｰﾄ!$H$122)&lt;入力ｼｰﾄ!$O$16,"",MID(RIGHT(入力ｼｰﾄ!$H$122,入力ｼｰﾄ!$O$16),1,1))</f>
        <v/>
      </c>
      <c r="L115" s="21" t="str">
        <f>IF(LEN(入力ｼｰﾄ!$H$122)&lt;入力ｼｰﾄ!$O$15,"",MID(RIGHT(入力ｼｰﾄ!$H$122,入力ｼｰﾄ!$O$15),1,1))</f>
        <v/>
      </c>
      <c r="M115" s="21" t="str">
        <f>IF(LEN(入力ｼｰﾄ!$H$122)&lt;入力ｼｰﾄ!$O$8,"",MID(RIGHT(入力ｼｰﾄ!$H$122,入力ｼｰﾄ!$O$8),1,1))</f>
        <v/>
      </c>
      <c r="N115" s="22" t="str">
        <f>IF(LEN(入力ｼｰﾄ!$H$122)&lt;入力ｼｰﾄ!$O$7,"",MID(RIGHT(入力ｼｰﾄ!$H$122,入力ｼｰﾄ!$O$7),1,1))</f>
        <v/>
      </c>
      <c r="O115" s="21" t="str">
        <f>IF(LEN(入力ｼｰﾄ!$H$122)&lt;入力ｼｰﾄ!$O$6,"",MID(RIGHT(入力ｼｰﾄ!$H$122,入力ｼｰﾄ!$O$6),1,1))</f>
        <v/>
      </c>
      <c r="P115" s="23" t="str">
        <f>IF(LEN(入力ｼｰﾄ!$H$122)&lt;入力ｼｰﾄ!$O$5,"",MID(RIGHT(入力ｼｰﾄ!$H$122,入力ｼｰﾄ!$O$5),1,1))</f>
        <v/>
      </c>
      <c r="Q115" s="21" t="str">
        <f>IF(LEN(入力ｼｰﾄ!$H$122)&lt;入力ｼｰﾄ!$O$4,"",MID(RIGHT(入力ｼｰﾄ!$H$122,入力ｼｰﾄ!$O$4),1,1))</f>
        <v/>
      </c>
      <c r="R115" s="21" t="str">
        <f>IF(LEN(入力ｼｰﾄ!$H$122)&lt;入力ｼｰﾄ!$O$3,"",MID(RIGHT(入力ｼｰﾄ!$H$122,入力ｼｰﾄ!$O$3),1,1))</f>
        <v/>
      </c>
      <c r="S115" s="24" t="str">
        <f>IF(LEN(入力ｼｰﾄ!$H$122)&lt;入力ｼｰﾄ!$O$2,"",MID(RIGHT(入力ｼｰﾄ!$H$122,入力ｼｰﾄ!$O$2),1,1))</f>
        <v>0</v>
      </c>
      <c r="T115" s="20" t="str">
        <f>IF(LEN(入力ｼｰﾄ!$H$123)&lt;入力ｼｰﾄ!$O$16,"",MID(RIGHT(入力ｼｰﾄ!$H$123,入力ｼｰﾄ!$O$16),1,1))</f>
        <v/>
      </c>
      <c r="U115" s="21" t="str">
        <f>IF(LEN(入力ｼｰﾄ!$H$123)&lt;入力ｼｰﾄ!$O$15,"",MID(RIGHT(入力ｼｰﾄ!$H$123,入力ｼｰﾄ!$O$15),1,1))</f>
        <v/>
      </c>
      <c r="V115" s="21" t="str">
        <f>IF(LEN(入力ｼｰﾄ!$H$123)&lt;入力ｼｰﾄ!$O$8,"",MID(RIGHT(入力ｼｰﾄ!$H$123,入力ｼｰﾄ!$O$8),1,1))</f>
        <v/>
      </c>
      <c r="W115" s="22" t="str">
        <f>IF(LEN(入力ｼｰﾄ!$H$123)&lt;入力ｼｰﾄ!$O$7,"",MID(RIGHT(入力ｼｰﾄ!$H$123,入力ｼｰﾄ!$O$7),1,1))</f>
        <v/>
      </c>
      <c r="X115" s="21" t="str">
        <f>IF(LEN(入力ｼｰﾄ!$H$123)&lt;入力ｼｰﾄ!$O$6,"",MID(RIGHT(入力ｼｰﾄ!$H$123,入力ｼｰﾄ!$O$6),1,1))</f>
        <v/>
      </c>
      <c r="Y115" s="23" t="str">
        <f>IF(LEN(入力ｼｰﾄ!$H$123)&lt;入力ｼｰﾄ!$O$5,"",MID(RIGHT(入力ｼｰﾄ!$H$123,入力ｼｰﾄ!$O$5),1,1))</f>
        <v/>
      </c>
      <c r="Z115" s="21" t="str">
        <f>IF(LEN(入力ｼｰﾄ!$H$123)&lt;入力ｼｰﾄ!$O$4,"",MID(RIGHT(入力ｼｰﾄ!$H$123,入力ｼｰﾄ!$O$4),1,1))</f>
        <v/>
      </c>
      <c r="AA115" s="21" t="str">
        <f>IF(LEN(入力ｼｰﾄ!$H$123)&lt;入力ｼｰﾄ!$O$3,"",MID(RIGHT(入力ｼｰﾄ!$H$123,入力ｼｰﾄ!$O$3),1,1))</f>
        <v/>
      </c>
      <c r="AB115" s="24" t="str">
        <f>IF(LEN(入力ｼｰﾄ!$H$123)&lt;入力ｼｰﾄ!$O$2,"",MID(RIGHT(入力ｼｰﾄ!$H$123,入力ｼｰﾄ!$O$2),1,1))</f>
        <v>0</v>
      </c>
      <c r="AC115" s="100" t="str">
        <f>IF(LEN(入力ｼｰﾄ!$H$124)&lt;入力ｼｰﾄ!$O$16,"",MID(RIGHT(入力ｼｰﾄ!$H$124,入力ｼｰﾄ!$O$16),1,1))</f>
        <v/>
      </c>
      <c r="AD115" s="101" t="str">
        <f>IF(LEN(入力ｼｰﾄ!$H$124)&lt;入力ｼｰﾄ!$O$15,"",MID(RIGHT(入力ｼｰﾄ!$H$124,入力ｼｰﾄ!$O$15),1,1))</f>
        <v/>
      </c>
      <c r="AE115" s="101" t="str">
        <f>IF(LEN(入力ｼｰﾄ!$H$124)&lt;入力ｼｰﾄ!$O$8,"",MID(RIGHT(入力ｼｰﾄ!$H$124,入力ｼｰﾄ!$O$8),1,1))</f>
        <v/>
      </c>
      <c r="AF115" s="102" t="str">
        <f>IF(LEN(入力ｼｰﾄ!$H$124)&lt;入力ｼｰﾄ!$O$7,"",MID(RIGHT(入力ｼｰﾄ!$H$124,入力ｼｰﾄ!$O$7),1,1))</f>
        <v/>
      </c>
      <c r="AG115" s="101" t="str">
        <f>IF(LEN(入力ｼｰﾄ!$H$124)&lt;入力ｼｰﾄ!$O$6,"",MID(RIGHT(入力ｼｰﾄ!$H$124,入力ｼｰﾄ!$O$6),1,1))</f>
        <v/>
      </c>
      <c r="AH115" s="103" t="str">
        <f>IF(LEN(入力ｼｰﾄ!$H$124)&lt;入力ｼｰﾄ!$O$5,"",MID(RIGHT(入力ｼｰﾄ!$H$124,入力ｼｰﾄ!$O$5),1,1))</f>
        <v/>
      </c>
      <c r="AI115" s="101" t="str">
        <f>IF(LEN(入力ｼｰﾄ!$H$124)&lt;入力ｼｰﾄ!$O$4,"",MID(RIGHT(入力ｼｰﾄ!$H$124,入力ｼｰﾄ!$O$4),1,1))</f>
        <v/>
      </c>
      <c r="AJ115" s="101" t="str">
        <f>IF(LEN(入力ｼｰﾄ!$H$124)&lt;入力ｼｰﾄ!$O$3,"",MID(RIGHT(入力ｼｰﾄ!$H$124,入力ｼｰﾄ!$O$3),1,1))</f>
        <v/>
      </c>
      <c r="AK115" s="105" t="str">
        <f>IF(LEN(入力ｼｰﾄ!$H$124)&lt;入力ｼｰﾄ!$O$2,"",MID(RIGHT(入力ｼｰﾄ!$H$124,入力ｼｰﾄ!$O$2),1,1))</f>
        <v>0</v>
      </c>
      <c r="AL115" s="20" t="str">
        <f>IF(LEN(入力ｼｰﾄ!$H$125)&lt;入力ｼｰﾄ!$O$16,"",MID(RIGHT(入力ｼｰﾄ!$H$125,入力ｼｰﾄ!$O$16),1,1))</f>
        <v/>
      </c>
      <c r="AM115" s="21" t="str">
        <f>IF(LEN(入力ｼｰﾄ!$H$125)&lt;入力ｼｰﾄ!$O$15,"",MID(RIGHT(入力ｼｰﾄ!$H$125,入力ｼｰﾄ!$O$15),1,1))</f>
        <v/>
      </c>
      <c r="AN115" s="21" t="str">
        <f>IF(LEN(入力ｼｰﾄ!$H$125)&lt;入力ｼｰﾄ!$O$8,"",MID(RIGHT(入力ｼｰﾄ!$H$125,入力ｼｰﾄ!$O$8),1,1))</f>
        <v/>
      </c>
      <c r="AO115" s="22" t="str">
        <f>IF(LEN(入力ｼｰﾄ!$H$125)&lt;入力ｼｰﾄ!$O$7,"",MID(RIGHT(入力ｼｰﾄ!$H$125,入力ｼｰﾄ!$O$7),1,1))</f>
        <v/>
      </c>
      <c r="AP115" s="21" t="str">
        <f>IF(LEN(入力ｼｰﾄ!$H$125)&lt;入力ｼｰﾄ!$O$6,"",MID(RIGHT(入力ｼｰﾄ!$H$125,入力ｼｰﾄ!$O$6),1,1))</f>
        <v/>
      </c>
      <c r="AQ115" s="23" t="str">
        <f>IF(LEN(入力ｼｰﾄ!$H$125)&lt;入力ｼｰﾄ!$O$5,"",MID(RIGHT(入力ｼｰﾄ!$H$125,入力ｼｰﾄ!$O$5),1,1))</f>
        <v/>
      </c>
      <c r="AR115" s="21" t="str">
        <f>IF(LEN(入力ｼｰﾄ!$H$125)&lt;入力ｼｰﾄ!$O$4,"",MID(RIGHT(入力ｼｰﾄ!$H$125,入力ｼｰﾄ!$O$4),1,1))</f>
        <v/>
      </c>
      <c r="AS115" s="21" t="str">
        <f>IF(LEN(入力ｼｰﾄ!$H$125)&lt;入力ｼｰﾄ!$O$3,"",MID(RIGHT(入力ｼｰﾄ!$H$125,入力ｼｰﾄ!$O$3),1,1))</f>
        <v/>
      </c>
      <c r="AT115" s="24" t="str">
        <f>IF(LEN(入力ｼｰﾄ!$H$125)&lt;入力ｼｰﾄ!$O$2,"",MID(RIGHT(入力ｼｰﾄ!$H$125,入力ｼｰﾄ!$O$2),1,1))</f>
        <v>0</v>
      </c>
      <c r="AU115" s="20" t="str">
        <f>IF(LEN(入力ｼｰﾄ!$H$126)&lt;入力ｼｰﾄ!$O$16,"",MID(RIGHT(入力ｼｰﾄ!$H$126,入力ｼｰﾄ!$O$16),1,1))</f>
        <v/>
      </c>
      <c r="AV115" s="21" t="str">
        <f>IF(LEN(入力ｼｰﾄ!$H$126)&lt;入力ｼｰﾄ!$O$15,"",MID(RIGHT(入力ｼｰﾄ!$H$126,入力ｼｰﾄ!$O$15),1,1))</f>
        <v/>
      </c>
      <c r="AW115" s="21" t="str">
        <f>IF(LEN(入力ｼｰﾄ!$H$126)&lt;入力ｼｰﾄ!$O$8,"",MID(RIGHT(入力ｼｰﾄ!$H$126,入力ｼｰﾄ!$O$8),1,1))</f>
        <v/>
      </c>
      <c r="AX115" s="22" t="str">
        <f>IF(LEN(入力ｼｰﾄ!$H$126)&lt;入力ｼｰﾄ!$O$7,"",MID(RIGHT(入力ｼｰﾄ!$H$126,入力ｼｰﾄ!$O$7),1,1))</f>
        <v/>
      </c>
      <c r="AY115" s="21" t="str">
        <f>IF(LEN(入力ｼｰﾄ!$H$126)&lt;入力ｼｰﾄ!$O$6,"",MID(RIGHT(入力ｼｰﾄ!$H$126,入力ｼｰﾄ!$O$6),1,1))</f>
        <v/>
      </c>
      <c r="AZ115" s="23" t="str">
        <f>IF(LEN(入力ｼｰﾄ!$H$126)&lt;入力ｼｰﾄ!$O$5,"",MID(RIGHT(入力ｼｰﾄ!$H$126,入力ｼｰﾄ!$O$5),1,1))</f>
        <v/>
      </c>
      <c r="BA115" s="21" t="str">
        <f>IF(LEN(入力ｼｰﾄ!$H$126)&lt;入力ｼｰﾄ!$O$4,"",MID(RIGHT(入力ｼｰﾄ!$H$126,入力ｼｰﾄ!$O$4),1,1))</f>
        <v/>
      </c>
      <c r="BB115" s="21" t="str">
        <f>IF(LEN(入力ｼｰﾄ!$H$126)&lt;入力ｼｰﾄ!$O$3,"",MID(RIGHT(入力ｼｰﾄ!$H$126,入力ｼｰﾄ!$O$3),1,1))</f>
        <v/>
      </c>
      <c r="BC115" s="21" t="str">
        <f>IF(LEN(入力ｼｰﾄ!$H$126)&lt;入力ｼｰﾄ!$O$2,"",MID(RIGHT(入力ｼｰﾄ!$H$126,入力ｼｰﾄ!$O$2),1,1))</f>
        <v>0</v>
      </c>
      <c r="BD115" s="192"/>
      <c r="BE115" s="193"/>
      <c r="BF115" s="193"/>
      <c r="BG115" s="194"/>
    </row>
    <row r="116" spans="1:61" ht="26.25" customHeight="1">
      <c r="A116" s="179" t="s">
        <v>2</v>
      </c>
      <c r="B116" s="180"/>
      <c r="C116" s="180"/>
      <c r="D116" s="180"/>
      <c r="E116" s="180"/>
      <c r="F116" s="181">
        <f>入力ｼｰﾄ!$D$128</f>
        <v>0</v>
      </c>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0" t="s">
        <v>14</v>
      </c>
      <c r="AM116" s="180"/>
      <c r="AN116" s="180"/>
      <c r="AO116" s="180"/>
      <c r="AP116" s="180"/>
      <c r="AQ116" s="182">
        <f>入力ｼｰﾄ!$D$127</f>
        <v>0</v>
      </c>
      <c r="AR116" s="182"/>
      <c r="AS116" s="182"/>
      <c r="AT116" s="182"/>
      <c r="AU116" s="182"/>
      <c r="AV116" s="182"/>
      <c r="AW116" s="182"/>
      <c r="AX116" s="182"/>
      <c r="AY116" s="182"/>
      <c r="AZ116" s="182"/>
      <c r="BA116" s="182"/>
      <c r="BB116" s="182"/>
      <c r="BC116" s="182"/>
      <c r="BD116" s="183" t="s">
        <v>17</v>
      </c>
      <c r="BE116" s="184"/>
      <c r="BF116" s="184"/>
      <c r="BG116" s="185"/>
    </row>
    <row r="117" spans="1:61" ht="20.25" customHeight="1">
      <c r="A117" s="207" t="s">
        <v>12</v>
      </c>
      <c r="B117" s="201"/>
      <c r="C117" s="201"/>
      <c r="D117" s="201"/>
      <c r="E117" s="201"/>
      <c r="F117" s="201"/>
      <c r="G117" s="201"/>
      <c r="H117" s="201"/>
      <c r="I117" s="201"/>
      <c r="J117" s="202"/>
      <c r="K117" s="200" t="s">
        <v>15</v>
      </c>
      <c r="L117" s="201"/>
      <c r="M117" s="201"/>
      <c r="N117" s="201"/>
      <c r="O117" s="201"/>
      <c r="P117" s="201"/>
      <c r="Q117" s="201"/>
      <c r="R117" s="201"/>
      <c r="S117" s="202"/>
      <c r="T117" s="200" t="s">
        <v>37</v>
      </c>
      <c r="U117" s="201"/>
      <c r="V117" s="201"/>
      <c r="W117" s="201"/>
      <c r="X117" s="201"/>
      <c r="Y117" s="201"/>
      <c r="Z117" s="201"/>
      <c r="AA117" s="201"/>
      <c r="AB117" s="202"/>
      <c r="AC117" s="200" t="s">
        <v>6</v>
      </c>
      <c r="AD117" s="201"/>
      <c r="AE117" s="201"/>
      <c r="AF117" s="201"/>
      <c r="AG117" s="201"/>
      <c r="AH117" s="201"/>
      <c r="AI117" s="201"/>
      <c r="AJ117" s="201"/>
      <c r="AK117" s="202"/>
      <c r="AL117" s="200" t="s">
        <v>11</v>
      </c>
      <c r="AM117" s="201"/>
      <c r="AN117" s="201"/>
      <c r="AO117" s="201"/>
      <c r="AP117" s="201"/>
      <c r="AQ117" s="201"/>
      <c r="AR117" s="201"/>
      <c r="AS117" s="201"/>
      <c r="AT117" s="202"/>
      <c r="AU117" s="200" t="s">
        <v>16</v>
      </c>
      <c r="AV117" s="201"/>
      <c r="AW117" s="201"/>
      <c r="AX117" s="201"/>
      <c r="AY117" s="201"/>
      <c r="AZ117" s="201"/>
      <c r="BA117" s="201"/>
      <c r="BB117" s="201"/>
      <c r="BC117" s="202"/>
      <c r="BD117" s="186">
        <f>入力ｼｰﾄ!I127</f>
        <v>0</v>
      </c>
      <c r="BE117" s="187"/>
      <c r="BF117" s="187"/>
      <c r="BG117" s="188"/>
    </row>
    <row r="118" spans="1:61" ht="20.25" customHeight="1">
      <c r="A118" s="208">
        <f>入力ｼｰﾄ!$D$129</f>
        <v>0</v>
      </c>
      <c r="B118" s="209"/>
      <c r="C118" s="209"/>
      <c r="D118" s="209"/>
      <c r="E118" s="209"/>
      <c r="F118" s="209"/>
      <c r="G118" s="209"/>
      <c r="H118" s="209"/>
      <c r="I118" s="209"/>
      <c r="J118" s="210"/>
      <c r="K118" s="15" t="str">
        <f>IF(LEN(入力ｼｰﾄ!$D$130)&lt;入力ｼｰﾄ!$O$16,"",MID(RIGHT(入力ｼｰﾄ!$D$130,入力ｼｰﾄ!$O$16),1,1))</f>
        <v/>
      </c>
      <c r="L118" s="16" t="str">
        <f>IF(LEN(入力ｼｰﾄ!$D$130)&lt;入力ｼｰﾄ!$O$15,"",MID(RIGHT(入力ｼｰﾄ!$D$130,入力ｼｰﾄ!$O$15),1,1))</f>
        <v/>
      </c>
      <c r="M118" s="16" t="str">
        <f>IF(LEN(入力ｼｰﾄ!$D$130)&lt;入力ｼｰﾄ!$O$8,"",MID(RIGHT(入力ｼｰﾄ!$D$130,入力ｼｰﾄ!$O$8),1,1))</f>
        <v/>
      </c>
      <c r="N118" s="17" t="str">
        <f>IF(LEN(入力ｼｰﾄ!$D$130)&lt;入力ｼｰﾄ!$O$7,"",MID(RIGHT(入力ｼｰﾄ!$D$130,入力ｼｰﾄ!$O$7),1,1))</f>
        <v/>
      </c>
      <c r="O118" s="16" t="str">
        <f>IF(LEN(入力ｼｰﾄ!$D$130)&lt;入力ｼｰﾄ!$O$6,"",MID(RIGHT(入力ｼｰﾄ!$D$130,入力ｼｰﾄ!$O$6),1,1))</f>
        <v/>
      </c>
      <c r="P118" s="18" t="str">
        <f>IF(LEN(入力ｼｰﾄ!$D$130)&lt;入力ｼｰﾄ!$O$5,"",MID(RIGHT(入力ｼｰﾄ!$D$130,入力ｼｰﾄ!$O$5),1,1))</f>
        <v/>
      </c>
      <c r="Q118" s="16" t="str">
        <f>IF(LEN(入力ｼｰﾄ!$D$130)&lt;入力ｼｰﾄ!$O$4,"",MID(RIGHT(入力ｼｰﾄ!$D$130,入力ｼｰﾄ!$O$4),1,1))</f>
        <v/>
      </c>
      <c r="R118" s="16" t="str">
        <f>IF(LEN(入力ｼｰﾄ!$D$130)&lt;入力ｼｰﾄ!$O$3,"",MID(RIGHT(入力ｼｰﾄ!$D$130,入力ｼｰﾄ!$O$3),1,1))</f>
        <v/>
      </c>
      <c r="S118" s="19" t="str">
        <f>IF(LEN(入力ｼｰﾄ!$D$130)&lt;入力ｼｰﾄ!$O$2,"",MID(RIGHT(入力ｼｰﾄ!$D$130,入力ｼｰﾄ!$O$2),1,1))</f>
        <v/>
      </c>
      <c r="T118" s="15" t="str">
        <f>IF(LEN(入力ｼｰﾄ!$D$131)&lt;入力ｼｰﾄ!$O$16,"",MID(RIGHT(入力ｼｰﾄ!$D$131,入力ｼｰﾄ!$O$16),1,1))</f>
        <v/>
      </c>
      <c r="U118" s="16" t="str">
        <f>IF(LEN(入力ｼｰﾄ!$D$131)&lt;入力ｼｰﾄ!$O$15,"",MID(RIGHT(入力ｼｰﾄ!$D$131,入力ｼｰﾄ!$O$15),1,1))</f>
        <v/>
      </c>
      <c r="V118" s="16" t="str">
        <f>IF(LEN(入力ｼｰﾄ!$D$131)&lt;入力ｼｰﾄ!$O$8,"",MID(RIGHT(入力ｼｰﾄ!$D$131,入力ｼｰﾄ!$O$8),1,1))</f>
        <v/>
      </c>
      <c r="W118" s="17" t="str">
        <f>IF(LEN(入力ｼｰﾄ!$D$131)&lt;入力ｼｰﾄ!$O$7,"",MID(RIGHT(入力ｼｰﾄ!$D$131,入力ｼｰﾄ!$O$7),1,1))</f>
        <v/>
      </c>
      <c r="X118" s="16" t="str">
        <f>IF(LEN(入力ｼｰﾄ!$D$131)&lt;入力ｼｰﾄ!$O$6,"",MID(RIGHT(入力ｼｰﾄ!$D$131,入力ｼｰﾄ!$O$6),1,1))</f>
        <v/>
      </c>
      <c r="Y118" s="18" t="str">
        <f>IF(LEN(入力ｼｰﾄ!$D$131)&lt;入力ｼｰﾄ!$O$5,"",MID(RIGHT(入力ｼｰﾄ!$D$131,入力ｼｰﾄ!$O$5),1,1))</f>
        <v/>
      </c>
      <c r="Z118" s="16" t="str">
        <f>IF(LEN(入力ｼｰﾄ!$D$131)&lt;入力ｼｰﾄ!$O$4,"",MID(RIGHT(入力ｼｰﾄ!$D$131,入力ｼｰﾄ!$O$4),1,1))</f>
        <v/>
      </c>
      <c r="AA118" s="16" t="str">
        <f>IF(LEN(入力ｼｰﾄ!$D$131)&lt;入力ｼｰﾄ!$O$3,"",MID(RIGHT(入力ｼｰﾄ!$D$131,入力ｼｰﾄ!$O$3),1,1))</f>
        <v/>
      </c>
      <c r="AB118" s="19" t="str">
        <f>IF(LEN(入力ｼｰﾄ!$D$131)&lt;入力ｼｰﾄ!$O$2,"",MID(RIGHT(入力ｼｰﾄ!$D$131,入力ｼｰﾄ!$O$2),1,1))</f>
        <v/>
      </c>
      <c r="AC118" s="96" t="str">
        <f>IF(LEN(入力ｼｰﾄ!$D$132)&lt;入力ｼｰﾄ!$O$16,"",MID(RIGHT(入力ｼｰﾄ!$D$132,入力ｼｰﾄ!$O$16),1,1))</f>
        <v/>
      </c>
      <c r="AD118" s="97" t="str">
        <f>IF(LEN(入力ｼｰﾄ!$D$132)&lt;入力ｼｰﾄ!$O$15,"",MID(RIGHT(入力ｼｰﾄ!$D$132,入力ｼｰﾄ!$O$15),1,1))</f>
        <v/>
      </c>
      <c r="AE118" s="97" t="str">
        <f>IF(LEN(入力ｼｰﾄ!$D$132)&lt;入力ｼｰﾄ!$O$8,"",MID(RIGHT(入力ｼｰﾄ!$D$132,入力ｼｰﾄ!$O$8),1,1))</f>
        <v/>
      </c>
      <c r="AF118" s="98" t="str">
        <f>IF(LEN(入力ｼｰﾄ!$D$132)&lt;入力ｼｰﾄ!$O$7,"",MID(RIGHT(入力ｼｰﾄ!$D$132,入力ｼｰﾄ!$O$7),1,1))</f>
        <v/>
      </c>
      <c r="AG118" s="97" t="str">
        <f>IF(LEN(入力ｼｰﾄ!$D$132)&lt;入力ｼｰﾄ!$O$6,"",MID(RIGHT(入力ｼｰﾄ!$D$132,入力ｼｰﾄ!$O$6),1,1))</f>
        <v/>
      </c>
      <c r="AH118" s="99" t="str">
        <f>IF(LEN(入力ｼｰﾄ!$D$132)&lt;入力ｼｰﾄ!$O$5,"",MID(RIGHT(入力ｼｰﾄ!$D$132,入力ｼｰﾄ!$O$5),1,1))</f>
        <v/>
      </c>
      <c r="AI118" s="97" t="str">
        <f>IF(LEN(入力ｼｰﾄ!$D$132)&lt;入力ｼｰﾄ!$O$4,"",MID(RIGHT(入力ｼｰﾄ!$D$132,入力ｼｰﾄ!$O$4),1,1))</f>
        <v/>
      </c>
      <c r="AJ118" s="97" t="str">
        <f>IF(LEN(入力ｼｰﾄ!$D$132)&lt;入力ｼｰﾄ!$O$3,"",MID(RIGHT(入力ｼｰﾄ!$D$132,入力ｼｰﾄ!$O$3),1,1))</f>
        <v/>
      </c>
      <c r="AK118" s="104" t="str">
        <f>IF(LEN(入力ｼｰﾄ!$D$132)&lt;入力ｼｰﾄ!$O$2,"",MID(RIGHT(入力ｼｰﾄ!$D$132,入力ｼｰﾄ!$O$2),1,1))</f>
        <v/>
      </c>
      <c r="AL118" s="15" t="str">
        <f>IF(LEN(入力ｼｰﾄ!$D$133)&lt;入力ｼｰﾄ!$O$16,"",MID(RIGHT(入力ｼｰﾄ!$D$133,入力ｼｰﾄ!$O$16),1,1))</f>
        <v/>
      </c>
      <c r="AM118" s="16" t="str">
        <f>IF(LEN(入力ｼｰﾄ!$D$133)&lt;入力ｼｰﾄ!$O$15,"",MID(RIGHT(入力ｼｰﾄ!$D$133,入力ｼｰﾄ!$O$15),1,1))</f>
        <v/>
      </c>
      <c r="AN118" s="16" t="str">
        <f>IF(LEN(入力ｼｰﾄ!$D$133)&lt;入力ｼｰﾄ!$O$8,"",MID(RIGHT(入力ｼｰﾄ!$D$133,入力ｼｰﾄ!$O$8),1,1))</f>
        <v/>
      </c>
      <c r="AO118" s="17" t="str">
        <f>IF(LEN(入力ｼｰﾄ!$D$133)&lt;入力ｼｰﾄ!$O$7,"",MID(RIGHT(入力ｼｰﾄ!$D$133,入力ｼｰﾄ!$O$7),1,1))</f>
        <v/>
      </c>
      <c r="AP118" s="16" t="str">
        <f>IF(LEN(入力ｼｰﾄ!$D$133)&lt;入力ｼｰﾄ!$O$6,"",MID(RIGHT(入力ｼｰﾄ!$D$133,入力ｼｰﾄ!$O$6),1,1))</f>
        <v/>
      </c>
      <c r="AQ118" s="18" t="str">
        <f>IF(LEN(入力ｼｰﾄ!$D$133)&lt;入力ｼｰﾄ!$O$5,"",MID(RIGHT(入力ｼｰﾄ!$D$133,入力ｼｰﾄ!$O$5),1,1))</f>
        <v/>
      </c>
      <c r="AR118" s="16" t="str">
        <f>IF(LEN(入力ｼｰﾄ!$D$133)&lt;入力ｼｰﾄ!$O$4,"",MID(RIGHT(入力ｼｰﾄ!$D$133,入力ｼｰﾄ!$O$4),1,1))</f>
        <v/>
      </c>
      <c r="AS118" s="16" t="str">
        <f>IF(LEN(入力ｼｰﾄ!$D$133)&lt;入力ｼｰﾄ!$O$3,"",MID(RIGHT(入力ｼｰﾄ!$D$133,入力ｼｰﾄ!$O$3),1,1))</f>
        <v/>
      </c>
      <c r="AT118" s="19" t="str">
        <f>IF(LEN(入力ｼｰﾄ!$D$133)&lt;入力ｼｰﾄ!$O$2,"",MID(RIGHT(入力ｼｰﾄ!$D$133,入力ｼｰﾄ!$O$2),1,1))</f>
        <v>0</v>
      </c>
      <c r="AU118" s="15" t="str">
        <f>IF(LEN(入力ｼｰﾄ!$D$134)&lt;入力ｼｰﾄ!$O$16,"",MID(RIGHT(入力ｼｰﾄ!$D$134,入力ｼｰﾄ!$O$16),1,1))</f>
        <v/>
      </c>
      <c r="AV118" s="16" t="str">
        <f>IF(LEN(入力ｼｰﾄ!$D$134)&lt;入力ｼｰﾄ!$O$15,"",MID(RIGHT(入力ｼｰﾄ!$D$134,入力ｼｰﾄ!$O$15),1,1))</f>
        <v/>
      </c>
      <c r="AW118" s="16" t="str">
        <f>IF(LEN(入力ｼｰﾄ!$D$134)&lt;入力ｼｰﾄ!$O$8,"",MID(RIGHT(入力ｼｰﾄ!$D$134,入力ｼｰﾄ!$O$8),1,1))</f>
        <v/>
      </c>
      <c r="AX118" s="17" t="str">
        <f>IF(LEN(入力ｼｰﾄ!$D$134)&lt;入力ｼｰﾄ!$O$7,"",MID(RIGHT(入力ｼｰﾄ!$D$134,入力ｼｰﾄ!$O$7),1,1))</f>
        <v/>
      </c>
      <c r="AY118" s="16" t="str">
        <f>IF(LEN(入力ｼｰﾄ!$D$134)&lt;入力ｼｰﾄ!$O$6,"",MID(RIGHT(入力ｼｰﾄ!$D$134,入力ｼｰﾄ!$O$6),1,1))</f>
        <v/>
      </c>
      <c r="AZ118" s="18" t="str">
        <f>IF(LEN(入力ｼｰﾄ!$D$134)&lt;入力ｼｰﾄ!$O$5,"",MID(RIGHT(入力ｼｰﾄ!$D$134,入力ｼｰﾄ!$O$5),1,1))</f>
        <v/>
      </c>
      <c r="BA118" s="16" t="str">
        <f>IF(LEN(入力ｼｰﾄ!$D$134)&lt;入力ｼｰﾄ!$O$4,"",MID(RIGHT(入力ｼｰﾄ!$D$134,入力ｼｰﾄ!$O$4),1,1))</f>
        <v/>
      </c>
      <c r="BB118" s="16" t="str">
        <f>IF(LEN(入力ｼｰﾄ!$D$134)&lt;入力ｼｰﾄ!$O$3,"",MID(RIGHT(入力ｼｰﾄ!$D$134,入力ｼｰﾄ!$O$3),1,1))</f>
        <v/>
      </c>
      <c r="BC118" s="16" t="str">
        <f>IF(LEN(入力ｼｰﾄ!$D$134)&lt;入力ｼｰﾄ!$O$2,"",MID(RIGHT(入力ｼｰﾄ!$D$134,入力ｼｰﾄ!$O$2),1,1))</f>
        <v>0</v>
      </c>
      <c r="BD118" s="189"/>
      <c r="BE118" s="190"/>
      <c r="BF118" s="190"/>
      <c r="BG118" s="191"/>
    </row>
    <row r="119" spans="1:61" ht="20.25" customHeight="1">
      <c r="A119" s="211">
        <f>入力ｼｰﾄ!$E$129</f>
        <v>0</v>
      </c>
      <c r="B119" s="209"/>
      <c r="C119" s="209"/>
      <c r="D119" s="209"/>
      <c r="E119" s="209"/>
      <c r="F119" s="209"/>
      <c r="G119" s="209"/>
      <c r="H119" s="209"/>
      <c r="I119" s="209"/>
      <c r="J119" s="210"/>
      <c r="K119" s="15" t="str">
        <f>IF(LEN(入力ｼｰﾄ!$E$130)&lt;入力ｼｰﾄ!$O$16,"",MID(RIGHT(入力ｼｰﾄ!$E$130,入力ｼｰﾄ!$O$16),1,1))</f>
        <v/>
      </c>
      <c r="L119" s="16" t="str">
        <f>IF(LEN(入力ｼｰﾄ!$E$130)&lt;入力ｼｰﾄ!$O$15,"",MID(RIGHT(入力ｼｰﾄ!$E$130,入力ｼｰﾄ!$O$15),1,1))</f>
        <v/>
      </c>
      <c r="M119" s="16" t="str">
        <f>IF(LEN(入力ｼｰﾄ!$E$130)&lt;入力ｼｰﾄ!$O$8,"",MID(RIGHT(入力ｼｰﾄ!$E$130,入力ｼｰﾄ!$O$8),1,1))</f>
        <v/>
      </c>
      <c r="N119" s="17" t="str">
        <f>IF(LEN(入力ｼｰﾄ!$E$130)&lt;入力ｼｰﾄ!$O$7,"",MID(RIGHT(入力ｼｰﾄ!$E$130,入力ｼｰﾄ!$O$7),1,1))</f>
        <v/>
      </c>
      <c r="O119" s="16" t="str">
        <f>IF(LEN(入力ｼｰﾄ!$E$130)&lt;入力ｼｰﾄ!$O$6,"",MID(RIGHT(入力ｼｰﾄ!$E$130,入力ｼｰﾄ!$O$6),1,1))</f>
        <v/>
      </c>
      <c r="P119" s="18" t="str">
        <f>IF(LEN(入力ｼｰﾄ!$E$130)&lt;入力ｼｰﾄ!$O$5,"",MID(RIGHT(入力ｼｰﾄ!$E$130,入力ｼｰﾄ!$O$5),1,1))</f>
        <v/>
      </c>
      <c r="Q119" s="16" t="str">
        <f>IF(LEN(入力ｼｰﾄ!$E$130)&lt;入力ｼｰﾄ!$O$4,"",MID(RIGHT(入力ｼｰﾄ!$E$130,入力ｼｰﾄ!$O$4),1,1))</f>
        <v/>
      </c>
      <c r="R119" s="16" t="str">
        <f>IF(LEN(入力ｼｰﾄ!$E$130)&lt;入力ｼｰﾄ!$O$3,"",MID(RIGHT(入力ｼｰﾄ!$E$130,入力ｼｰﾄ!$O$3),1,1))</f>
        <v/>
      </c>
      <c r="S119" s="19" t="str">
        <f>IF(LEN(入力ｼｰﾄ!$E$130)&lt;入力ｼｰﾄ!$O$2,"",MID(RIGHT(入力ｼｰﾄ!$E$130,入力ｼｰﾄ!$O$2),1,1))</f>
        <v/>
      </c>
      <c r="T119" s="15" t="str">
        <f>IF(LEN(入力ｼｰﾄ!$E$131)&lt;入力ｼｰﾄ!$O$16,"",MID(RIGHT(入力ｼｰﾄ!$E$131,入力ｼｰﾄ!$O$16),1,1))</f>
        <v/>
      </c>
      <c r="U119" s="16" t="str">
        <f>IF(LEN(入力ｼｰﾄ!$E$131)&lt;入力ｼｰﾄ!$O$15,"",MID(RIGHT(入力ｼｰﾄ!$E$131,入力ｼｰﾄ!$O$15),1,1))</f>
        <v/>
      </c>
      <c r="V119" s="16" t="str">
        <f>IF(LEN(入力ｼｰﾄ!$E$131)&lt;入力ｼｰﾄ!$O$8,"",MID(RIGHT(入力ｼｰﾄ!$E$131,入力ｼｰﾄ!$O$8),1,1))</f>
        <v/>
      </c>
      <c r="W119" s="17" t="str">
        <f>IF(LEN(入力ｼｰﾄ!$E$131)&lt;入力ｼｰﾄ!$O$7,"",MID(RIGHT(入力ｼｰﾄ!$E$131,入力ｼｰﾄ!$O$7),1,1))</f>
        <v/>
      </c>
      <c r="X119" s="16" t="str">
        <f>IF(LEN(入力ｼｰﾄ!$E$131)&lt;入力ｼｰﾄ!$O$6,"",MID(RIGHT(入力ｼｰﾄ!$E$131,入力ｼｰﾄ!$O$6),1,1))</f>
        <v/>
      </c>
      <c r="Y119" s="18" t="str">
        <f>IF(LEN(入力ｼｰﾄ!$E$131)&lt;入力ｼｰﾄ!$O$5,"",MID(RIGHT(入力ｼｰﾄ!$E$131,入力ｼｰﾄ!$O$5),1,1))</f>
        <v/>
      </c>
      <c r="Z119" s="16" t="str">
        <f>IF(LEN(入力ｼｰﾄ!$E$131)&lt;入力ｼｰﾄ!$O$4,"",MID(RIGHT(入力ｼｰﾄ!$E$131,入力ｼｰﾄ!$O$4),1,1))</f>
        <v/>
      </c>
      <c r="AA119" s="16" t="str">
        <f>IF(LEN(入力ｼｰﾄ!$E$131)&lt;入力ｼｰﾄ!$O$3,"",MID(RIGHT(入力ｼｰﾄ!$E$131,入力ｼｰﾄ!$O$3),1,1))</f>
        <v/>
      </c>
      <c r="AB119" s="19" t="str">
        <f>IF(LEN(入力ｼｰﾄ!$E$131)&lt;入力ｼｰﾄ!$O$2,"",MID(RIGHT(入力ｼｰﾄ!$E$131,入力ｼｰﾄ!$O$2),1,1))</f>
        <v/>
      </c>
      <c r="AC119" s="96" t="str">
        <f>IF(LEN(入力ｼｰﾄ!$E$132)&lt;入力ｼｰﾄ!$O$16,"",MID(RIGHT(入力ｼｰﾄ!$E$132,入力ｼｰﾄ!$O$16),1,1))</f>
        <v/>
      </c>
      <c r="AD119" s="97" t="str">
        <f>IF(LEN(入力ｼｰﾄ!$E$132)&lt;入力ｼｰﾄ!$O$15,"",MID(RIGHT(入力ｼｰﾄ!$E$132,入力ｼｰﾄ!$O$15),1,1))</f>
        <v/>
      </c>
      <c r="AE119" s="97" t="str">
        <f>IF(LEN(入力ｼｰﾄ!$E$132)&lt;入力ｼｰﾄ!$O$8,"",MID(RIGHT(入力ｼｰﾄ!$E$132,入力ｼｰﾄ!$O$8),1,1))</f>
        <v/>
      </c>
      <c r="AF119" s="98" t="str">
        <f>IF(LEN(入力ｼｰﾄ!$E$132)&lt;入力ｼｰﾄ!$O$7,"",MID(RIGHT(入力ｼｰﾄ!$E$132,入力ｼｰﾄ!$O$7),1,1))</f>
        <v/>
      </c>
      <c r="AG119" s="97" t="str">
        <f>IF(LEN(入力ｼｰﾄ!$E$132)&lt;入力ｼｰﾄ!$O$6,"",MID(RIGHT(入力ｼｰﾄ!$E$132,入力ｼｰﾄ!$O$6),1,1))</f>
        <v/>
      </c>
      <c r="AH119" s="99" t="str">
        <f>IF(LEN(入力ｼｰﾄ!$E$132)&lt;入力ｼｰﾄ!$O$5,"",MID(RIGHT(入力ｼｰﾄ!$E$132,入力ｼｰﾄ!$O$5),1,1))</f>
        <v/>
      </c>
      <c r="AI119" s="97" t="str">
        <f>IF(LEN(入力ｼｰﾄ!$E$132)&lt;入力ｼｰﾄ!$O$4,"",MID(RIGHT(入力ｼｰﾄ!$E$132,入力ｼｰﾄ!$O$4),1,1))</f>
        <v/>
      </c>
      <c r="AJ119" s="97" t="str">
        <f>IF(LEN(入力ｼｰﾄ!$E$132)&lt;入力ｼｰﾄ!$O$3,"",MID(RIGHT(入力ｼｰﾄ!$E$132,入力ｼｰﾄ!$O$3),1,1))</f>
        <v/>
      </c>
      <c r="AK119" s="104" t="str">
        <f>IF(LEN(入力ｼｰﾄ!$E$132)&lt;入力ｼｰﾄ!$O$2,"",MID(RIGHT(入力ｼｰﾄ!$E$132,入力ｼｰﾄ!$O$2),1,1))</f>
        <v/>
      </c>
      <c r="AL119" s="15" t="str">
        <f>IF(LEN(入力ｼｰﾄ!$E$133)&lt;入力ｼｰﾄ!$O$16,"",MID(RIGHT(入力ｼｰﾄ!$E$133,入力ｼｰﾄ!$O$16),1,1))</f>
        <v/>
      </c>
      <c r="AM119" s="16" t="str">
        <f>IF(LEN(入力ｼｰﾄ!$E$133)&lt;入力ｼｰﾄ!$O$15,"",MID(RIGHT(入力ｼｰﾄ!$E$133,入力ｼｰﾄ!$O$15),1,1))</f>
        <v/>
      </c>
      <c r="AN119" s="16" t="str">
        <f>IF(LEN(入力ｼｰﾄ!$E$133)&lt;入力ｼｰﾄ!$O$8,"",MID(RIGHT(入力ｼｰﾄ!$E$133,入力ｼｰﾄ!$O$8),1,1))</f>
        <v/>
      </c>
      <c r="AO119" s="17" t="str">
        <f>IF(LEN(入力ｼｰﾄ!$E$133)&lt;入力ｼｰﾄ!$O$7,"",MID(RIGHT(入力ｼｰﾄ!$E$133,入力ｼｰﾄ!$O$7),1,1))</f>
        <v/>
      </c>
      <c r="AP119" s="16" t="str">
        <f>IF(LEN(入力ｼｰﾄ!$E$133)&lt;入力ｼｰﾄ!$O$6,"",MID(RIGHT(入力ｼｰﾄ!$E$133,入力ｼｰﾄ!$O$6),1,1))</f>
        <v/>
      </c>
      <c r="AQ119" s="18" t="str">
        <f>IF(LEN(入力ｼｰﾄ!$E$133)&lt;入力ｼｰﾄ!$O$5,"",MID(RIGHT(入力ｼｰﾄ!$E$133,入力ｼｰﾄ!$O$5),1,1))</f>
        <v/>
      </c>
      <c r="AR119" s="16" t="str">
        <f>IF(LEN(入力ｼｰﾄ!$E$133)&lt;入力ｼｰﾄ!$O$4,"",MID(RIGHT(入力ｼｰﾄ!$E$133,入力ｼｰﾄ!$O$4),1,1))</f>
        <v/>
      </c>
      <c r="AS119" s="16" t="str">
        <f>IF(LEN(入力ｼｰﾄ!$E$133)&lt;入力ｼｰﾄ!$O$3,"",MID(RIGHT(入力ｼｰﾄ!$E$133,入力ｼｰﾄ!$O$3),1,1))</f>
        <v/>
      </c>
      <c r="AT119" s="19" t="str">
        <f>IF(LEN(入力ｼｰﾄ!$E$133)&lt;入力ｼｰﾄ!$O$2,"",MID(RIGHT(入力ｼｰﾄ!$E$133,入力ｼｰﾄ!$O$2),1,1))</f>
        <v>0</v>
      </c>
      <c r="AU119" s="15" t="str">
        <f>IF(LEN(入力ｼｰﾄ!$E$134)&lt;入力ｼｰﾄ!$O$16,"",MID(RIGHT(入力ｼｰﾄ!$E$134,入力ｼｰﾄ!$O$16),1,1))</f>
        <v/>
      </c>
      <c r="AV119" s="16" t="str">
        <f>IF(LEN(入力ｼｰﾄ!$E$134)&lt;入力ｼｰﾄ!$O$15,"",MID(RIGHT(入力ｼｰﾄ!$E$134,入力ｼｰﾄ!$O$15),1,1))</f>
        <v/>
      </c>
      <c r="AW119" s="16" t="str">
        <f>IF(LEN(入力ｼｰﾄ!$E$134)&lt;入力ｼｰﾄ!$O$8,"",MID(RIGHT(入力ｼｰﾄ!$E$134,入力ｼｰﾄ!$O$8),1,1))</f>
        <v/>
      </c>
      <c r="AX119" s="17" t="str">
        <f>IF(LEN(入力ｼｰﾄ!$E$134)&lt;入力ｼｰﾄ!$O$7,"",MID(RIGHT(入力ｼｰﾄ!$E$134,入力ｼｰﾄ!$O$7),1,1))</f>
        <v/>
      </c>
      <c r="AY119" s="16" t="str">
        <f>IF(LEN(入力ｼｰﾄ!$E$134)&lt;入力ｼｰﾄ!$O$6,"",MID(RIGHT(入力ｼｰﾄ!$E$134,入力ｼｰﾄ!$O$6),1,1))</f>
        <v/>
      </c>
      <c r="AZ119" s="18" t="str">
        <f>IF(LEN(入力ｼｰﾄ!$E$134)&lt;入力ｼｰﾄ!$O$5,"",MID(RIGHT(入力ｼｰﾄ!$E$134,入力ｼｰﾄ!$O$5),1,1))</f>
        <v/>
      </c>
      <c r="BA119" s="16" t="str">
        <f>IF(LEN(入力ｼｰﾄ!$E$134)&lt;入力ｼｰﾄ!$O$4,"",MID(RIGHT(入力ｼｰﾄ!$E$134,入力ｼｰﾄ!$O$4),1,1))</f>
        <v/>
      </c>
      <c r="BB119" s="16" t="str">
        <f>IF(LEN(入力ｼｰﾄ!$E$134)&lt;入力ｼｰﾄ!$O$3,"",MID(RIGHT(入力ｼｰﾄ!$E$134,入力ｼｰﾄ!$O$3),1,1))</f>
        <v/>
      </c>
      <c r="BC119" s="16" t="str">
        <f>IF(LEN(入力ｼｰﾄ!$E$134)&lt;入力ｼｰﾄ!$O$2,"",MID(RIGHT(入力ｼｰﾄ!$E$134,入力ｼｰﾄ!$O$2),1,1))</f>
        <v>0</v>
      </c>
      <c r="BD119" s="189"/>
      <c r="BE119" s="190"/>
      <c r="BF119" s="190"/>
      <c r="BG119" s="191"/>
      <c r="BI119" s="86" t="s">
        <v>107</v>
      </c>
    </row>
    <row r="120" spans="1:61" ht="20.25" customHeight="1">
      <c r="A120" s="211">
        <f>入力ｼｰﾄ!$F$129</f>
        <v>0</v>
      </c>
      <c r="B120" s="209"/>
      <c r="C120" s="209"/>
      <c r="D120" s="209"/>
      <c r="E120" s="209"/>
      <c r="F120" s="209"/>
      <c r="G120" s="209"/>
      <c r="H120" s="209"/>
      <c r="I120" s="209"/>
      <c r="J120" s="210"/>
      <c r="K120" s="15" t="str">
        <f>IF(LEN(入力ｼｰﾄ!$F$130)&lt;入力ｼｰﾄ!$O$16,"",MID(RIGHT(入力ｼｰﾄ!$F$130,入力ｼｰﾄ!$O$16),1,1))</f>
        <v/>
      </c>
      <c r="L120" s="16" t="str">
        <f>IF(LEN(入力ｼｰﾄ!$F$130)&lt;入力ｼｰﾄ!$O$15,"",MID(RIGHT(入力ｼｰﾄ!$F$130,入力ｼｰﾄ!$O$15),1,1))</f>
        <v/>
      </c>
      <c r="M120" s="16" t="str">
        <f>IF(LEN(入力ｼｰﾄ!$F$130)&lt;入力ｼｰﾄ!$O$8,"",MID(RIGHT(入力ｼｰﾄ!$F$130,入力ｼｰﾄ!$O$8),1,1))</f>
        <v/>
      </c>
      <c r="N120" s="17" t="str">
        <f>IF(LEN(入力ｼｰﾄ!$F$130)&lt;入力ｼｰﾄ!$O$7,"",MID(RIGHT(入力ｼｰﾄ!$F$130,入力ｼｰﾄ!$O$7),1,1))</f>
        <v/>
      </c>
      <c r="O120" s="16" t="str">
        <f>IF(LEN(入力ｼｰﾄ!$F$130)&lt;入力ｼｰﾄ!$O$6,"",MID(RIGHT(入力ｼｰﾄ!$F$130,入力ｼｰﾄ!$O$6),1,1))</f>
        <v/>
      </c>
      <c r="P120" s="18" t="str">
        <f>IF(LEN(入力ｼｰﾄ!$F$130)&lt;入力ｼｰﾄ!$O$5,"",MID(RIGHT(入力ｼｰﾄ!$F$130,入力ｼｰﾄ!$O$5),1,1))</f>
        <v/>
      </c>
      <c r="Q120" s="16" t="str">
        <f>IF(LEN(入力ｼｰﾄ!$F$130)&lt;入力ｼｰﾄ!$O$4,"",MID(RIGHT(入力ｼｰﾄ!$F$130,入力ｼｰﾄ!$O$4),1,1))</f>
        <v/>
      </c>
      <c r="R120" s="16" t="str">
        <f>IF(LEN(入力ｼｰﾄ!$F$130)&lt;入力ｼｰﾄ!$O$3,"",MID(RIGHT(入力ｼｰﾄ!$F$130,入力ｼｰﾄ!$O$3),1,1))</f>
        <v/>
      </c>
      <c r="S120" s="19" t="str">
        <f>IF(LEN(入力ｼｰﾄ!$F$130)&lt;入力ｼｰﾄ!$O$2,"",MID(RIGHT(入力ｼｰﾄ!$F$130,入力ｼｰﾄ!$O$2),1,1))</f>
        <v/>
      </c>
      <c r="T120" s="15" t="str">
        <f>IF(LEN(入力ｼｰﾄ!$F$131)&lt;入力ｼｰﾄ!$O$16,"",MID(RIGHT(入力ｼｰﾄ!$F$131,入力ｼｰﾄ!$O$16),1,1))</f>
        <v/>
      </c>
      <c r="U120" s="16" t="str">
        <f>IF(LEN(入力ｼｰﾄ!$F$131)&lt;入力ｼｰﾄ!$O$15,"",MID(RIGHT(入力ｼｰﾄ!$F$131,入力ｼｰﾄ!$O$15),1,1))</f>
        <v/>
      </c>
      <c r="V120" s="16" t="str">
        <f>IF(LEN(入力ｼｰﾄ!$F$131)&lt;入力ｼｰﾄ!$O$8,"",MID(RIGHT(入力ｼｰﾄ!$F$131,入力ｼｰﾄ!$O$8),1,1))</f>
        <v/>
      </c>
      <c r="W120" s="17" t="str">
        <f>IF(LEN(入力ｼｰﾄ!$F$131)&lt;入力ｼｰﾄ!$O$7,"",MID(RIGHT(入力ｼｰﾄ!$F$131,入力ｼｰﾄ!$O$7),1,1))</f>
        <v/>
      </c>
      <c r="X120" s="16" t="str">
        <f>IF(LEN(入力ｼｰﾄ!$F$131)&lt;入力ｼｰﾄ!$O$6,"",MID(RIGHT(入力ｼｰﾄ!$F$131,入力ｼｰﾄ!$O$6),1,1))</f>
        <v/>
      </c>
      <c r="Y120" s="18" t="str">
        <f>IF(LEN(入力ｼｰﾄ!$F$131)&lt;入力ｼｰﾄ!$O$5,"",MID(RIGHT(入力ｼｰﾄ!$F$131,入力ｼｰﾄ!$O$5),1,1))</f>
        <v/>
      </c>
      <c r="Z120" s="16" t="str">
        <f>IF(LEN(入力ｼｰﾄ!$F$131)&lt;入力ｼｰﾄ!$O$4,"",MID(RIGHT(入力ｼｰﾄ!$F$131,入力ｼｰﾄ!$O$4),1,1))</f>
        <v/>
      </c>
      <c r="AA120" s="16" t="str">
        <f>IF(LEN(入力ｼｰﾄ!$F$131)&lt;入力ｼｰﾄ!$O$3,"",MID(RIGHT(入力ｼｰﾄ!$F$131,入力ｼｰﾄ!$O$3),1,1))</f>
        <v/>
      </c>
      <c r="AB120" s="19" t="str">
        <f>IF(LEN(入力ｼｰﾄ!$F$131)&lt;入力ｼｰﾄ!$O$2,"",MID(RIGHT(入力ｼｰﾄ!$F$131,入力ｼｰﾄ!$O$2),1,1))</f>
        <v/>
      </c>
      <c r="AC120" s="96" t="str">
        <f>IF(LEN(入力ｼｰﾄ!$F$132)&lt;入力ｼｰﾄ!$O$16,"",MID(RIGHT(入力ｼｰﾄ!$F$132,入力ｼｰﾄ!$O$16),1,1))</f>
        <v/>
      </c>
      <c r="AD120" s="97" t="str">
        <f>IF(LEN(入力ｼｰﾄ!$F$132)&lt;入力ｼｰﾄ!$O$15,"",MID(RIGHT(入力ｼｰﾄ!$F$132,入力ｼｰﾄ!$O$15),1,1))</f>
        <v/>
      </c>
      <c r="AE120" s="97" t="str">
        <f>IF(LEN(入力ｼｰﾄ!$F$132)&lt;入力ｼｰﾄ!$O$8,"",MID(RIGHT(入力ｼｰﾄ!$F$132,入力ｼｰﾄ!$O$8),1,1))</f>
        <v/>
      </c>
      <c r="AF120" s="98" t="str">
        <f>IF(LEN(入力ｼｰﾄ!$F$132)&lt;入力ｼｰﾄ!$O$7,"",MID(RIGHT(入力ｼｰﾄ!$F$132,入力ｼｰﾄ!$O$7),1,1))</f>
        <v/>
      </c>
      <c r="AG120" s="97" t="str">
        <f>IF(LEN(入力ｼｰﾄ!$F$132)&lt;入力ｼｰﾄ!$O$6,"",MID(RIGHT(入力ｼｰﾄ!$F$132,入力ｼｰﾄ!$O$6),1,1))</f>
        <v/>
      </c>
      <c r="AH120" s="99" t="str">
        <f>IF(LEN(入力ｼｰﾄ!$F$132)&lt;入力ｼｰﾄ!$O$5,"",MID(RIGHT(入力ｼｰﾄ!$F$132,入力ｼｰﾄ!$O$5),1,1))</f>
        <v/>
      </c>
      <c r="AI120" s="97" t="str">
        <f>IF(LEN(入力ｼｰﾄ!$F$132)&lt;入力ｼｰﾄ!$O$4,"",MID(RIGHT(入力ｼｰﾄ!$F$132,入力ｼｰﾄ!$O$4),1,1))</f>
        <v/>
      </c>
      <c r="AJ120" s="97" t="str">
        <f>IF(LEN(入力ｼｰﾄ!$F$132)&lt;入力ｼｰﾄ!$O$3,"",MID(RIGHT(入力ｼｰﾄ!$F$132,入力ｼｰﾄ!$O$3),1,1))</f>
        <v/>
      </c>
      <c r="AK120" s="104" t="str">
        <f>IF(LEN(入力ｼｰﾄ!$F$132)&lt;入力ｼｰﾄ!$O$2,"",MID(RIGHT(入力ｼｰﾄ!$F$132,入力ｼｰﾄ!$O$2),1,1))</f>
        <v/>
      </c>
      <c r="AL120" s="15" t="str">
        <f>IF(LEN(入力ｼｰﾄ!$F$133)&lt;入力ｼｰﾄ!$O$16,"",MID(RIGHT(入力ｼｰﾄ!$F$133,入力ｼｰﾄ!$O$16),1,1))</f>
        <v/>
      </c>
      <c r="AM120" s="16" t="str">
        <f>IF(LEN(入力ｼｰﾄ!$F$133)&lt;入力ｼｰﾄ!$O$15,"",MID(RIGHT(入力ｼｰﾄ!$F$133,入力ｼｰﾄ!$O$15),1,1))</f>
        <v/>
      </c>
      <c r="AN120" s="16" t="str">
        <f>IF(LEN(入力ｼｰﾄ!$F$133)&lt;入力ｼｰﾄ!$O$8,"",MID(RIGHT(入力ｼｰﾄ!$F$133,入力ｼｰﾄ!$O$8),1,1))</f>
        <v/>
      </c>
      <c r="AO120" s="17" t="str">
        <f>IF(LEN(入力ｼｰﾄ!$F$133)&lt;入力ｼｰﾄ!$O$7,"",MID(RIGHT(入力ｼｰﾄ!$F$133,入力ｼｰﾄ!$O$7),1,1))</f>
        <v/>
      </c>
      <c r="AP120" s="16" t="str">
        <f>IF(LEN(入力ｼｰﾄ!$F$133)&lt;入力ｼｰﾄ!$O$6,"",MID(RIGHT(入力ｼｰﾄ!$F$133,入力ｼｰﾄ!$O$6),1,1))</f>
        <v/>
      </c>
      <c r="AQ120" s="18" t="str">
        <f>IF(LEN(入力ｼｰﾄ!$F$133)&lt;入力ｼｰﾄ!$O$5,"",MID(RIGHT(入力ｼｰﾄ!$F$133,入力ｼｰﾄ!$O$5),1,1))</f>
        <v/>
      </c>
      <c r="AR120" s="16" t="str">
        <f>IF(LEN(入力ｼｰﾄ!$F$133)&lt;入力ｼｰﾄ!$O$4,"",MID(RIGHT(入力ｼｰﾄ!$F$133,入力ｼｰﾄ!$O$4),1,1))</f>
        <v/>
      </c>
      <c r="AS120" s="16" t="str">
        <f>IF(LEN(入力ｼｰﾄ!$F$133)&lt;入力ｼｰﾄ!$O$3,"",MID(RIGHT(入力ｼｰﾄ!$F$133,入力ｼｰﾄ!$O$3),1,1))</f>
        <v/>
      </c>
      <c r="AT120" s="19" t="str">
        <f>IF(LEN(入力ｼｰﾄ!$F$133)&lt;入力ｼｰﾄ!$O$2,"",MID(RIGHT(入力ｼｰﾄ!$F$133,入力ｼｰﾄ!$O$2),1,1))</f>
        <v>0</v>
      </c>
      <c r="AU120" s="15" t="str">
        <f>IF(LEN(入力ｼｰﾄ!$F$134)&lt;入力ｼｰﾄ!$O$16,"",MID(RIGHT(入力ｼｰﾄ!$F$134,入力ｼｰﾄ!$O$16),1,1))</f>
        <v/>
      </c>
      <c r="AV120" s="16" t="str">
        <f>IF(LEN(入力ｼｰﾄ!$F$134)&lt;入力ｼｰﾄ!$O$15,"",MID(RIGHT(入力ｼｰﾄ!$F$134,入力ｼｰﾄ!$O$15),1,1))</f>
        <v/>
      </c>
      <c r="AW120" s="16" t="str">
        <f>IF(LEN(入力ｼｰﾄ!$F$134)&lt;入力ｼｰﾄ!$O$8,"",MID(RIGHT(入力ｼｰﾄ!$F$134,入力ｼｰﾄ!$O$8),1,1))</f>
        <v/>
      </c>
      <c r="AX120" s="17" t="str">
        <f>IF(LEN(入力ｼｰﾄ!$F$134)&lt;入力ｼｰﾄ!$O$7,"",MID(RIGHT(入力ｼｰﾄ!$F$134,入力ｼｰﾄ!$O$7),1,1))</f>
        <v/>
      </c>
      <c r="AY120" s="16" t="str">
        <f>IF(LEN(入力ｼｰﾄ!$F$134)&lt;入力ｼｰﾄ!$O$6,"",MID(RIGHT(入力ｼｰﾄ!$F$134,入力ｼｰﾄ!$O$6),1,1))</f>
        <v/>
      </c>
      <c r="AZ120" s="18" t="str">
        <f>IF(LEN(入力ｼｰﾄ!$F$134)&lt;入力ｼｰﾄ!$O$5,"",MID(RIGHT(入力ｼｰﾄ!$F$134,入力ｼｰﾄ!$O$5),1,1))</f>
        <v/>
      </c>
      <c r="BA120" s="16" t="str">
        <f>IF(LEN(入力ｼｰﾄ!$F$134)&lt;入力ｼｰﾄ!$O$4,"",MID(RIGHT(入力ｼｰﾄ!$F$134,入力ｼｰﾄ!$O$4),1,1))</f>
        <v/>
      </c>
      <c r="BB120" s="16" t="str">
        <f>IF(LEN(入力ｼｰﾄ!$F$134)&lt;入力ｼｰﾄ!$O$3,"",MID(RIGHT(入力ｼｰﾄ!$F$134,入力ｼｰﾄ!$O$3),1,1))</f>
        <v/>
      </c>
      <c r="BC120" s="16" t="str">
        <f>IF(LEN(入力ｼｰﾄ!$F$134)&lt;入力ｼｰﾄ!$O$2,"",MID(RIGHT(入力ｼｰﾄ!$F$134,入力ｼｰﾄ!$O$2),1,1))</f>
        <v>0</v>
      </c>
      <c r="BD120" s="189"/>
      <c r="BE120" s="190"/>
      <c r="BF120" s="190"/>
      <c r="BG120" s="191"/>
    </row>
    <row r="121" spans="1:61" ht="20.25" customHeight="1">
      <c r="A121" s="211">
        <f>入力ｼｰﾄ!$G$129</f>
        <v>0</v>
      </c>
      <c r="B121" s="209"/>
      <c r="C121" s="209"/>
      <c r="D121" s="209"/>
      <c r="E121" s="209"/>
      <c r="F121" s="209"/>
      <c r="G121" s="209"/>
      <c r="H121" s="209"/>
      <c r="I121" s="209"/>
      <c r="J121" s="210"/>
      <c r="K121" s="15" t="str">
        <f>IF(LEN(入力ｼｰﾄ!$G$130)&lt;入力ｼｰﾄ!$O$16,"",MID(RIGHT(入力ｼｰﾄ!$G$130,入力ｼｰﾄ!$O$16),1,1))</f>
        <v/>
      </c>
      <c r="L121" s="16" t="str">
        <f>IF(LEN(入力ｼｰﾄ!$G$130)&lt;入力ｼｰﾄ!$O$15,"",MID(RIGHT(入力ｼｰﾄ!$G$130,入力ｼｰﾄ!$O$15),1,1))</f>
        <v/>
      </c>
      <c r="M121" s="16" t="str">
        <f>IF(LEN(入力ｼｰﾄ!$G$130)&lt;入力ｼｰﾄ!$O$8,"",MID(RIGHT(入力ｼｰﾄ!$G$130,入力ｼｰﾄ!$O$8),1,1))</f>
        <v/>
      </c>
      <c r="N121" s="17" t="str">
        <f>IF(LEN(入力ｼｰﾄ!$G$130)&lt;入力ｼｰﾄ!$O$7,"",MID(RIGHT(入力ｼｰﾄ!$G$130,入力ｼｰﾄ!$O$7),1,1))</f>
        <v/>
      </c>
      <c r="O121" s="16" t="str">
        <f>IF(LEN(入力ｼｰﾄ!$G$130)&lt;入力ｼｰﾄ!$O$6,"",MID(RIGHT(入力ｼｰﾄ!$G$130,入力ｼｰﾄ!$O$6),1,1))</f>
        <v/>
      </c>
      <c r="P121" s="18" t="str">
        <f>IF(LEN(入力ｼｰﾄ!$G$130)&lt;入力ｼｰﾄ!$O$5,"",MID(RIGHT(入力ｼｰﾄ!$G$130,入力ｼｰﾄ!$O$5),1,1))</f>
        <v/>
      </c>
      <c r="Q121" s="16" t="str">
        <f>IF(LEN(入力ｼｰﾄ!$G$130)&lt;入力ｼｰﾄ!$O$4,"",MID(RIGHT(入力ｼｰﾄ!$G$130,入力ｼｰﾄ!$O$4),1,1))</f>
        <v/>
      </c>
      <c r="R121" s="16" t="str">
        <f>IF(LEN(入力ｼｰﾄ!$G$130)&lt;入力ｼｰﾄ!$O$3,"",MID(RIGHT(入力ｼｰﾄ!$G$130,入力ｼｰﾄ!$O$3),1,1))</f>
        <v/>
      </c>
      <c r="S121" s="19" t="str">
        <f>IF(LEN(入力ｼｰﾄ!$G$130)&lt;入力ｼｰﾄ!$O$2,"",MID(RIGHT(入力ｼｰﾄ!$G$130,入力ｼｰﾄ!$O$2),1,1))</f>
        <v/>
      </c>
      <c r="T121" s="15" t="str">
        <f>IF(LEN(入力ｼｰﾄ!$G$131)&lt;入力ｼｰﾄ!$O$16,"",MID(RIGHT(入力ｼｰﾄ!$G$131,入力ｼｰﾄ!$O$16),1,1))</f>
        <v/>
      </c>
      <c r="U121" s="16" t="str">
        <f>IF(LEN(入力ｼｰﾄ!$G$131)&lt;入力ｼｰﾄ!$O$15,"",MID(RIGHT(入力ｼｰﾄ!$G$131,入力ｼｰﾄ!$O$15),1,1))</f>
        <v/>
      </c>
      <c r="V121" s="16" t="str">
        <f>IF(LEN(入力ｼｰﾄ!$G$131)&lt;入力ｼｰﾄ!$O$8,"",MID(RIGHT(入力ｼｰﾄ!$G$131,入力ｼｰﾄ!$O$8),1,1))</f>
        <v/>
      </c>
      <c r="W121" s="17" t="str">
        <f>IF(LEN(入力ｼｰﾄ!$G$131)&lt;入力ｼｰﾄ!$O$7,"",MID(RIGHT(入力ｼｰﾄ!$G$131,入力ｼｰﾄ!$O$7),1,1))</f>
        <v/>
      </c>
      <c r="X121" s="16" t="str">
        <f>IF(LEN(入力ｼｰﾄ!$G$131)&lt;入力ｼｰﾄ!$O$6,"",MID(RIGHT(入力ｼｰﾄ!$G$131,入力ｼｰﾄ!$O$6),1,1))</f>
        <v/>
      </c>
      <c r="Y121" s="18" t="str">
        <f>IF(LEN(入力ｼｰﾄ!$G$131)&lt;入力ｼｰﾄ!$O$5,"",MID(RIGHT(入力ｼｰﾄ!$G$131,入力ｼｰﾄ!$O$5),1,1))</f>
        <v/>
      </c>
      <c r="Z121" s="16" t="str">
        <f>IF(LEN(入力ｼｰﾄ!$G$131)&lt;入力ｼｰﾄ!$O$4,"",MID(RIGHT(入力ｼｰﾄ!$G$131,入力ｼｰﾄ!$O$4),1,1))</f>
        <v/>
      </c>
      <c r="AA121" s="16" t="str">
        <f>IF(LEN(入力ｼｰﾄ!$G$131)&lt;入力ｼｰﾄ!$O$3,"",MID(RIGHT(入力ｼｰﾄ!$G$131,入力ｼｰﾄ!$O$3),1,1))</f>
        <v/>
      </c>
      <c r="AB121" s="19" t="str">
        <f>IF(LEN(入力ｼｰﾄ!$G$131)&lt;入力ｼｰﾄ!$O$2,"",MID(RIGHT(入力ｼｰﾄ!$G$131,入力ｼｰﾄ!$O$2),1,1))</f>
        <v/>
      </c>
      <c r="AC121" s="96" t="str">
        <f>IF(LEN(入力ｼｰﾄ!$G$132)&lt;入力ｼｰﾄ!$O$16,"",MID(RIGHT(入力ｼｰﾄ!$G$132,入力ｼｰﾄ!$O$16),1,1))</f>
        <v/>
      </c>
      <c r="AD121" s="97" t="str">
        <f>IF(LEN(入力ｼｰﾄ!$G$132)&lt;入力ｼｰﾄ!$O$15,"",MID(RIGHT(入力ｼｰﾄ!$G$132,入力ｼｰﾄ!$O$15),1,1))</f>
        <v/>
      </c>
      <c r="AE121" s="97" t="str">
        <f>IF(LEN(入力ｼｰﾄ!$G$132)&lt;入力ｼｰﾄ!$O$8,"",MID(RIGHT(入力ｼｰﾄ!$G$132,入力ｼｰﾄ!$O$8),1,1))</f>
        <v/>
      </c>
      <c r="AF121" s="98" t="str">
        <f>IF(LEN(入力ｼｰﾄ!$G$132)&lt;入力ｼｰﾄ!$O$7,"",MID(RIGHT(入力ｼｰﾄ!$G$132,入力ｼｰﾄ!$O$7),1,1))</f>
        <v/>
      </c>
      <c r="AG121" s="97" t="str">
        <f>IF(LEN(入力ｼｰﾄ!$G$132)&lt;入力ｼｰﾄ!$O$6,"",MID(RIGHT(入力ｼｰﾄ!$G$132,入力ｼｰﾄ!$O$6),1,1))</f>
        <v/>
      </c>
      <c r="AH121" s="99" t="str">
        <f>IF(LEN(入力ｼｰﾄ!$G$132)&lt;入力ｼｰﾄ!$O$5,"",MID(RIGHT(入力ｼｰﾄ!$G$132,入力ｼｰﾄ!$O$5),1,1))</f>
        <v/>
      </c>
      <c r="AI121" s="97" t="str">
        <f>IF(LEN(入力ｼｰﾄ!$G$132)&lt;入力ｼｰﾄ!$O$4,"",MID(RIGHT(入力ｼｰﾄ!$G$132,入力ｼｰﾄ!$O$4),1,1))</f>
        <v/>
      </c>
      <c r="AJ121" s="97" t="str">
        <f>IF(LEN(入力ｼｰﾄ!$G$132)&lt;入力ｼｰﾄ!$O$3,"",MID(RIGHT(入力ｼｰﾄ!$G$132,入力ｼｰﾄ!$O$3),1,1))</f>
        <v/>
      </c>
      <c r="AK121" s="104" t="str">
        <f>IF(LEN(入力ｼｰﾄ!$G$132)&lt;入力ｼｰﾄ!$O$2,"",MID(RIGHT(入力ｼｰﾄ!$G$132,入力ｼｰﾄ!$O$2),1,1))</f>
        <v/>
      </c>
      <c r="AL121" s="15" t="str">
        <f>IF(LEN(入力ｼｰﾄ!$G$133)&lt;入力ｼｰﾄ!$O$16,"",MID(RIGHT(入力ｼｰﾄ!$G$133,入力ｼｰﾄ!$O$16),1,1))</f>
        <v/>
      </c>
      <c r="AM121" s="16" t="str">
        <f>IF(LEN(入力ｼｰﾄ!$G$133)&lt;入力ｼｰﾄ!$O$15,"",MID(RIGHT(入力ｼｰﾄ!$G$133,入力ｼｰﾄ!$O$15),1,1))</f>
        <v/>
      </c>
      <c r="AN121" s="16" t="str">
        <f>IF(LEN(入力ｼｰﾄ!$G$133)&lt;入力ｼｰﾄ!$O$8,"",MID(RIGHT(入力ｼｰﾄ!$G$133,入力ｼｰﾄ!$O$8),1,1))</f>
        <v/>
      </c>
      <c r="AO121" s="17" t="str">
        <f>IF(LEN(入力ｼｰﾄ!$G$133)&lt;入力ｼｰﾄ!$O$7,"",MID(RIGHT(入力ｼｰﾄ!$G$133,入力ｼｰﾄ!$O$7),1,1))</f>
        <v/>
      </c>
      <c r="AP121" s="16" t="str">
        <f>IF(LEN(入力ｼｰﾄ!$G$133)&lt;入力ｼｰﾄ!$O$6,"",MID(RIGHT(入力ｼｰﾄ!$G$133,入力ｼｰﾄ!$O$6),1,1))</f>
        <v/>
      </c>
      <c r="AQ121" s="18" t="str">
        <f>IF(LEN(入力ｼｰﾄ!$G$133)&lt;入力ｼｰﾄ!$O$5,"",MID(RIGHT(入力ｼｰﾄ!$G$133,入力ｼｰﾄ!$O$5),1,1))</f>
        <v/>
      </c>
      <c r="AR121" s="16" t="str">
        <f>IF(LEN(入力ｼｰﾄ!$G$133)&lt;入力ｼｰﾄ!$O$4,"",MID(RIGHT(入力ｼｰﾄ!$G$133,入力ｼｰﾄ!$O$4),1,1))</f>
        <v/>
      </c>
      <c r="AS121" s="16" t="str">
        <f>IF(LEN(入力ｼｰﾄ!$G$133)&lt;入力ｼｰﾄ!$O$3,"",MID(RIGHT(入力ｼｰﾄ!$G$133,入力ｼｰﾄ!$O$3),1,1))</f>
        <v/>
      </c>
      <c r="AT121" s="19" t="str">
        <f>IF(LEN(入力ｼｰﾄ!$G$133)&lt;入力ｼｰﾄ!$O$2,"",MID(RIGHT(入力ｼｰﾄ!$G$133,入力ｼｰﾄ!$O$2),1,1))</f>
        <v>0</v>
      </c>
      <c r="AU121" s="15" t="str">
        <f>IF(LEN(入力ｼｰﾄ!$G$134)&lt;入力ｼｰﾄ!$O$16,"",MID(RIGHT(入力ｼｰﾄ!$G$134,入力ｼｰﾄ!$O$16),1,1))</f>
        <v/>
      </c>
      <c r="AV121" s="16" t="str">
        <f>IF(LEN(入力ｼｰﾄ!$G$134)&lt;入力ｼｰﾄ!$O$15,"",MID(RIGHT(入力ｼｰﾄ!$G$134,入力ｼｰﾄ!$O$15),1,1))</f>
        <v/>
      </c>
      <c r="AW121" s="16" t="str">
        <f>IF(LEN(入力ｼｰﾄ!$G$134)&lt;入力ｼｰﾄ!$O$8,"",MID(RIGHT(入力ｼｰﾄ!$G$134,入力ｼｰﾄ!$O$8),1,1))</f>
        <v/>
      </c>
      <c r="AX121" s="17" t="str">
        <f>IF(LEN(入力ｼｰﾄ!$G$134)&lt;入力ｼｰﾄ!$O$7,"",MID(RIGHT(入力ｼｰﾄ!$G$134,入力ｼｰﾄ!$O$7),1,1))</f>
        <v/>
      </c>
      <c r="AY121" s="16" t="str">
        <f>IF(LEN(入力ｼｰﾄ!$G$134)&lt;入力ｼｰﾄ!$O$6,"",MID(RIGHT(入力ｼｰﾄ!$G$134,入力ｼｰﾄ!$O$6),1,1))</f>
        <v/>
      </c>
      <c r="AZ121" s="18" t="str">
        <f>IF(LEN(入力ｼｰﾄ!$G$134)&lt;入力ｼｰﾄ!$O$5,"",MID(RIGHT(入力ｼｰﾄ!$G$134,入力ｼｰﾄ!$O$5),1,1))</f>
        <v/>
      </c>
      <c r="BA121" s="16" t="str">
        <f>IF(LEN(入力ｼｰﾄ!$G$134)&lt;入力ｼｰﾄ!$O$4,"",MID(RIGHT(入力ｼｰﾄ!$G$134,入力ｼｰﾄ!$O$4),1,1))</f>
        <v/>
      </c>
      <c r="BB121" s="16" t="str">
        <f>IF(LEN(入力ｼｰﾄ!$G$134)&lt;入力ｼｰﾄ!$O$3,"",MID(RIGHT(入力ｼｰﾄ!$G$134,入力ｼｰﾄ!$O$3),1,1))</f>
        <v/>
      </c>
      <c r="BC121" s="16" t="str">
        <f>IF(LEN(入力ｼｰﾄ!$G$134)&lt;入力ｼｰﾄ!$O$2,"",MID(RIGHT(入力ｼｰﾄ!$G$134,入力ｼｰﾄ!$O$2),1,1))</f>
        <v>0</v>
      </c>
      <c r="BD121" s="189"/>
      <c r="BE121" s="190"/>
      <c r="BF121" s="190"/>
      <c r="BG121" s="191"/>
    </row>
    <row r="122" spans="1:61" ht="20.25" customHeight="1" thickBot="1">
      <c r="A122" s="204" t="s">
        <v>13</v>
      </c>
      <c r="B122" s="205"/>
      <c r="C122" s="205"/>
      <c r="D122" s="205"/>
      <c r="E122" s="205"/>
      <c r="F122" s="205"/>
      <c r="G122" s="205"/>
      <c r="H122" s="205"/>
      <c r="I122" s="205"/>
      <c r="J122" s="206"/>
      <c r="K122" s="20" t="str">
        <f>IF(LEN(入力ｼｰﾄ!$H$130)&lt;入力ｼｰﾄ!$O$16,"",MID(RIGHT(入力ｼｰﾄ!$H$130,入力ｼｰﾄ!$O$16),1,1))</f>
        <v/>
      </c>
      <c r="L122" s="21" t="str">
        <f>IF(LEN(入力ｼｰﾄ!$H$130)&lt;入力ｼｰﾄ!$O$15,"",MID(RIGHT(入力ｼｰﾄ!$H$130,入力ｼｰﾄ!$O$15),1,1))</f>
        <v/>
      </c>
      <c r="M122" s="21" t="str">
        <f>IF(LEN(入力ｼｰﾄ!$H$130)&lt;入力ｼｰﾄ!$O$8,"",MID(RIGHT(入力ｼｰﾄ!$H$130,入力ｼｰﾄ!$O$8),1,1))</f>
        <v/>
      </c>
      <c r="N122" s="22" t="str">
        <f>IF(LEN(入力ｼｰﾄ!$H$130)&lt;入力ｼｰﾄ!$O$7,"",MID(RIGHT(入力ｼｰﾄ!$H$130,入力ｼｰﾄ!$O$7),1,1))</f>
        <v/>
      </c>
      <c r="O122" s="21" t="str">
        <f>IF(LEN(入力ｼｰﾄ!$H$130)&lt;入力ｼｰﾄ!$O$6,"",MID(RIGHT(入力ｼｰﾄ!$H$130,入力ｼｰﾄ!$O$6),1,1))</f>
        <v/>
      </c>
      <c r="P122" s="23" t="str">
        <f>IF(LEN(入力ｼｰﾄ!$H$130)&lt;入力ｼｰﾄ!$O$5,"",MID(RIGHT(入力ｼｰﾄ!$H$130,入力ｼｰﾄ!$O$5),1,1))</f>
        <v/>
      </c>
      <c r="Q122" s="21" t="str">
        <f>IF(LEN(入力ｼｰﾄ!$H$130)&lt;入力ｼｰﾄ!$O$4,"",MID(RIGHT(入力ｼｰﾄ!$H$130,入力ｼｰﾄ!$O$4),1,1))</f>
        <v/>
      </c>
      <c r="R122" s="21" t="str">
        <f>IF(LEN(入力ｼｰﾄ!$H$130)&lt;入力ｼｰﾄ!$O$3,"",MID(RIGHT(入力ｼｰﾄ!$H$130,入力ｼｰﾄ!$O$3),1,1))</f>
        <v/>
      </c>
      <c r="S122" s="24" t="str">
        <f>IF(LEN(入力ｼｰﾄ!$H$130)&lt;入力ｼｰﾄ!$O$2,"",MID(RIGHT(入力ｼｰﾄ!$H$130,入力ｼｰﾄ!$O$2),1,1))</f>
        <v>0</v>
      </c>
      <c r="T122" s="20" t="str">
        <f>IF(LEN(入力ｼｰﾄ!$H$131)&lt;入力ｼｰﾄ!$O$16,"",MID(RIGHT(入力ｼｰﾄ!$H$131,入力ｼｰﾄ!$O$16),1,1))</f>
        <v/>
      </c>
      <c r="U122" s="21" t="str">
        <f>IF(LEN(入力ｼｰﾄ!$H$131)&lt;入力ｼｰﾄ!$O$15,"",MID(RIGHT(入力ｼｰﾄ!$H$131,入力ｼｰﾄ!$O$15),1,1))</f>
        <v/>
      </c>
      <c r="V122" s="21" t="str">
        <f>IF(LEN(入力ｼｰﾄ!$H$131)&lt;入力ｼｰﾄ!$O$8,"",MID(RIGHT(入力ｼｰﾄ!$H$131,入力ｼｰﾄ!$O$8),1,1))</f>
        <v/>
      </c>
      <c r="W122" s="22" t="str">
        <f>IF(LEN(入力ｼｰﾄ!$H$131)&lt;入力ｼｰﾄ!$O$7,"",MID(RIGHT(入力ｼｰﾄ!$H$131,入力ｼｰﾄ!$O$7),1,1))</f>
        <v/>
      </c>
      <c r="X122" s="21" t="str">
        <f>IF(LEN(入力ｼｰﾄ!$H$131)&lt;入力ｼｰﾄ!$O$6,"",MID(RIGHT(入力ｼｰﾄ!$H$131,入力ｼｰﾄ!$O$6),1,1))</f>
        <v/>
      </c>
      <c r="Y122" s="23" t="str">
        <f>IF(LEN(入力ｼｰﾄ!$H$131)&lt;入力ｼｰﾄ!$O$5,"",MID(RIGHT(入力ｼｰﾄ!$H$131,入力ｼｰﾄ!$O$5),1,1))</f>
        <v/>
      </c>
      <c r="Z122" s="21" t="str">
        <f>IF(LEN(入力ｼｰﾄ!$H$131)&lt;入力ｼｰﾄ!$O$4,"",MID(RIGHT(入力ｼｰﾄ!$H$131,入力ｼｰﾄ!$O$4),1,1))</f>
        <v/>
      </c>
      <c r="AA122" s="21" t="str">
        <f>IF(LEN(入力ｼｰﾄ!$H$131)&lt;入力ｼｰﾄ!$O$3,"",MID(RIGHT(入力ｼｰﾄ!$H$131,入力ｼｰﾄ!$O$3),1,1))</f>
        <v/>
      </c>
      <c r="AB122" s="24" t="str">
        <f>IF(LEN(入力ｼｰﾄ!$H$131)&lt;入力ｼｰﾄ!$O$2,"",MID(RIGHT(入力ｼｰﾄ!$H$131,入力ｼｰﾄ!$O$2),1,1))</f>
        <v>0</v>
      </c>
      <c r="AC122" s="100" t="str">
        <f>IF(LEN(入力ｼｰﾄ!$H$132)&lt;入力ｼｰﾄ!$O$16,"",MID(RIGHT(入力ｼｰﾄ!$H$132,入力ｼｰﾄ!$O$16),1,1))</f>
        <v/>
      </c>
      <c r="AD122" s="101" t="str">
        <f>IF(LEN(入力ｼｰﾄ!$H$132)&lt;入力ｼｰﾄ!$O$15,"",MID(RIGHT(入力ｼｰﾄ!$H$132,入力ｼｰﾄ!$O$15),1,1))</f>
        <v/>
      </c>
      <c r="AE122" s="101" t="str">
        <f>IF(LEN(入力ｼｰﾄ!$H$132)&lt;入力ｼｰﾄ!$O$8,"",MID(RIGHT(入力ｼｰﾄ!$H$132,入力ｼｰﾄ!$O$8),1,1))</f>
        <v/>
      </c>
      <c r="AF122" s="102" t="str">
        <f>IF(LEN(入力ｼｰﾄ!$H$132)&lt;入力ｼｰﾄ!$O$7,"",MID(RIGHT(入力ｼｰﾄ!$H$132,入力ｼｰﾄ!$O$7),1,1))</f>
        <v/>
      </c>
      <c r="AG122" s="101" t="str">
        <f>IF(LEN(入力ｼｰﾄ!$H$132)&lt;入力ｼｰﾄ!$O$6,"",MID(RIGHT(入力ｼｰﾄ!$H$132,入力ｼｰﾄ!$O$6),1,1))</f>
        <v/>
      </c>
      <c r="AH122" s="103" t="str">
        <f>IF(LEN(入力ｼｰﾄ!$H$132)&lt;入力ｼｰﾄ!$O$5,"",MID(RIGHT(入力ｼｰﾄ!$H$132,入力ｼｰﾄ!$O$5),1,1))</f>
        <v/>
      </c>
      <c r="AI122" s="101" t="str">
        <f>IF(LEN(入力ｼｰﾄ!$H$132)&lt;入力ｼｰﾄ!$O$4,"",MID(RIGHT(入力ｼｰﾄ!$H$132,入力ｼｰﾄ!$O$4),1,1))</f>
        <v/>
      </c>
      <c r="AJ122" s="101" t="str">
        <f>IF(LEN(入力ｼｰﾄ!$H$132)&lt;入力ｼｰﾄ!$O$3,"",MID(RIGHT(入力ｼｰﾄ!$H$132,入力ｼｰﾄ!$O$3),1,1))</f>
        <v/>
      </c>
      <c r="AK122" s="105" t="str">
        <f>IF(LEN(入力ｼｰﾄ!$H$132)&lt;入力ｼｰﾄ!$O$2,"",MID(RIGHT(入力ｼｰﾄ!$H$132,入力ｼｰﾄ!$O$2),1,1))</f>
        <v>0</v>
      </c>
      <c r="AL122" s="20" t="str">
        <f>IF(LEN(入力ｼｰﾄ!$H$133)&lt;入力ｼｰﾄ!$O$16,"",MID(RIGHT(入力ｼｰﾄ!$H$133,入力ｼｰﾄ!$O$16),1,1))</f>
        <v/>
      </c>
      <c r="AM122" s="21" t="str">
        <f>IF(LEN(入力ｼｰﾄ!$H$133)&lt;入力ｼｰﾄ!$O$15,"",MID(RIGHT(入力ｼｰﾄ!$H$133,入力ｼｰﾄ!$O$15),1,1))</f>
        <v/>
      </c>
      <c r="AN122" s="21" t="str">
        <f>IF(LEN(入力ｼｰﾄ!$H$133)&lt;入力ｼｰﾄ!$O$8,"",MID(RIGHT(入力ｼｰﾄ!$H$133,入力ｼｰﾄ!$O$8),1,1))</f>
        <v/>
      </c>
      <c r="AO122" s="22" t="str">
        <f>IF(LEN(入力ｼｰﾄ!$H$133)&lt;入力ｼｰﾄ!$O$7,"",MID(RIGHT(入力ｼｰﾄ!$H$133,入力ｼｰﾄ!$O$7),1,1))</f>
        <v/>
      </c>
      <c r="AP122" s="21" t="str">
        <f>IF(LEN(入力ｼｰﾄ!$H$133)&lt;入力ｼｰﾄ!$O$6,"",MID(RIGHT(入力ｼｰﾄ!$H$133,入力ｼｰﾄ!$O$6),1,1))</f>
        <v/>
      </c>
      <c r="AQ122" s="23" t="str">
        <f>IF(LEN(入力ｼｰﾄ!$H$133)&lt;入力ｼｰﾄ!$O$5,"",MID(RIGHT(入力ｼｰﾄ!$H$133,入力ｼｰﾄ!$O$5),1,1))</f>
        <v/>
      </c>
      <c r="AR122" s="21" t="str">
        <f>IF(LEN(入力ｼｰﾄ!$H$133)&lt;入力ｼｰﾄ!$O$4,"",MID(RIGHT(入力ｼｰﾄ!$H$133,入力ｼｰﾄ!$O$4),1,1))</f>
        <v/>
      </c>
      <c r="AS122" s="21" t="str">
        <f>IF(LEN(入力ｼｰﾄ!$H$133)&lt;入力ｼｰﾄ!$O$3,"",MID(RIGHT(入力ｼｰﾄ!$H$133,入力ｼｰﾄ!$O$3),1,1))</f>
        <v/>
      </c>
      <c r="AT122" s="24" t="str">
        <f>IF(LEN(入力ｼｰﾄ!$H$133)&lt;入力ｼｰﾄ!$O$2,"",MID(RIGHT(入力ｼｰﾄ!$H$133,入力ｼｰﾄ!$O$2),1,1))</f>
        <v>0</v>
      </c>
      <c r="AU122" s="20" t="str">
        <f>IF(LEN(入力ｼｰﾄ!$H$134)&lt;入力ｼｰﾄ!$O$16,"",MID(RIGHT(入力ｼｰﾄ!$H$134,入力ｼｰﾄ!$O$16),1,1))</f>
        <v/>
      </c>
      <c r="AV122" s="21" t="str">
        <f>IF(LEN(入力ｼｰﾄ!$H$134)&lt;入力ｼｰﾄ!$O$15,"",MID(RIGHT(入力ｼｰﾄ!$H$134,入力ｼｰﾄ!$O$15),1,1))</f>
        <v/>
      </c>
      <c r="AW122" s="21" t="str">
        <f>IF(LEN(入力ｼｰﾄ!$H$134)&lt;入力ｼｰﾄ!$O$8,"",MID(RIGHT(入力ｼｰﾄ!$H$134,入力ｼｰﾄ!$O$8),1,1))</f>
        <v/>
      </c>
      <c r="AX122" s="22" t="str">
        <f>IF(LEN(入力ｼｰﾄ!$H$134)&lt;入力ｼｰﾄ!$O$7,"",MID(RIGHT(入力ｼｰﾄ!$H$134,入力ｼｰﾄ!$O$7),1,1))</f>
        <v/>
      </c>
      <c r="AY122" s="21" t="str">
        <f>IF(LEN(入力ｼｰﾄ!$H$134)&lt;入力ｼｰﾄ!$O$6,"",MID(RIGHT(入力ｼｰﾄ!$H$134,入力ｼｰﾄ!$O$6),1,1))</f>
        <v/>
      </c>
      <c r="AZ122" s="23" t="str">
        <f>IF(LEN(入力ｼｰﾄ!$H$134)&lt;入力ｼｰﾄ!$O$5,"",MID(RIGHT(入力ｼｰﾄ!$H$134,入力ｼｰﾄ!$O$5),1,1))</f>
        <v/>
      </c>
      <c r="BA122" s="21" t="str">
        <f>IF(LEN(入力ｼｰﾄ!$H$134)&lt;入力ｼｰﾄ!$O$4,"",MID(RIGHT(入力ｼｰﾄ!$H$134,入力ｼｰﾄ!$O$4),1,1))</f>
        <v/>
      </c>
      <c r="BB122" s="21" t="str">
        <f>IF(LEN(入力ｼｰﾄ!$H$134)&lt;入力ｼｰﾄ!$O$3,"",MID(RIGHT(入力ｼｰﾄ!$H$134,入力ｼｰﾄ!$O$3),1,1))</f>
        <v/>
      </c>
      <c r="BC122" s="21" t="str">
        <f>IF(LEN(入力ｼｰﾄ!$H$134)&lt;入力ｼｰﾄ!$O$2,"",MID(RIGHT(入力ｼｰﾄ!$H$134,入力ｼｰﾄ!$O$2),1,1))</f>
        <v>0</v>
      </c>
      <c r="BD122" s="192"/>
      <c r="BE122" s="193"/>
      <c r="BF122" s="193"/>
      <c r="BG122" s="194"/>
    </row>
    <row r="123" spans="1:61" ht="26.25" customHeight="1">
      <c r="A123" s="179" t="s">
        <v>2</v>
      </c>
      <c r="B123" s="180"/>
      <c r="C123" s="180"/>
      <c r="D123" s="180"/>
      <c r="E123" s="180"/>
      <c r="F123" s="181">
        <f>入力ｼｰﾄ!$D$136</f>
        <v>0</v>
      </c>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0" t="s">
        <v>14</v>
      </c>
      <c r="AM123" s="180"/>
      <c r="AN123" s="180"/>
      <c r="AO123" s="180"/>
      <c r="AP123" s="180"/>
      <c r="AQ123" s="182">
        <f>入力ｼｰﾄ!$D$135</f>
        <v>0</v>
      </c>
      <c r="AR123" s="182"/>
      <c r="AS123" s="182"/>
      <c r="AT123" s="182"/>
      <c r="AU123" s="182"/>
      <c r="AV123" s="182"/>
      <c r="AW123" s="182"/>
      <c r="AX123" s="182"/>
      <c r="AY123" s="182"/>
      <c r="AZ123" s="182"/>
      <c r="BA123" s="182"/>
      <c r="BB123" s="182"/>
      <c r="BC123" s="182"/>
      <c r="BD123" s="183" t="s">
        <v>17</v>
      </c>
      <c r="BE123" s="184"/>
      <c r="BF123" s="184"/>
      <c r="BG123" s="185"/>
    </row>
    <row r="124" spans="1:61" ht="20.25" customHeight="1">
      <c r="A124" s="207" t="s">
        <v>12</v>
      </c>
      <c r="B124" s="201"/>
      <c r="C124" s="201"/>
      <c r="D124" s="201"/>
      <c r="E124" s="201"/>
      <c r="F124" s="201"/>
      <c r="G124" s="201"/>
      <c r="H124" s="201"/>
      <c r="I124" s="201"/>
      <c r="J124" s="202"/>
      <c r="K124" s="200" t="s">
        <v>15</v>
      </c>
      <c r="L124" s="201"/>
      <c r="M124" s="201"/>
      <c r="N124" s="201"/>
      <c r="O124" s="201"/>
      <c r="P124" s="201"/>
      <c r="Q124" s="201"/>
      <c r="R124" s="201"/>
      <c r="S124" s="202"/>
      <c r="T124" s="200" t="s">
        <v>37</v>
      </c>
      <c r="U124" s="201"/>
      <c r="V124" s="201"/>
      <c r="W124" s="201"/>
      <c r="X124" s="201"/>
      <c r="Y124" s="201"/>
      <c r="Z124" s="201"/>
      <c r="AA124" s="201"/>
      <c r="AB124" s="202"/>
      <c r="AC124" s="200" t="s">
        <v>6</v>
      </c>
      <c r="AD124" s="201"/>
      <c r="AE124" s="201"/>
      <c r="AF124" s="201"/>
      <c r="AG124" s="201"/>
      <c r="AH124" s="201"/>
      <c r="AI124" s="201"/>
      <c r="AJ124" s="201"/>
      <c r="AK124" s="202"/>
      <c r="AL124" s="200" t="s">
        <v>11</v>
      </c>
      <c r="AM124" s="201"/>
      <c r="AN124" s="201"/>
      <c r="AO124" s="201"/>
      <c r="AP124" s="201"/>
      <c r="AQ124" s="201"/>
      <c r="AR124" s="201"/>
      <c r="AS124" s="201"/>
      <c r="AT124" s="202"/>
      <c r="AU124" s="200" t="s">
        <v>16</v>
      </c>
      <c r="AV124" s="201"/>
      <c r="AW124" s="201"/>
      <c r="AX124" s="201"/>
      <c r="AY124" s="201"/>
      <c r="AZ124" s="201"/>
      <c r="BA124" s="201"/>
      <c r="BB124" s="201"/>
      <c r="BC124" s="202"/>
      <c r="BD124" s="186">
        <f>入力ｼｰﾄ!I135</f>
        <v>0</v>
      </c>
      <c r="BE124" s="187"/>
      <c r="BF124" s="187"/>
      <c r="BG124" s="188"/>
    </row>
    <row r="125" spans="1:61" ht="20.25" customHeight="1">
      <c r="A125" s="208">
        <f>入力ｼｰﾄ!$D$137</f>
        <v>0</v>
      </c>
      <c r="B125" s="209"/>
      <c r="C125" s="209"/>
      <c r="D125" s="209"/>
      <c r="E125" s="209"/>
      <c r="F125" s="209"/>
      <c r="G125" s="209"/>
      <c r="H125" s="209"/>
      <c r="I125" s="209"/>
      <c r="J125" s="210"/>
      <c r="K125" s="15" t="str">
        <f>IF(LEN(入力ｼｰﾄ!$D$138)&lt;入力ｼｰﾄ!$O$16,"",MID(RIGHT(入力ｼｰﾄ!$D$138,入力ｼｰﾄ!$O$16),1,1))</f>
        <v/>
      </c>
      <c r="L125" s="16" t="str">
        <f>IF(LEN(入力ｼｰﾄ!$D$138)&lt;入力ｼｰﾄ!$O$15,"",MID(RIGHT(入力ｼｰﾄ!$D$138,入力ｼｰﾄ!$O$15),1,1))</f>
        <v/>
      </c>
      <c r="M125" s="16" t="str">
        <f>IF(LEN(入力ｼｰﾄ!$D$138)&lt;入力ｼｰﾄ!$O$8,"",MID(RIGHT(入力ｼｰﾄ!$D$138,入力ｼｰﾄ!$O$8),1,1))</f>
        <v/>
      </c>
      <c r="N125" s="17" t="str">
        <f>IF(LEN(入力ｼｰﾄ!$D$138)&lt;入力ｼｰﾄ!$O$7,"",MID(RIGHT(入力ｼｰﾄ!$D$138,入力ｼｰﾄ!$O$7),1,1))</f>
        <v/>
      </c>
      <c r="O125" s="16" t="str">
        <f>IF(LEN(入力ｼｰﾄ!$D$138)&lt;入力ｼｰﾄ!$O$6,"",MID(RIGHT(入力ｼｰﾄ!$D$138,入力ｼｰﾄ!$O$6),1,1))</f>
        <v/>
      </c>
      <c r="P125" s="18" t="str">
        <f>IF(LEN(入力ｼｰﾄ!$D$138)&lt;入力ｼｰﾄ!$O$5,"",MID(RIGHT(入力ｼｰﾄ!$D$138,入力ｼｰﾄ!$O$5),1,1))</f>
        <v/>
      </c>
      <c r="Q125" s="16" t="str">
        <f>IF(LEN(入力ｼｰﾄ!$D$138)&lt;入力ｼｰﾄ!$O$4,"",MID(RIGHT(入力ｼｰﾄ!$D$138,入力ｼｰﾄ!$O$4),1,1))</f>
        <v/>
      </c>
      <c r="R125" s="16" t="str">
        <f>IF(LEN(入力ｼｰﾄ!$D$138)&lt;入力ｼｰﾄ!$O$3,"",MID(RIGHT(入力ｼｰﾄ!$D$138,入力ｼｰﾄ!$O$3),1,1))</f>
        <v/>
      </c>
      <c r="S125" s="19" t="str">
        <f>IF(LEN(入力ｼｰﾄ!$D$138)&lt;入力ｼｰﾄ!$O$2,"",MID(RIGHT(入力ｼｰﾄ!$D$138,入力ｼｰﾄ!$O$2),1,1))</f>
        <v/>
      </c>
      <c r="T125" s="15" t="str">
        <f>IF(LEN(入力ｼｰﾄ!$D$139)&lt;入力ｼｰﾄ!$O$16,"",MID(RIGHT(入力ｼｰﾄ!$D$139,入力ｼｰﾄ!$O$16),1,1))</f>
        <v/>
      </c>
      <c r="U125" s="16" t="str">
        <f>IF(LEN(入力ｼｰﾄ!$D$139)&lt;入力ｼｰﾄ!$O$15,"",MID(RIGHT(入力ｼｰﾄ!$D$139,入力ｼｰﾄ!$O$15),1,1))</f>
        <v/>
      </c>
      <c r="V125" s="16" t="str">
        <f>IF(LEN(入力ｼｰﾄ!$D$139)&lt;入力ｼｰﾄ!$O$8,"",MID(RIGHT(入力ｼｰﾄ!$D$139,入力ｼｰﾄ!$O$8),1,1))</f>
        <v/>
      </c>
      <c r="W125" s="17" t="str">
        <f>IF(LEN(入力ｼｰﾄ!$D$139)&lt;入力ｼｰﾄ!$O$7,"",MID(RIGHT(入力ｼｰﾄ!$D$139,入力ｼｰﾄ!$O$7),1,1))</f>
        <v/>
      </c>
      <c r="X125" s="16" t="str">
        <f>IF(LEN(入力ｼｰﾄ!$D$139)&lt;入力ｼｰﾄ!$O$6,"",MID(RIGHT(入力ｼｰﾄ!$D$139,入力ｼｰﾄ!$O$6),1,1))</f>
        <v/>
      </c>
      <c r="Y125" s="18" t="str">
        <f>IF(LEN(入力ｼｰﾄ!$D$139)&lt;入力ｼｰﾄ!$O$5,"",MID(RIGHT(入力ｼｰﾄ!$D$139,入力ｼｰﾄ!$O$5),1,1))</f>
        <v/>
      </c>
      <c r="Z125" s="16" t="str">
        <f>IF(LEN(入力ｼｰﾄ!$D$139)&lt;入力ｼｰﾄ!$O$4,"",MID(RIGHT(入力ｼｰﾄ!$D$139,入力ｼｰﾄ!$O$4),1,1))</f>
        <v/>
      </c>
      <c r="AA125" s="16" t="str">
        <f>IF(LEN(入力ｼｰﾄ!$D$139)&lt;入力ｼｰﾄ!$O$3,"",MID(RIGHT(入力ｼｰﾄ!$D$139,入力ｼｰﾄ!$O$3),1,1))</f>
        <v/>
      </c>
      <c r="AB125" s="19" t="str">
        <f>IF(LEN(入力ｼｰﾄ!$D$139)&lt;入力ｼｰﾄ!$O$2,"",MID(RIGHT(入力ｼｰﾄ!$D$139,入力ｼｰﾄ!$O$2),1,1))</f>
        <v/>
      </c>
      <c r="AC125" s="96" t="str">
        <f>IF(LEN(入力ｼｰﾄ!$D$140)&lt;入力ｼｰﾄ!$O$16,"",MID(RIGHT(入力ｼｰﾄ!$D$140,入力ｼｰﾄ!$O$16),1,1))</f>
        <v/>
      </c>
      <c r="AD125" s="97" t="str">
        <f>IF(LEN(入力ｼｰﾄ!$D$140)&lt;入力ｼｰﾄ!$O$15,"",MID(RIGHT(入力ｼｰﾄ!$D$140,入力ｼｰﾄ!$O$15),1,1))</f>
        <v/>
      </c>
      <c r="AE125" s="97" t="str">
        <f>IF(LEN(入力ｼｰﾄ!$D$140)&lt;入力ｼｰﾄ!$O$8,"",MID(RIGHT(入力ｼｰﾄ!$D$140,入力ｼｰﾄ!$O$8),1,1))</f>
        <v/>
      </c>
      <c r="AF125" s="98" t="str">
        <f>IF(LEN(入力ｼｰﾄ!$D$140)&lt;入力ｼｰﾄ!$O$7,"",MID(RIGHT(入力ｼｰﾄ!$D$140,入力ｼｰﾄ!$O$7),1,1))</f>
        <v/>
      </c>
      <c r="AG125" s="97" t="str">
        <f>IF(LEN(入力ｼｰﾄ!$D$140)&lt;入力ｼｰﾄ!$O$6,"",MID(RIGHT(入力ｼｰﾄ!$D$140,入力ｼｰﾄ!$O$6),1,1))</f>
        <v/>
      </c>
      <c r="AH125" s="99" t="str">
        <f>IF(LEN(入力ｼｰﾄ!$D$140)&lt;入力ｼｰﾄ!$O$5,"",MID(RIGHT(入力ｼｰﾄ!$D$140,入力ｼｰﾄ!$O$5),1,1))</f>
        <v/>
      </c>
      <c r="AI125" s="97" t="str">
        <f>IF(LEN(入力ｼｰﾄ!$D$140)&lt;入力ｼｰﾄ!$O$4,"",MID(RIGHT(入力ｼｰﾄ!$D$140,入力ｼｰﾄ!$O$4),1,1))</f>
        <v/>
      </c>
      <c r="AJ125" s="97" t="str">
        <f>IF(LEN(入力ｼｰﾄ!$D$140)&lt;入力ｼｰﾄ!$O$3,"",MID(RIGHT(入力ｼｰﾄ!$D$140,入力ｼｰﾄ!$O$3),1,1))</f>
        <v/>
      </c>
      <c r="AK125" s="104" t="str">
        <f>IF(LEN(入力ｼｰﾄ!$D$140)&lt;入力ｼｰﾄ!$O$2,"",MID(RIGHT(入力ｼｰﾄ!$D$140,入力ｼｰﾄ!$O$2),1,1))</f>
        <v/>
      </c>
      <c r="AL125" s="15" t="str">
        <f>IF(LEN(入力ｼｰﾄ!$D$141)&lt;入力ｼｰﾄ!$O$16,"",MID(RIGHT(入力ｼｰﾄ!$D$141,入力ｼｰﾄ!$O$16),1,1))</f>
        <v/>
      </c>
      <c r="AM125" s="16" t="str">
        <f>IF(LEN(入力ｼｰﾄ!$D$141)&lt;入力ｼｰﾄ!$O$15,"",MID(RIGHT(入力ｼｰﾄ!$D$141,入力ｼｰﾄ!$O$15),1,1))</f>
        <v/>
      </c>
      <c r="AN125" s="16" t="str">
        <f>IF(LEN(入力ｼｰﾄ!$D$141)&lt;入力ｼｰﾄ!$O$8,"",MID(RIGHT(入力ｼｰﾄ!$D$141,入力ｼｰﾄ!$O$8),1,1))</f>
        <v/>
      </c>
      <c r="AO125" s="17" t="str">
        <f>IF(LEN(入力ｼｰﾄ!$D$141)&lt;入力ｼｰﾄ!$O$7,"",MID(RIGHT(入力ｼｰﾄ!$D$141,入力ｼｰﾄ!$O$7),1,1))</f>
        <v/>
      </c>
      <c r="AP125" s="16" t="str">
        <f>IF(LEN(入力ｼｰﾄ!$D$141)&lt;入力ｼｰﾄ!$O$6,"",MID(RIGHT(入力ｼｰﾄ!$D$141,入力ｼｰﾄ!$O$6),1,1))</f>
        <v/>
      </c>
      <c r="AQ125" s="18" t="str">
        <f>IF(LEN(入力ｼｰﾄ!$D$141)&lt;入力ｼｰﾄ!$O$5,"",MID(RIGHT(入力ｼｰﾄ!$D$141,入力ｼｰﾄ!$O$5),1,1))</f>
        <v/>
      </c>
      <c r="AR125" s="16" t="str">
        <f>IF(LEN(入力ｼｰﾄ!$D$141)&lt;入力ｼｰﾄ!$O$4,"",MID(RIGHT(入力ｼｰﾄ!$D$141,入力ｼｰﾄ!$O$4),1,1))</f>
        <v/>
      </c>
      <c r="AS125" s="16" t="str">
        <f>IF(LEN(入力ｼｰﾄ!$D$141)&lt;入力ｼｰﾄ!$O$3,"",MID(RIGHT(入力ｼｰﾄ!$D$141,入力ｼｰﾄ!$O$3),1,1))</f>
        <v/>
      </c>
      <c r="AT125" s="19" t="str">
        <f>IF(LEN(入力ｼｰﾄ!$D$141)&lt;入力ｼｰﾄ!$O$2,"",MID(RIGHT(入力ｼｰﾄ!$D$141,入力ｼｰﾄ!$O$2),1,1))</f>
        <v>0</v>
      </c>
      <c r="AU125" s="15" t="str">
        <f>IF(LEN(入力ｼｰﾄ!$D$142)&lt;入力ｼｰﾄ!$O$16,"",MID(RIGHT(入力ｼｰﾄ!$D$142,入力ｼｰﾄ!$O$16),1,1))</f>
        <v/>
      </c>
      <c r="AV125" s="16" t="str">
        <f>IF(LEN(入力ｼｰﾄ!$D$142)&lt;入力ｼｰﾄ!$O$15,"",MID(RIGHT(入力ｼｰﾄ!$D$142,入力ｼｰﾄ!$O$15),1,1))</f>
        <v/>
      </c>
      <c r="AW125" s="16" t="str">
        <f>IF(LEN(入力ｼｰﾄ!$D$142)&lt;入力ｼｰﾄ!$O$8,"",MID(RIGHT(入力ｼｰﾄ!$D$142,入力ｼｰﾄ!$O$8),1,1))</f>
        <v/>
      </c>
      <c r="AX125" s="17" t="str">
        <f>IF(LEN(入力ｼｰﾄ!$D$142)&lt;入力ｼｰﾄ!$O$7,"",MID(RIGHT(入力ｼｰﾄ!$D$142,入力ｼｰﾄ!$O$7),1,1))</f>
        <v/>
      </c>
      <c r="AY125" s="16" t="str">
        <f>IF(LEN(入力ｼｰﾄ!$D$142)&lt;入力ｼｰﾄ!$O$6,"",MID(RIGHT(入力ｼｰﾄ!$D$142,入力ｼｰﾄ!$O$6),1,1))</f>
        <v/>
      </c>
      <c r="AZ125" s="18" t="str">
        <f>IF(LEN(入力ｼｰﾄ!$D$142)&lt;入力ｼｰﾄ!$O$5,"",MID(RIGHT(入力ｼｰﾄ!$D$142,入力ｼｰﾄ!$O$5),1,1))</f>
        <v/>
      </c>
      <c r="BA125" s="16" t="str">
        <f>IF(LEN(入力ｼｰﾄ!$D$142)&lt;入力ｼｰﾄ!$O$4,"",MID(RIGHT(入力ｼｰﾄ!$D$142,入力ｼｰﾄ!$O$4),1,1))</f>
        <v/>
      </c>
      <c r="BB125" s="16" t="str">
        <f>IF(LEN(入力ｼｰﾄ!$D$142)&lt;入力ｼｰﾄ!$O$3,"",MID(RIGHT(入力ｼｰﾄ!$D$142,入力ｼｰﾄ!$O$3),1,1))</f>
        <v/>
      </c>
      <c r="BC125" s="16" t="str">
        <f>IF(LEN(入力ｼｰﾄ!$D$142)&lt;入力ｼｰﾄ!$O$2,"",MID(RIGHT(入力ｼｰﾄ!$D$142,入力ｼｰﾄ!$O$2),1,1))</f>
        <v>0</v>
      </c>
      <c r="BD125" s="189"/>
      <c r="BE125" s="190"/>
      <c r="BF125" s="190"/>
      <c r="BG125" s="191"/>
    </row>
    <row r="126" spans="1:61" ht="20.25" customHeight="1">
      <c r="A126" s="211">
        <f>入力ｼｰﾄ!$E$137</f>
        <v>0</v>
      </c>
      <c r="B126" s="209"/>
      <c r="C126" s="209"/>
      <c r="D126" s="209"/>
      <c r="E126" s="209"/>
      <c r="F126" s="209"/>
      <c r="G126" s="209"/>
      <c r="H126" s="209"/>
      <c r="I126" s="209"/>
      <c r="J126" s="210"/>
      <c r="K126" s="15" t="str">
        <f>IF(LEN(入力ｼｰﾄ!$E$138)&lt;入力ｼｰﾄ!$O$16,"",MID(RIGHT(入力ｼｰﾄ!$E$138,入力ｼｰﾄ!$O$16),1,1))</f>
        <v/>
      </c>
      <c r="L126" s="16" t="str">
        <f>IF(LEN(入力ｼｰﾄ!$E$138)&lt;入力ｼｰﾄ!$O$15,"",MID(RIGHT(入力ｼｰﾄ!$E$138,入力ｼｰﾄ!$O$15),1,1))</f>
        <v/>
      </c>
      <c r="M126" s="16" t="str">
        <f>IF(LEN(入力ｼｰﾄ!$E$138)&lt;入力ｼｰﾄ!$O$8,"",MID(RIGHT(入力ｼｰﾄ!$E$138,入力ｼｰﾄ!$O$8),1,1))</f>
        <v/>
      </c>
      <c r="N126" s="17" t="str">
        <f>IF(LEN(入力ｼｰﾄ!$E$138)&lt;入力ｼｰﾄ!$O$7,"",MID(RIGHT(入力ｼｰﾄ!$E$138,入力ｼｰﾄ!$O$7),1,1))</f>
        <v/>
      </c>
      <c r="O126" s="16" t="str">
        <f>IF(LEN(入力ｼｰﾄ!$E$138)&lt;入力ｼｰﾄ!$O$6,"",MID(RIGHT(入力ｼｰﾄ!$E$138,入力ｼｰﾄ!$O$6),1,1))</f>
        <v/>
      </c>
      <c r="P126" s="18" t="str">
        <f>IF(LEN(入力ｼｰﾄ!$E$138)&lt;入力ｼｰﾄ!$O$5,"",MID(RIGHT(入力ｼｰﾄ!$E$138,入力ｼｰﾄ!$O$5),1,1))</f>
        <v/>
      </c>
      <c r="Q126" s="16" t="str">
        <f>IF(LEN(入力ｼｰﾄ!$E$138)&lt;入力ｼｰﾄ!$O$4,"",MID(RIGHT(入力ｼｰﾄ!$E$138,入力ｼｰﾄ!$O$4),1,1))</f>
        <v/>
      </c>
      <c r="R126" s="16" t="str">
        <f>IF(LEN(入力ｼｰﾄ!$E$138)&lt;入力ｼｰﾄ!$O$3,"",MID(RIGHT(入力ｼｰﾄ!$E$138,入力ｼｰﾄ!$O$3),1,1))</f>
        <v/>
      </c>
      <c r="S126" s="19" t="str">
        <f>IF(LEN(入力ｼｰﾄ!$E$138)&lt;入力ｼｰﾄ!$O$2,"",MID(RIGHT(入力ｼｰﾄ!$E$138,入力ｼｰﾄ!$O$2),1,1))</f>
        <v/>
      </c>
      <c r="T126" s="15" t="str">
        <f>IF(LEN(入力ｼｰﾄ!$E$139)&lt;入力ｼｰﾄ!$O$16,"",MID(RIGHT(入力ｼｰﾄ!$E$139,入力ｼｰﾄ!$O$16),1,1))</f>
        <v/>
      </c>
      <c r="U126" s="16" t="str">
        <f>IF(LEN(入力ｼｰﾄ!$E$139)&lt;入力ｼｰﾄ!$O$15,"",MID(RIGHT(入力ｼｰﾄ!$E$139,入力ｼｰﾄ!$O$15),1,1))</f>
        <v/>
      </c>
      <c r="V126" s="16" t="str">
        <f>IF(LEN(入力ｼｰﾄ!$E$139)&lt;入力ｼｰﾄ!$O$8,"",MID(RIGHT(入力ｼｰﾄ!$E$139,入力ｼｰﾄ!$O$8),1,1))</f>
        <v/>
      </c>
      <c r="W126" s="17" t="str">
        <f>IF(LEN(入力ｼｰﾄ!$E$139)&lt;入力ｼｰﾄ!$O$7,"",MID(RIGHT(入力ｼｰﾄ!$E$139,入力ｼｰﾄ!$O$7),1,1))</f>
        <v/>
      </c>
      <c r="X126" s="16" t="str">
        <f>IF(LEN(入力ｼｰﾄ!$E$139)&lt;入力ｼｰﾄ!$O$6,"",MID(RIGHT(入力ｼｰﾄ!$E$139,入力ｼｰﾄ!$O$6),1,1))</f>
        <v/>
      </c>
      <c r="Y126" s="18" t="str">
        <f>IF(LEN(入力ｼｰﾄ!$E$139)&lt;入力ｼｰﾄ!$O$5,"",MID(RIGHT(入力ｼｰﾄ!$E$139,入力ｼｰﾄ!$O$5),1,1))</f>
        <v/>
      </c>
      <c r="Z126" s="16" t="str">
        <f>IF(LEN(入力ｼｰﾄ!$E$139)&lt;入力ｼｰﾄ!$O$4,"",MID(RIGHT(入力ｼｰﾄ!$E$139,入力ｼｰﾄ!$O$4),1,1))</f>
        <v/>
      </c>
      <c r="AA126" s="16" t="str">
        <f>IF(LEN(入力ｼｰﾄ!$E$139)&lt;入力ｼｰﾄ!$O$3,"",MID(RIGHT(入力ｼｰﾄ!$E$139,入力ｼｰﾄ!$O$3),1,1))</f>
        <v/>
      </c>
      <c r="AB126" s="19" t="str">
        <f>IF(LEN(入力ｼｰﾄ!$E$139)&lt;入力ｼｰﾄ!$O$2,"",MID(RIGHT(入力ｼｰﾄ!$E$139,入力ｼｰﾄ!$O$2),1,1))</f>
        <v/>
      </c>
      <c r="AC126" s="96" t="str">
        <f>IF(LEN(入力ｼｰﾄ!$E$140)&lt;入力ｼｰﾄ!$O$16,"",MID(RIGHT(入力ｼｰﾄ!$E$140,入力ｼｰﾄ!$O$16),1,1))</f>
        <v/>
      </c>
      <c r="AD126" s="97" t="str">
        <f>IF(LEN(入力ｼｰﾄ!$E$140)&lt;入力ｼｰﾄ!$O$15,"",MID(RIGHT(入力ｼｰﾄ!$E$140,入力ｼｰﾄ!$O$15),1,1))</f>
        <v/>
      </c>
      <c r="AE126" s="97" t="str">
        <f>IF(LEN(入力ｼｰﾄ!$E$140)&lt;入力ｼｰﾄ!$O$8,"",MID(RIGHT(入力ｼｰﾄ!$E$140,入力ｼｰﾄ!$O$8),1,1))</f>
        <v/>
      </c>
      <c r="AF126" s="98" t="str">
        <f>IF(LEN(入力ｼｰﾄ!$E$140)&lt;入力ｼｰﾄ!$O$7,"",MID(RIGHT(入力ｼｰﾄ!$E$140,入力ｼｰﾄ!$O$7),1,1))</f>
        <v/>
      </c>
      <c r="AG126" s="97" t="str">
        <f>IF(LEN(入力ｼｰﾄ!$E$140)&lt;入力ｼｰﾄ!$O$6,"",MID(RIGHT(入力ｼｰﾄ!$E$140,入力ｼｰﾄ!$O$6),1,1))</f>
        <v/>
      </c>
      <c r="AH126" s="99" t="str">
        <f>IF(LEN(入力ｼｰﾄ!$E$140)&lt;入力ｼｰﾄ!$O$5,"",MID(RIGHT(入力ｼｰﾄ!$E$140,入力ｼｰﾄ!$O$5),1,1))</f>
        <v/>
      </c>
      <c r="AI126" s="97" t="str">
        <f>IF(LEN(入力ｼｰﾄ!$E$140)&lt;入力ｼｰﾄ!$O$4,"",MID(RIGHT(入力ｼｰﾄ!$E$140,入力ｼｰﾄ!$O$4),1,1))</f>
        <v/>
      </c>
      <c r="AJ126" s="97" t="str">
        <f>IF(LEN(入力ｼｰﾄ!$E$140)&lt;入力ｼｰﾄ!$O$3,"",MID(RIGHT(入力ｼｰﾄ!$E$140,入力ｼｰﾄ!$O$3),1,1))</f>
        <v/>
      </c>
      <c r="AK126" s="104" t="str">
        <f>IF(LEN(入力ｼｰﾄ!$E$140)&lt;入力ｼｰﾄ!$O$2,"",MID(RIGHT(入力ｼｰﾄ!$E$140,入力ｼｰﾄ!$O$2),1,1))</f>
        <v/>
      </c>
      <c r="AL126" s="15" t="str">
        <f>IF(LEN(入力ｼｰﾄ!$E$141)&lt;入力ｼｰﾄ!$O$16,"",MID(RIGHT(入力ｼｰﾄ!$E$141,入力ｼｰﾄ!$O$16),1,1))</f>
        <v/>
      </c>
      <c r="AM126" s="16" t="str">
        <f>IF(LEN(入力ｼｰﾄ!$E$141)&lt;入力ｼｰﾄ!$O$15,"",MID(RIGHT(入力ｼｰﾄ!$E$141,入力ｼｰﾄ!$O$15),1,1))</f>
        <v/>
      </c>
      <c r="AN126" s="16" t="str">
        <f>IF(LEN(入力ｼｰﾄ!$E$141)&lt;入力ｼｰﾄ!$O$8,"",MID(RIGHT(入力ｼｰﾄ!$E$141,入力ｼｰﾄ!$O$8),1,1))</f>
        <v/>
      </c>
      <c r="AO126" s="17" t="str">
        <f>IF(LEN(入力ｼｰﾄ!$E$141)&lt;入力ｼｰﾄ!$O$7,"",MID(RIGHT(入力ｼｰﾄ!$E$141,入力ｼｰﾄ!$O$7),1,1))</f>
        <v/>
      </c>
      <c r="AP126" s="16" t="str">
        <f>IF(LEN(入力ｼｰﾄ!$E$141)&lt;入力ｼｰﾄ!$O$6,"",MID(RIGHT(入力ｼｰﾄ!$E$141,入力ｼｰﾄ!$O$6),1,1))</f>
        <v/>
      </c>
      <c r="AQ126" s="18" t="str">
        <f>IF(LEN(入力ｼｰﾄ!$E$141)&lt;入力ｼｰﾄ!$O$5,"",MID(RIGHT(入力ｼｰﾄ!$E$141,入力ｼｰﾄ!$O$5),1,1))</f>
        <v/>
      </c>
      <c r="AR126" s="16" t="str">
        <f>IF(LEN(入力ｼｰﾄ!$E$141)&lt;入力ｼｰﾄ!$O$4,"",MID(RIGHT(入力ｼｰﾄ!$E$141,入力ｼｰﾄ!$O$4),1,1))</f>
        <v/>
      </c>
      <c r="AS126" s="16" t="str">
        <f>IF(LEN(入力ｼｰﾄ!$E$141)&lt;入力ｼｰﾄ!$O$3,"",MID(RIGHT(入力ｼｰﾄ!$E$141,入力ｼｰﾄ!$O$3),1,1))</f>
        <v/>
      </c>
      <c r="AT126" s="19" t="str">
        <f>IF(LEN(入力ｼｰﾄ!$E$141)&lt;入力ｼｰﾄ!$O$2,"",MID(RIGHT(入力ｼｰﾄ!$E$141,入力ｼｰﾄ!$O$2),1,1))</f>
        <v>0</v>
      </c>
      <c r="AU126" s="15" t="str">
        <f>IF(LEN(入力ｼｰﾄ!$E$142)&lt;入力ｼｰﾄ!$O$16,"",MID(RIGHT(入力ｼｰﾄ!$E$142,入力ｼｰﾄ!$O$16),1,1))</f>
        <v/>
      </c>
      <c r="AV126" s="16" t="str">
        <f>IF(LEN(入力ｼｰﾄ!$E$142)&lt;入力ｼｰﾄ!$O$15,"",MID(RIGHT(入力ｼｰﾄ!$E$142,入力ｼｰﾄ!$O$15),1,1))</f>
        <v/>
      </c>
      <c r="AW126" s="16" t="str">
        <f>IF(LEN(入力ｼｰﾄ!$E$142)&lt;入力ｼｰﾄ!$O$8,"",MID(RIGHT(入力ｼｰﾄ!$E$142,入力ｼｰﾄ!$O$8),1,1))</f>
        <v/>
      </c>
      <c r="AX126" s="17" t="str">
        <f>IF(LEN(入力ｼｰﾄ!$E$142)&lt;入力ｼｰﾄ!$O$7,"",MID(RIGHT(入力ｼｰﾄ!$E$142,入力ｼｰﾄ!$O$7),1,1))</f>
        <v/>
      </c>
      <c r="AY126" s="16" t="str">
        <f>IF(LEN(入力ｼｰﾄ!$E$142)&lt;入力ｼｰﾄ!$O$6,"",MID(RIGHT(入力ｼｰﾄ!$E$142,入力ｼｰﾄ!$O$6),1,1))</f>
        <v/>
      </c>
      <c r="AZ126" s="18" t="str">
        <f>IF(LEN(入力ｼｰﾄ!$E$142)&lt;入力ｼｰﾄ!$O$5,"",MID(RIGHT(入力ｼｰﾄ!$E$142,入力ｼｰﾄ!$O$5),1,1))</f>
        <v/>
      </c>
      <c r="BA126" s="16" t="str">
        <f>IF(LEN(入力ｼｰﾄ!$E$142)&lt;入力ｼｰﾄ!$O$4,"",MID(RIGHT(入力ｼｰﾄ!$E$142,入力ｼｰﾄ!$O$4),1,1))</f>
        <v/>
      </c>
      <c r="BB126" s="16" t="str">
        <f>IF(LEN(入力ｼｰﾄ!$E$142)&lt;入力ｼｰﾄ!$O$3,"",MID(RIGHT(入力ｼｰﾄ!$E$142,入力ｼｰﾄ!$O$3),1,1))</f>
        <v/>
      </c>
      <c r="BC126" s="16" t="str">
        <f>IF(LEN(入力ｼｰﾄ!$E$142)&lt;入力ｼｰﾄ!$O$2,"",MID(RIGHT(入力ｼｰﾄ!$E$142,入力ｼｰﾄ!$O$2),1,1))</f>
        <v>0</v>
      </c>
      <c r="BD126" s="189"/>
      <c r="BE126" s="190"/>
      <c r="BF126" s="190"/>
      <c r="BG126" s="191"/>
      <c r="BI126" s="86" t="s">
        <v>108</v>
      </c>
    </row>
    <row r="127" spans="1:61" ht="20.25" customHeight="1">
      <c r="A127" s="211">
        <f>入力ｼｰﾄ!$F$137</f>
        <v>0</v>
      </c>
      <c r="B127" s="209"/>
      <c r="C127" s="209"/>
      <c r="D127" s="209"/>
      <c r="E127" s="209"/>
      <c r="F127" s="209"/>
      <c r="G127" s="209"/>
      <c r="H127" s="209"/>
      <c r="I127" s="209"/>
      <c r="J127" s="210"/>
      <c r="K127" s="15" t="str">
        <f>IF(LEN(入力ｼｰﾄ!$F$138)&lt;入力ｼｰﾄ!$O$16,"",MID(RIGHT(入力ｼｰﾄ!$F$138,入力ｼｰﾄ!$O$16),1,1))</f>
        <v/>
      </c>
      <c r="L127" s="16" t="str">
        <f>IF(LEN(入力ｼｰﾄ!$F$138)&lt;入力ｼｰﾄ!$O$15,"",MID(RIGHT(入力ｼｰﾄ!$F$138,入力ｼｰﾄ!$O$15),1,1))</f>
        <v/>
      </c>
      <c r="M127" s="16" t="str">
        <f>IF(LEN(入力ｼｰﾄ!$F$138)&lt;入力ｼｰﾄ!$O$8,"",MID(RIGHT(入力ｼｰﾄ!$F$138,入力ｼｰﾄ!$O$8),1,1))</f>
        <v/>
      </c>
      <c r="N127" s="17" t="str">
        <f>IF(LEN(入力ｼｰﾄ!$F$138)&lt;入力ｼｰﾄ!$O$7,"",MID(RIGHT(入力ｼｰﾄ!$F$138,入力ｼｰﾄ!$O$7),1,1))</f>
        <v/>
      </c>
      <c r="O127" s="16" t="str">
        <f>IF(LEN(入力ｼｰﾄ!$F$138)&lt;入力ｼｰﾄ!$O$6,"",MID(RIGHT(入力ｼｰﾄ!$F$138,入力ｼｰﾄ!$O$6),1,1))</f>
        <v/>
      </c>
      <c r="P127" s="18" t="str">
        <f>IF(LEN(入力ｼｰﾄ!$F$138)&lt;入力ｼｰﾄ!$O$5,"",MID(RIGHT(入力ｼｰﾄ!$F$138,入力ｼｰﾄ!$O$5),1,1))</f>
        <v/>
      </c>
      <c r="Q127" s="16" t="str">
        <f>IF(LEN(入力ｼｰﾄ!$F$138)&lt;入力ｼｰﾄ!$O$4,"",MID(RIGHT(入力ｼｰﾄ!$F$138,入力ｼｰﾄ!$O$4),1,1))</f>
        <v/>
      </c>
      <c r="R127" s="16" t="str">
        <f>IF(LEN(入力ｼｰﾄ!$F$138)&lt;入力ｼｰﾄ!$O$3,"",MID(RIGHT(入力ｼｰﾄ!$F$138,入力ｼｰﾄ!$O$3),1,1))</f>
        <v/>
      </c>
      <c r="S127" s="19" t="str">
        <f>IF(LEN(入力ｼｰﾄ!$F$138)&lt;入力ｼｰﾄ!$O$2,"",MID(RIGHT(入力ｼｰﾄ!$F$138,入力ｼｰﾄ!$O$2),1,1))</f>
        <v/>
      </c>
      <c r="T127" s="15" t="str">
        <f>IF(LEN(入力ｼｰﾄ!$F$139)&lt;入力ｼｰﾄ!$O$16,"",MID(RIGHT(入力ｼｰﾄ!$F$139,入力ｼｰﾄ!$O$16),1,1))</f>
        <v/>
      </c>
      <c r="U127" s="16" t="str">
        <f>IF(LEN(入力ｼｰﾄ!$F$139)&lt;入力ｼｰﾄ!$O$15,"",MID(RIGHT(入力ｼｰﾄ!$F$139,入力ｼｰﾄ!$O$15),1,1))</f>
        <v/>
      </c>
      <c r="V127" s="16" t="str">
        <f>IF(LEN(入力ｼｰﾄ!$F$139)&lt;入力ｼｰﾄ!$O$8,"",MID(RIGHT(入力ｼｰﾄ!$F$139,入力ｼｰﾄ!$O$8),1,1))</f>
        <v/>
      </c>
      <c r="W127" s="17" t="str">
        <f>IF(LEN(入力ｼｰﾄ!$F$139)&lt;入力ｼｰﾄ!$O$7,"",MID(RIGHT(入力ｼｰﾄ!$F$139,入力ｼｰﾄ!$O$7),1,1))</f>
        <v/>
      </c>
      <c r="X127" s="16" t="str">
        <f>IF(LEN(入力ｼｰﾄ!$F$139)&lt;入力ｼｰﾄ!$O$6,"",MID(RIGHT(入力ｼｰﾄ!$F$139,入力ｼｰﾄ!$O$6),1,1))</f>
        <v/>
      </c>
      <c r="Y127" s="18" t="str">
        <f>IF(LEN(入力ｼｰﾄ!$F$139)&lt;入力ｼｰﾄ!$O$5,"",MID(RIGHT(入力ｼｰﾄ!$F$139,入力ｼｰﾄ!$O$5),1,1))</f>
        <v/>
      </c>
      <c r="Z127" s="16" t="str">
        <f>IF(LEN(入力ｼｰﾄ!$F$139)&lt;入力ｼｰﾄ!$O$4,"",MID(RIGHT(入力ｼｰﾄ!$F$139,入力ｼｰﾄ!$O$4),1,1))</f>
        <v/>
      </c>
      <c r="AA127" s="16" t="str">
        <f>IF(LEN(入力ｼｰﾄ!$F$139)&lt;入力ｼｰﾄ!$O$3,"",MID(RIGHT(入力ｼｰﾄ!$F$139,入力ｼｰﾄ!$O$3),1,1))</f>
        <v/>
      </c>
      <c r="AB127" s="19" t="str">
        <f>IF(LEN(入力ｼｰﾄ!$F$139)&lt;入力ｼｰﾄ!$O$2,"",MID(RIGHT(入力ｼｰﾄ!$F$139,入力ｼｰﾄ!$O$2),1,1))</f>
        <v/>
      </c>
      <c r="AC127" s="96" t="str">
        <f>IF(LEN(入力ｼｰﾄ!$F$140)&lt;入力ｼｰﾄ!$O$16,"",MID(RIGHT(入力ｼｰﾄ!$F$140,入力ｼｰﾄ!$O$16),1,1))</f>
        <v/>
      </c>
      <c r="AD127" s="97" t="str">
        <f>IF(LEN(入力ｼｰﾄ!$F$140)&lt;入力ｼｰﾄ!$O$15,"",MID(RIGHT(入力ｼｰﾄ!$F$140,入力ｼｰﾄ!$O$15),1,1))</f>
        <v/>
      </c>
      <c r="AE127" s="97" t="str">
        <f>IF(LEN(入力ｼｰﾄ!$F$140)&lt;入力ｼｰﾄ!$O$8,"",MID(RIGHT(入力ｼｰﾄ!$F$140,入力ｼｰﾄ!$O$8),1,1))</f>
        <v/>
      </c>
      <c r="AF127" s="98" t="str">
        <f>IF(LEN(入力ｼｰﾄ!$F$140)&lt;入力ｼｰﾄ!$O$7,"",MID(RIGHT(入力ｼｰﾄ!$F$140,入力ｼｰﾄ!$O$7),1,1))</f>
        <v/>
      </c>
      <c r="AG127" s="97" t="str">
        <f>IF(LEN(入力ｼｰﾄ!$F$140)&lt;入力ｼｰﾄ!$O$6,"",MID(RIGHT(入力ｼｰﾄ!$F$140,入力ｼｰﾄ!$O$6),1,1))</f>
        <v/>
      </c>
      <c r="AH127" s="99" t="str">
        <f>IF(LEN(入力ｼｰﾄ!$F$140)&lt;入力ｼｰﾄ!$O$5,"",MID(RIGHT(入力ｼｰﾄ!$F$140,入力ｼｰﾄ!$O$5),1,1))</f>
        <v/>
      </c>
      <c r="AI127" s="97" t="str">
        <f>IF(LEN(入力ｼｰﾄ!$F$140)&lt;入力ｼｰﾄ!$O$4,"",MID(RIGHT(入力ｼｰﾄ!$F$140,入力ｼｰﾄ!$O$4),1,1))</f>
        <v/>
      </c>
      <c r="AJ127" s="97" t="str">
        <f>IF(LEN(入力ｼｰﾄ!$F$140)&lt;入力ｼｰﾄ!$O$3,"",MID(RIGHT(入力ｼｰﾄ!$F$140,入力ｼｰﾄ!$O$3),1,1))</f>
        <v/>
      </c>
      <c r="AK127" s="104" t="str">
        <f>IF(LEN(入力ｼｰﾄ!$F$140)&lt;入力ｼｰﾄ!$O$2,"",MID(RIGHT(入力ｼｰﾄ!$F$140,入力ｼｰﾄ!$O$2),1,1))</f>
        <v/>
      </c>
      <c r="AL127" s="15" t="str">
        <f>IF(LEN(入力ｼｰﾄ!$F$141)&lt;入力ｼｰﾄ!$O$16,"",MID(RIGHT(入力ｼｰﾄ!$F$141,入力ｼｰﾄ!$O$16),1,1))</f>
        <v/>
      </c>
      <c r="AM127" s="16" t="str">
        <f>IF(LEN(入力ｼｰﾄ!$F$141)&lt;入力ｼｰﾄ!$O$15,"",MID(RIGHT(入力ｼｰﾄ!$F$141,入力ｼｰﾄ!$O$15),1,1))</f>
        <v/>
      </c>
      <c r="AN127" s="16" t="str">
        <f>IF(LEN(入力ｼｰﾄ!$F$141)&lt;入力ｼｰﾄ!$O$8,"",MID(RIGHT(入力ｼｰﾄ!$F$141,入力ｼｰﾄ!$O$8),1,1))</f>
        <v/>
      </c>
      <c r="AO127" s="17" t="str">
        <f>IF(LEN(入力ｼｰﾄ!$F$141)&lt;入力ｼｰﾄ!$O$7,"",MID(RIGHT(入力ｼｰﾄ!$F$141,入力ｼｰﾄ!$O$7),1,1))</f>
        <v/>
      </c>
      <c r="AP127" s="16" t="str">
        <f>IF(LEN(入力ｼｰﾄ!$F$141)&lt;入力ｼｰﾄ!$O$6,"",MID(RIGHT(入力ｼｰﾄ!$F$141,入力ｼｰﾄ!$O$6),1,1))</f>
        <v/>
      </c>
      <c r="AQ127" s="18" t="str">
        <f>IF(LEN(入力ｼｰﾄ!$F$141)&lt;入力ｼｰﾄ!$O$5,"",MID(RIGHT(入力ｼｰﾄ!$F$141,入力ｼｰﾄ!$O$5),1,1))</f>
        <v/>
      </c>
      <c r="AR127" s="16" t="str">
        <f>IF(LEN(入力ｼｰﾄ!$F$141)&lt;入力ｼｰﾄ!$O$4,"",MID(RIGHT(入力ｼｰﾄ!$F$141,入力ｼｰﾄ!$O$4),1,1))</f>
        <v/>
      </c>
      <c r="AS127" s="16" t="str">
        <f>IF(LEN(入力ｼｰﾄ!$F$141)&lt;入力ｼｰﾄ!$O$3,"",MID(RIGHT(入力ｼｰﾄ!$F$141,入力ｼｰﾄ!$O$3),1,1))</f>
        <v/>
      </c>
      <c r="AT127" s="19" t="str">
        <f>IF(LEN(入力ｼｰﾄ!$F$141)&lt;入力ｼｰﾄ!$O$2,"",MID(RIGHT(入力ｼｰﾄ!$F$141,入力ｼｰﾄ!$O$2),1,1))</f>
        <v>0</v>
      </c>
      <c r="AU127" s="15" t="str">
        <f>IF(LEN(入力ｼｰﾄ!$F$142)&lt;入力ｼｰﾄ!$O$16,"",MID(RIGHT(入力ｼｰﾄ!$F$142,入力ｼｰﾄ!$O$16),1,1))</f>
        <v/>
      </c>
      <c r="AV127" s="16" t="str">
        <f>IF(LEN(入力ｼｰﾄ!$F$142)&lt;入力ｼｰﾄ!$O$15,"",MID(RIGHT(入力ｼｰﾄ!$F$142,入力ｼｰﾄ!$O$15),1,1))</f>
        <v/>
      </c>
      <c r="AW127" s="16" t="str">
        <f>IF(LEN(入力ｼｰﾄ!$F$142)&lt;入力ｼｰﾄ!$O$8,"",MID(RIGHT(入力ｼｰﾄ!$F$142,入力ｼｰﾄ!$O$8),1,1))</f>
        <v/>
      </c>
      <c r="AX127" s="17" t="str">
        <f>IF(LEN(入力ｼｰﾄ!$F$142)&lt;入力ｼｰﾄ!$O$7,"",MID(RIGHT(入力ｼｰﾄ!$F$142,入力ｼｰﾄ!$O$7),1,1))</f>
        <v/>
      </c>
      <c r="AY127" s="16" t="str">
        <f>IF(LEN(入力ｼｰﾄ!$F$142)&lt;入力ｼｰﾄ!$O$6,"",MID(RIGHT(入力ｼｰﾄ!$F$142,入力ｼｰﾄ!$O$6),1,1))</f>
        <v/>
      </c>
      <c r="AZ127" s="18" t="str">
        <f>IF(LEN(入力ｼｰﾄ!$F$142)&lt;入力ｼｰﾄ!$O$5,"",MID(RIGHT(入力ｼｰﾄ!$F$142,入力ｼｰﾄ!$O$5),1,1))</f>
        <v/>
      </c>
      <c r="BA127" s="16" t="str">
        <f>IF(LEN(入力ｼｰﾄ!$F$142)&lt;入力ｼｰﾄ!$O$4,"",MID(RIGHT(入力ｼｰﾄ!$F$142,入力ｼｰﾄ!$O$4),1,1))</f>
        <v/>
      </c>
      <c r="BB127" s="16" t="str">
        <f>IF(LEN(入力ｼｰﾄ!$F$142)&lt;入力ｼｰﾄ!$O$3,"",MID(RIGHT(入力ｼｰﾄ!$F$142,入力ｼｰﾄ!$O$3),1,1))</f>
        <v/>
      </c>
      <c r="BC127" s="16" t="str">
        <f>IF(LEN(入力ｼｰﾄ!$F$142)&lt;入力ｼｰﾄ!$O$2,"",MID(RIGHT(入力ｼｰﾄ!$F$142,入力ｼｰﾄ!$O$2),1,1))</f>
        <v>0</v>
      </c>
      <c r="BD127" s="189"/>
      <c r="BE127" s="190"/>
      <c r="BF127" s="190"/>
      <c r="BG127" s="191"/>
    </row>
    <row r="128" spans="1:61" ht="20.25" customHeight="1">
      <c r="A128" s="211">
        <f>入力ｼｰﾄ!$G$137</f>
        <v>0</v>
      </c>
      <c r="B128" s="209"/>
      <c r="C128" s="209"/>
      <c r="D128" s="209"/>
      <c r="E128" s="209"/>
      <c r="F128" s="209"/>
      <c r="G128" s="209"/>
      <c r="H128" s="209"/>
      <c r="I128" s="209"/>
      <c r="J128" s="210"/>
      <c r="K128" s="15" t="str">
        <f>IF(LEN(入力ｼｰﾄ!$G$138)&lt;入力ｼｰﾄ!$O$16,"",MID(RIGHT(入力ｼｰﾄ!$G$138,入力ｼｰﾄ!$O$16),1,1))</f>
        <v/>
      </c>
      <c r="L128" s="16" t="str">
        <f>IF(LEN(入力ｼｰﾄ!$G$138)&lt;入力ｼｰﾄ!$O$15,"",MID(RIGHT(入力ｼｰﾄ!$G$138,入力ｼｰﾄ!$O$15),1,1))</f>
        <v/>
      </c>
      <c r="M128" s="16" t="str">
        <f>IF(LEN(入力ｼｰﾄ!$G$138)&lt;入力ｼｰﾄ!$O$8,"",MID(RIGHT(入力ｼｰﾄ!$G$138,入力ｼｰﾄ!$O$8),1,1))</f>
        <v/>
      </c>
      <c r="N128" s="17" t="str">
        <f>IF(LEN(入力ｼｰﾄ!$G$138)&lt;入力ｼｰﾄ!$O$7,"",MID(RIGHT(入力ｼｰﾄ!$G$138,入力ｼｰﾄ!$O$7),1,1))</f>
        <v/>
      </c>
      <c r="O128" s="16" t="str">
        <f>IF(LEN(入力ｼｰﾄ!$G$138)&lt;入力ｼｰﾄ!$O$6,"",MID(RIGHT(入力ｼｰﾄ!$G$138,入力ｼｰﾄ!$O$6),1,1))</f>
        <v/>
      </c>
      <c r="P128" s="18" t="str">
        <f>IF(LEN(入力ｼｰﾄ!$G$138)&lt;入力ｼｰﾄ!$O$5,"",MID(RIGHT(入力ｼｰﾄ!$G$138,入力ｼｰﾄ!$O$5),1,1))</f>
        <v/>
      </c>
      <c r="Q128" s="16" t="str">
        <f>IF(LEN(入力ｼｰﾄ!$G$138)&lt;入力ｼｰﾄ!$O$4,"",MID(RIGHT(入力ｼｰﾄ!$G$138,入力ｼｰﾄ!$O$4),1,1))</f>
        <v/>
      </c>
      <c r="R128" s="16" t="str">
        <f>IF(LEN(入力ｼｰﾄ!$G$138)&lt;入力ｼｰﾄ!$O$3,"",MID(RIGHT(入力ｼｰﾄ!$G$138,入力ｼｰﾄ!$O$3),1,1))</f>
        <v/>
      </c>
      <c r="S128" s="19" t="str">
        <f>IF(LEN(入力ｼｰﾄ!$G$138)&lt;入力ｼｰﾄ!$O$2,"",MID(RIGHT(入力ｼｰﾄ!$G$138,入力ｼｰﾄ!$O$2),1,1))</f>
        <v/>
      </c>
      <c r="T128" s="15" t="str">
        <f>IF(LEN(入力ｼｰﾄ!$G$139)&lt;入力ｼｰﾄ!$O$16,"",MID(RIGHT(入力ｼｰﾄ!$G$139,入力ｼｰﾄ!$O$16),1,1))</f>
        <v/>
      </c>
      <c r="U128" s="16" t="str">
        <f>IF(LEN(入力ｼｰﾄ!$G$139)&lt;入力ｼｰﾄ!$O$15,"",MID(RIGHT(入力ｼｰﾄ!$G$139,入力ｼｰﾄ!$O$15),1,1))</f>
        <v/>
      </c>
      <c r="V128" s="16" t="str">
        <f>IF(LEN(入力ｼｰﾄ!$G$139)&lt;入力ｼｰﾄ!$O$8,"",MID(RIGHT(入力ｼｰﾄ!$G$139,入力ｼｰﾄ!$O$8),1,1))</f>
        <v/>
      </c>
      <c r="W128" s="17" t="str">
        <f>IF(LEN(入力ｼｰﾄ!$G$139)&lt;入力ｼｰﾄ!$O$7,"",MID(RIGHT(入力ｼｰﾄ!$G$139,入力ｼｰﾄ!$O$7),1,1))</f>
        <v/>
      </c>
      <c r="X128" s="16" t="str">
        <f>IF(LEN(入力ｼｰﾄ!$G$139)&lt;入力ｼｰﾄ!$O$6,"",MID(RIGHT(入力ｼｰﾄ!$G$139,入力ｼｰﾄ!$O$6),1,1))</f>
        <v/>
      </c>
      <c r="Y128" s="18" t="str">
        <f>IF(LEN(入力ｼｰﾄ!$G$139)&lt;入力ｼｰﾄ!$O$5,"",MID(RIGHT(入力ｼｰﾄ!$G$139,入力ｼｰﾄ!$O$5),1,1))</f>
        <v/>
      </c>
      <c r="Z128" s="16" t="str">
        <f>IF(LEN(入力ｼｰﾄ!$G$139)&lt;入力ｼｰﾄ!$O$4,"",MID(RIGHT(入力ｼｰﾄ!$G$139,入力ｼｰﾄ!$O$4),1,1))</f>
        <v/>
      </c>
      <c r="AA128" s="16" t="str">
        <f>IF(LEN(入力ｼｰﾄ!$G$139)&lt;入力ｼｰﾄ!$O$3,"",MID(RIGHT(入力ｼｰﾄ!$G$139,入力ｼｰﾄ!$O$3),1,1))</f>
        <v/>
      </c>
      <c r="AB128" s="19" t="str">
        <f>IF(LEN(入力ｼｰﾄ!$G$139)&lt;入力ｼｰﾄ!$O$2,"",MID(RIGHT(入力ｼｰﾄ!$G$139,入力ｼｰﾄ!$O$2),1,1))</f>
        <v/>
      </c>
      <c r="AC128" s="96" t="str">
        <f>IF(LEN(入力ｼｰﾄ!$G$140)&lt;入力ｼｰﾄ!$O$16,"",MID(RIGHT(入力ｼｰﾄ!$G$140,入力ｼｰﾄ!$O$16),1,1))</f>
        <v/>
      </c>
      <c r="AD128" s="97" t="str">
        <f>IF(LEN(入力ｼｰﾄ!$G$140)&lt;入力ｼｰﾄ!$O$15,"",MID(RIGHT(入力ｼｰﾄ!$G$140,入力ｼｰﾄ!$O$15),1,1))</f>
        <v/>
      </c>
      <c r="AE128" s="97" t="str">
        <f>IF(LEN(入力ｼｰﾄ!$G$140)&lt;入力ｼｰﾄ!$O$8,"",MID(RIGHT(入力ｼｰﾄ!$G$140,入力ｼｰﾄ!$O$8),1,1))</f>
        <v/>
      </c>
      <c r="AF128" s="98" t="str">
        <f>IF(LEN(入力ｼｰﾄ!$G$140)&lt;入力ｼｰﾄ!$O$7,"",MID(RIGHT(入力ｼｰﾄ!$G$140,入力ｼｰﾄ!$O$7),1,1))</f>
        <v/>
      </c>
      <c r="AG128" s="97" t="str">
        <f>IF(LEN(入力ｼｰﾄ!$G$140)&lt;入力ｼｰﾄ!$O$6,"",MID(RIGHT(入力ｼｰﾄ!$G$140,入力ｼｰﾄ!$O$6),1,1))</f>
        <v/>
      </c>
      <c r="AH128" s="99" t="str">
        <f>IF(LEN(入力ｼｰﾄ!$G$140)&lt;入力ｼｰﾄ!$O$5,"",MID(RIGHT(入力ｼｰﾄ!$G$140,入力ｼｰﾄ!$O$5),1,1))</f>
        <v/>
      </c>
      <c r="AI128" s="97" t="str">
        <f>IF(LEN(入力ｼｰﾄ!$G$140)&lt;入力ｼｰﾄ!$O$4,"",MID(RIGHT(入力ｼｰﾄ!$G$140,入力ｼｰﾄ!$O$4),1,1))</f>
        <v/>
      </c>
      <c r="AJ128" s="97" t="str">
        <f>IF(LEN(入力ｼｰﾄ!$G$140)&lt;入力ｼｰﾄ!$O$3,"",MID(RIGHT(入力ｼｰﾄ!$G$140,入力ｼｰﾄ!$O$3),1,1))</f>
        <v/>
      </c>
      <c r="AK128" s="104" t="str">
        <f>IF(LEN(入力ｼｰﾄ!$G$140)&lt;入力ｼｰﾄ!$O$2,"",MID(RIGHT(入力ｼｰﾄ!$G$140,入力ｼｰﾄ!$O$2),1,1))</f>
        <v/>
      </c>
      <c r="AL128" s="15" t="str">
        <f>IF(LEN(入力ｼｰﾄ!$G$141)&lt;入力ｼｰﾄ!$O$16,"",MID(RIGHT(入力ｼｰﾄ!$G$141,入力ｼｰﾄ!$O$16),1,1))</f>
        <v/>
      </c>
      <c r="AM128" s="16" t="str">
        <f>IF(LEN(入力ｼｰﾄ!$G$141)&lt;入力ｼｰﾄ!$O$15,"",MID(RIGHT(入力ｼｰﾄ!$G$141,入力ｼｰﾄ!$O$15),1,1))</f>
        <v/>
      </c>
      <c r="AN128" s="16" t="str">
        <f>IF(LEN(入力ｼｰﾄ!$G$141)&lt;入力ｼｰﾄ!$O$8,"",MID(RIGHT(入力ｼｰﾄ!$G$141,入力ｼｰﾄ!$O$8),1,1))</f>
        <v/>
      </c>
      <c r="AO128" s="17" t="str">
        <f>IF(LEN(入力ｼｰﾄ!$G$141)&lt;入力ｼｰﾄ!$O$7,"",MID(RIGHT(入力ｼｰﾄ!$G$141,入力ｼｰﾄ!$O$7),1,1))</f>
        <v/>
      </c>
      <c r="AP128" s="16" t="str">
        <f>IF(LEN(入力ｼｰﾄ!$G$141)&lt;入力ｼｰﾄ!$O$6,"",MID(RIGHT(入力ｼｰﾄ!$G$141,入力ｼｰﾄ!$O$6),1,1))</f>
        <v/>
      </c>
      <c r="AQ128" s="18" t="str">
        <f>IF(LEN(入力ｼｰﾄ!$G$141)&lt;入力ｼｰﾄ!$O$5,"",MID(RIGHT(入力ｼｰﾄ!$G$141,入力ｼｰﾄ!$O$5),1,1))</f>
        <v/>
      </c>
      <c r="AR128" s="16" t="str">
        <f>IF(LEN(入力ｼｰﾄ!$G$141)&lt;入力ｼｰﾄ!$O$4,"",MID(RIGHT(入力ｼｰﾄ!$G$141,入力ｼｰﾄ!$O$4),1,1))</f>
        <v/>
      </c>
      <c r="AS128" s="16" t="str">
        <f>IF(LEN(入力ｼｰﾄ!$G$141)&lt;入力ｼｰﾄ!$O$3,"",MID(RIGHT(入力ｼｰﾄ!$G$141,入力ｼｰﾄ!$O$3),1,1))</f>
        <v/>
      </c>
      <c r="AT128" s="19" t="str">
        <f>IF(LEN(入力ｼｰﾄ!$G$141)&lt;入力ｼｰﾄ!$O$2,"",MID(RIGHT(入力ｼｰﾄ!$G$141,入力ｼｰﾄ!$O$2),1,1))</f>
        <v>0</v>
      </c>
      <c r="AU128" s="15" t="str">
        <f>IF(LEN(入力ｼｰﾄ!$G$142)&lt;入力ｼｰﾄ!$O$16,"",MID(RIGHT(入力ｼｰﾄ!$G$142,入力ｼｰﾄ!$O$16),1,1))</f>
        <v/>
      </c>
      <c r="AV128" s="16" t="str">
        <f>IF(LEN(入力ｼｰﾄ!$G$142)&lt;入力ｼｰﾄ!$O$15,"",MID(RIGHT(入力ｼｰﾄ!$G$142,入力ｼｰﾄ!$O$15),1,1))</f>
        <v/>
      </c>
      <c r="AW128" s="16" t="str">
        <f>IF(LEN(入力ｼｰﾄ!$G$142)&lt;入力ｼｰﾄ!$O$8,"",MID(RIGHT(入力ｼｰﾄ!$G$142,入力ｼｰﾄ!$O$8),1,1))</f>
        <v/>
      </c>
      <c r="AX128" s="17" t="str">
        <f>IF(LEN(入力ｼｰﾄ!$G$142)&lt;入力ｼｰﾄ!$O$7,"",MID(RIGHT(入力ｼｰﾄ!$G$142,入力ｼｰﾄ!$O$7),1,1))</f>
        <v/>
      </c>
      <c r="AY128" s="16" t="str">
        <f>IF(LEN(入力ｼｰﾄ!$G$142)&lt;入力ｼｰﾄ!$O$6,"",MID(RIGHT(入力ｼｰﾄ!$G$142,入力ｼｰﾄ!$O$6),1,1))</f>
        <v/>
      </c>
      <c r="AZ128" s="18" t="str">
        <f>IF(LEN(入力ｼｰﾄ!$G$142)&lt;入力ｼｰﾄ!$O$5,"",MID(RIGHT(入力ｼｰﾄ!$G$142,入力ｼｰﾄ!$O$5),1,1))</f>
        <v/>
      </c>
      <c r="BA128" s="16" t="str">
        <f>IF(LEN(入力ｼｰﾄ!$G$142)&lt;入力ｼｰﾄ!$O$4,"",MID(RIGHT(入力ｼｰﾄ!$G$142,入力ｼｰﾄ!$O$4),1,1))</f>
        <v/>
      </c>
      <c r="BB128" s="16" t="str">
        <f>IF(LEN(入力ｼｰﾄ!$G$142)&lt;入力ｼｰﾄ!$O$3,"",MID(RIGHT(入力ｼｰﾄ!$G$142,入力ｼｰﾄ!$O$3),1,1))</f>
        <v/>
      </c>
      <c r="BC128" s="16" t="str">
        <f>IF(LEN(入力ｼｰﾄ!$G$142)&lt;入力ｼｰﾄ!$O$2,"",MID(RIGHT(入力ｼｰﾄ!$G$142,入力ｼｰﾄ!$O$2),1,1))</f>
        <v>0</v>
      </c>
      <c r="BD128" s="189"/>
      <c r="BE128" s="190"/>
      <c r="BF128" s="190"/>
      <c r="BG128" s="191"/>
    </row>
    <row r="129" spans="1:61" ht="20.25" customHeight="1" thickBot="1">
      <c r="A129" s="204" t="s">
        <v>13</v>
      </c>
      <c r="B129" s="205"/>
      <c r="C129" s="205"/>
      <c r="D129" s="205"/>
      <c r="E129" s="205"/>
      <c r="F129" s="205"/>
      <c r="G129" s="205"/>
      <c r="H129" s="205"/>
      <c r="I129" s="205"/>
      <c r="J129" s="206"/>
      <c r="K129" s="20" t="str">
        <f>IF(LEN(入力ｼｰﾄ!$H$138)&lt;入力ｼｰﾄ!$O$16,"",MID(RIGHT(入力ｼｰﾄ!$H$138,入力ｼｰﾄ!$O$16),1,1))</f>
        <v/>
      </c>
      <c r="L129" s="21" t="str">
        <f>IF(LEN(入力ｼｰﾄ!$H$138)&lt;入力ｼｰﾄ!$O$15,"",MID(RIGHT(入力ｼｰﾄ!$H$138,入力ｼｰﾄ!$O$15),1,1))</f>
        <v/>
      </c>
      <c r="M129" s="21" t="str">
        <f>IF(LEN(入力ｼｰﾄ!$H$138)&lt;入力ｼｰﾄ!$O$8,"",MID(RIGHT(入力ｼｰﾄ!$H$138,入力ｼｰﾄ!$O$8),1,1))</f>
        <v/>
      </c>
      <c r="N129" s="22" t="str">
        <f>IF(LEN(入力ｼｰﾄ!$H$138)&lt;入力ｼｰﾄ!$O$7,"",MID(RIGHT(入力ｼｰﾄ!$H$138,入力ｼｰﾄ!$O$7),1,1))</f>
        <v/>
      </c>
      <c r="O129" s="21" t="str">
        <f>IF(LEN(入力ｼｰﾄ!$H$138)&lt;入力ｼｰﾄ!$O$6,"",MID(RIGHT(入力ｼｰﾄ!$H$138,入力ｼｰﾄ!$O$6),1,1))</f>
        <v/>
      </c>
      <c r="P129" s="23" t="str">
        <f>IF(LEN(入力ｼｰﾄ!$H$138)&lt;入力ｼｰﾄ!$O$5,"",MID(RIGHT(入力ｼｰﾄ!$H$138,入力ｼｰﾄ!$O$5),1,1))</f>
        <v/>
      </c>
      <c r="Q129" s="21" t="str">
        <f>IF(LEN(入力ｼｰﾄ!$H$138)&lt;入力ｼｰﾄ!$O$4,"",MID(RIGHT(入力ｼｰﾄ!$H$138,入力ｼｰﾄ!$O$4),1,1))</f>
        <v/>
      </c>
      <c r="R129" s="21" t="str">
        <f>IF(LEN(入力ｼｰﾄ!$H$138)&lt;入力ｼｰﾄ!$O$3,"",MID(RIGHT(入力ｼｰﾄ!$H$138,入力ｼｰﾄ!$O$3),1,1))</f>
        <v/>
      </c>
      <c r="S129" s="24" t="str">
        <f>IF(LEN(入力ｼｰﾄ!$H$138)&lt;入力ｼｰﾄ!$O$2,"",MID(RIGHT(入力ｼｰﾄ!$H$138,入力ｼｰﾄ!$O$2),1,1))</f>
        <v>0</v>
      </c>
      <c r="T129" s="20" t="str">
        <f>IF(LEN(入力ｼｰﾄ!$H$139)&lt;入力ｼｰﾄ!$O$16,"",MID(RIGHT(入力ｼｰﾄ!$H$139,入力ｼｰﾄ!$O$16),1,1))</f>
        <v/>
      </c>
      <c r="U129" s="21" t="str">
        <f>IF(LEN(入力ｼｰﾄ!$H$139)&lt;入力ｼｰﾄ!$O$15,"",MID(RIGHT(入力ｼｰﾄ!$H$139,入力ｼｰﾄ!$O$15),1,1))</f>
        <v/>
      </c>
      <c r="V129" s="21" t="str">
        <f>IF(LEN(入力ｼｰﾄ!$H$139)&lt;入力ｼｰﾄ!$O$8,"",MID(RIGHT(入力ｼｰﾄ!$H$139,入力ｼｰﾄ!$O$8),1,1))</f>
        <v/>
      </c>
      <c r="W129" s="22" t="str">
        <f>IF(LEN(入力ｼｰﾄ!$H$139)&lt;入力ｼｰﾄ!$O$7,"",MID(RIGHT(入力ｼｰﾄ!$H$139,入力ｼｰﾄ!$O$7),1,1))</f>
        <v/>
      </c>
      <c r="X129" s="21" t="str">
        <f>IF(LEN(入力ｼｰﾄ!$H$139)&lt;入力ｼｰﾄ!$O$6,"",MID(RIGHT(入力ｼｰﾄ!$H$139,入力ｼｰﾄ!$O$6),1,1))</f>
        <v/>
      </c>
      <c r="Y129" s="23" t="str">
        <f>IF(LEN(入力ｼｰﾄ!$H$139)&lt;入力ｼｰﾄ!$O$5,"",MID(RIGHT(入力ｼｰﾄ!$H$139,入力ｼｰﾄ!$O$5),1,1))</f>
        <v/>
      </c>
      <c r="Z129" s="21" t="str">
        <f>IF(LEN(入力ｼｰﾄ!$H$139)&lt;入力ｼｰﾄ!$O$4,"",MID(RIGHT(入力ｼｰﾄ!$H$139,入力ｼｰﾄ!$O$4),1,1))</f>
        <v/>
      </c>
      <c r="AA129" s="21" t="str">
        <f>IF(LEN(入力ｼｰﾄ!$H$139)&lt;入力ｼｰﾄ!$O$3,"",MID(RIGHT(入力ｼｰﾄ!$H$139,入力ｼｰﾄ!$O$3),1,1))</f>
        <v/>
      </c>
      <c r="AB129" s="24" t="str">
        <f>IF(LEN(入力ｼｰﾄ!$H$139)&lt;入力ｼｰﾄ!$O$2,"",MID(RIGHT(入力ｼｰﾄ!$H$139,入力ｼｰﾄ!$O$2),1,1))</f>
        <v>0</v>
      </c>
      <c r="AC129" s="100" t="str">
        <f>IF(LEN(入力ｼｰﾄ!$H$140)&lt;入力ｼｰﾄ!$O$16,"",MID(RIGHT(入力ｼｰﾄ!$H$140,入力ｼｰﾄ!$O$16),1,1))</f>
        <v/>
      </c>
      <c r="AD129" s="101" t="str">
        <f>IF(LEN(入力ｼｰﾄ!$H$140)&lt;入力ｼｰﾄ!$O$15,"",MID(RIGHT(入力ｼｰﾄ!$H$140,入力ｼｰﾄ!$O$15),1,1))</f>
        <v/>
      </c>
      <c r="AE129" s="101" t="str">
        <f>IF(LEN(入力ｼｰﾄ!$H$140)&lt;入力ｼｰﾄ!$O$8,"",MID(RIGHT(入力ｼｰﾄ!$H$140,入力ｼｰﾄ!$O$8),1,1))</f>
        <v/>
      </c>
      <c r="AF129" s="102" t="str">
        <f>IF(LEN(入力ｼｰﾄ!$H$140)&lt;入力ｼｰﾄ!$O$7,"",MID(RIGHT(入力ｼｰﾄ!$H$140,入力ｼｰﾄ!$O$7),1,1))</f>
        <v/>
      </c>
      <c r="AG129" s="101" t="str">
        <f>IF(LEN(入力ｼｰﾄ!$H$140)&lt;入力ｼｰﾄ!$O$6,"",MID(RIGHT(入力ｼｰﾄ!$H$140,入力ｼｰﾄ!$O$6),1,1))</f>
        <v/>
      </c>
      <c r="AH129" s="103" t="str">
        <f>IF(LEN(入力ｼｰﾄ!$H$140)&lt;入力ｼｰﾄ!$O$5,"",MID(RIGHT(入力ｼｰﾄ!$H$140,入力ｼｰﾄ!$O$5),1,1))</f>
        <v/>
      </c>
      <c r="AI129" s="101" t="str">
        <f>IF(LEN(入力ｼｰﾄ!$H$140)&lt;入力ｼｰﾄ!$O$4,"",MID(RIGHT(入力ｼｰﾄ!$H$140,入力ｼｰﾄ!$O$4),1,1))</f>
        <v/>
      </c>
      <c r="AJ129" s="101" t="str">
        <f>IF(LEN(入力ｼｰﾄ!$H$140)&lt;入力ｼｰﾄ!$O$3,"",MID(RIGHT(入力ｼｰﾄ!$H$140,入力ｼｰﾄ!$O$3),1,1))</f>
        <v/>
      </c>
      <c r="AK129" s="105" t="str">
        <f>IF(LEN(入力ｼｰﾄ!$H$140)&lt;入力ｼｰﾄ!$O$2,"",MID(RIGHT(入力ｼｰﾄ!$H$140,入力ｼｰﾄ!$O$2),1,1))</f>
        <v>0</v>
      </c>
      <c r="AL129" s="20" t="str">
        <f>IF(LEN(入力ｼｰﾄ!$H$141)&lt;入力ｼｰﾄ!$O$16,"",MID(RIGHT(入力ｼｰﾄ!$H$141,入力ｼｰﾄ!$O$16),1,1))</f>
        <v/>
      </c>
      <c r="AM129" s="21" t="str">
        <f>IF(LEN(入力ｼｰﾄ!$H$141)&lt;入力ｼｰﾄ!$O$15,"",MID(RIGHT(入力ｼｰﾄ!$H$141,入力ｼｰﾄ!$O$15),1,1))</f>
        <v/>
      </c>
      <c r="AN129" s="21" t="str">
        <f>IF(LEN(入力ｼｰﾄ!$H$141)&lt;入力ｼｰﾄ!$O$8,"",MID(RIGHT(入力ｼｰﾄ!$H$141,入力ｼｰﾄ!$O$8),1,1))</f>
        <v/>
      </c>
      <c r="AO129" s="22" t="str">
        <f>IF(LEN(入力ｼｰﾄ!$H$141)&lt;入力ｼｰﾄ!$O$7,"",MID(RIGHT(入力ｼｰﾄ!$H$141,入力ｼｰﾄ!$O$7),1,1))</f>
        <v/>
      </c>
      <c r="AP129" s="21" t="str">
        <f>IF(LEN(入力ｼｰﾄ!$H$141)&lt;入力ｼｰﾄ!$O$6,"",MID(RIGHT(入力ｼｰﾄ!$H$141,入力ｼｰﾄ!$O$6),1,1))</f>
        <v/>
      </c>
      <c r="AQ129" s="23" t="str">
        <f>IF(LEN(入力ｼｰﾄ!$H$141)&lt;入力ｼｰﾄ!$O$5,"",MID(RIGHT(入力ｼｰﾄ!$H$141,入力ｼｰﾄ!$O$5),1,1))</f>
        <v/>
      </c>
      <c r="AR129" s="21" t="str">
        <f>IF(LEN(入力ｼｰﾄ!$H$141)&lt;入力ｼｰﾄ!$O$4,"",MID(RIGHT(入力ｼｰﾄ!$H$141,入力ｼｰﾄ!$O$4),1,1))</f>
        <v/>
      </c>
      <c r="AS129" s="21" t="str">
        <f>IF(LEN(入力ｼｰﾄ!$H$141)&lt;入力ｼｰﾄ!$O$3,"",MID(RIGHT(入力ｼｰﾄ!$H$141,入力ｼｰﾄ!$O$3),1,1))</f>
        <v/>
      </c>
      <c r="AT129" s="24" t="str">
        <f>IF(LEN(入力ｼｰﾄ!$H$141)&lt;入力ｼｰﾄ!$O$2,"",MID(RIGHT(入力ｼｰﾄ!$H$141,入力ｼｰﾄ!$O$2),1,1))</f>
        <v>0</v>
      </c>
      <c r="AU129" s="20" t="str">
        <f>IF(LEN(入力ｼｰﾄ!$H$142)&lt;入力ｼｰﾄ!$O$16,"",MID(RIGHT(入力ｼｰﾄ!$H$142,入力ｼｰﾄ!$O$16),1,1))</f>
        <v/>
      </c>
      <c r="AV129" s="21" t="str">
        <f>IF(LEN(入力ｼｰﾄ!$H$142)&lt;入力ｼｰﾄ!$O$15,"",MID(RIGHT(入力ｼｰﾄ!$H$142,入力ｼｰﾄ!$O$15),1,1))</f>
        <v/>
      </c>
      <c r="AW129" s="21" t="str">
        <f>IF(LEN(入力ｼｰﾄ!$H$142)&lt;入力ｼｰﾄ!$O$8,"",MID(RIGHT(入力ｼｰﾄ!$H$142,入力ｼｰﾄ!$O$8),1,1))</f>
        <v/>
      </c>
      <c r="AX129" s="22" t="str">
        <f>IF(LEN(入力ｼｰﾄ!$H$142)&lt;入力ｼｰﾄ!$O$7,"",MID(RIGHT(入力ｼｰﾄ!$H$142,入力ｼｰﾄ!$O$7),1,1))</f>
        <v/>
      </c>
      <c r="AY129" s="21" t="str">
        <f>IF(LEN(入力ｼｰﾄ!$H$142)&lt;入力ｼｰﾄ!$O$6,"",MID(RIGHT(入力ｼｰﾄ!$H$142,入力ｼｰﾄ!$O$6),1,1))</f>
        <v/>
      </c>
      <c r="AZ129" s="23" t="str">
        <f>IF(LEN(入力ｼｰﾄ!$H$142)&lt;入力ｼｰﾄ!$O$5,"",MID(RIGHT(入力ｼｰﾄ!$H$142,入力ｼｰﾄ!$O$5),1,1))</f>
        <v/>
      </c>
      <c r="BA129" s="21" t="str">
        <f>IF(LEN(入力ｼｰﾄ!$H$142)&lt;入力ｼｰﾄ!$O$4,"",MID(RIGHT(入力ｼｰﾄ!$H$142,入力ｼｰﾄ!$O$4),1,1))</f>
        <v/>
      </c>
      <c r="BB129" s="21" t="str">
        <f>IF(LEN(入力ｼｰﾄ!$H$142)&lt;入力ｼｰﾄ!$O$3,"",MID(RIGHT(入力ｼｰﾄ!$H$142,入力ｼｰﾄ!$O$3),1,1))</f>
        <v/>
      </c>
      <c r="BC129" s="21" t="str">
        <f>IF(LEN(入力ｼｰﾄ!$H$142)&lt;入力ｼｰﾄ!$O$2,"",MID(RIGHT(入力ｼｰﾄ!$H$142,入力ｼｰﾄ!$O$2),1,1))</f>
        <v>0</v>
      </c>
      <c r="BD129" s="192"/>
      <c r="BE129" s="193"/>
      <c r="BF129" s="193"/>
      <c r="BG129" s="194"/>
    </row>
    <row r="130" spans="1:61" ht="26.25" customHeight="1">
      <c r="A130" s="179" t="s">
        <v>2</v>
      </c>
      <c r="B130" s="180"/>
      <c r="C130" s="180"/>
      <c r="D130" s="180"/>
      <c r="E130" s="180"/>
      <c r="F130" s="181">
        <f>入力ｼｰﾄ!$D$144</f>
        <v>0</v>
      </c>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0" t="s">
        <v>14</v>
      </c>
      <c r="AM130" s="180"/>
      <c r="AN130" s="180"/>
      <c r="AO130" s="180"/>
      <c r="AP130" s="180"/>
      <c r="AQ130" s="182">
        <f>入力ｼｰﾄ!$D$143</f>
        <v>0</v>
      </c>
      <c r="AR130" s="182"/>
      <c r="AS130" s="182"/>
      <c r="AT130" s="182"/>
      <c r="AU130" s="182"/>
      <c r="AV130" s="182"/>
      <c r="AW130" s="182"/>
      <c r="AX130" s="182"/>
      <c r="AY130" s="182"/>
      <c r="AZ130" s="182"/>
      <c r="BA130" s="182"/>
      <c r="BB130" s="182"/>
      <c r="BC130" s="182"/>
      <c r="BD130" s="183" t="s">
        <v>17</v>
      </c>
      <c r="BE130" s="184"/>
      <c r="BF130" s="184"/>
      <c r="BG130" s="185"/>
    </row>
    <row r="131" spans="1:61" ht="20.25" customHeight="1">
      <c r="A131" s="207" t="s">
        <v>12</v>
      </c>
      <c r="B131" s="201"/>
      <c r="C131" s="201"/>
      <c r="D131" s="201"/>
      <c r="E131" s="201"/>
      <c r="F131" s="201"/>
      <c r="G131" s="201"/>
      <c r="H131" s="201"/>
      <c r="I131" s="201"/>
      <c r="J131" s="202"/>
      <c r="K131" s="200" t="s">
        <v>15</v>
      </c>
      <c r="L131" s="201"/>
      <c r="M131" s="201"/>
      <c r="N131" s="201"/>
      <c r="O131" s="201"/>
      <c r="P131" s="201"/>
      <c r="Q131" s="201"/>
      <c r="R131" s="201"/>
      <c r="S131" s="202"/>
      <c r="T131" s="200" t="s">
        <v>37</v>
      </c>
      <c r="U131" s="201"/>
      <c r="V131" s="201"/>
      <c r="W131" s="201"/>
      <c r="X131" s="201"/>
      <c r="Y131" s="201"/>
      <c r="Z131" s="201"/>
      <c r="AA131" s="201"/>
      <c r="AB131" s="202"/>
      <c r="AC131" s="200" t="s">
        <v>6</v>
      </c>
      <c r="AD131" s="201"/>
      <c r="AE131" s="201"/>
      <c r="AF131" s="201"/>
      <c r="AG131" s="201"/>
      <c r="AH131" s="201"/>
      <c r="AI131" s="201"/>
      <c r="AJ131" s="201"/>
      <c r="AK131" s="202"/>
      <c r="AL131" s="200" t="s">
        <v>11</v>
      </c>
      <c r="AM131" s="201"/>
      <c r="AN131" s="201"/>
      <c r="AO131" s="201"/>
      <c r="AP131" s="201"/>
      <c r="AQ131" s="201"/>
      <c r="AR131" s="201"/>
      <c r="AS131" s="201"/>
      <c r="AT131" s="202"/>
      <c r="AU131" s="200" t="s">
        <v>16</v>
      </c>
      <c r="AV131" s="201"/>
      <c r="AW131" s="201"/>
      <c r="AX131" s="201"/>
      <c r="AY131" s="201"/>
      <c r="AZ131" s="201"/>
      <c r="BA131" s="201"/>
      <c r="BB131" s="201"/>
      <c r="BC131" s="202"/>
      <c r="BD131" s="186">
        <f>入力ｼｰﾄ!I143</f>
        <v>0</v>
      </c>
      <c r="BE131" s="187"/>
      <c r="BF131" s="187"/>
      <c r="BG131" s="188"/>
    </row>
    <row r="132" spans="1:61" ht="20.25" customHeight="1">
      <c r="A132" s="208">
        <f>入力ｼｰﾄ!$D$145</f>
        <v>0</v>
      </c>
      <c r="B132" s="209"/>
      <c r="C132" s="209"/>
      <c r="D132" s="209"/>
      <c r="E132" s="209"/>
      <c r="F132" s="209"/>
      <c r="G132" s="209"/>
      <c r="H132" s="209"/>
      <c r="I132" s="209"/>
      <c r="J132" s="210"/>
      <c r="K132" s="15" t="str">
        <f>IF(LEN(入力ｼｰﾄ!$D$146)&lt;入力ｼｰﾄ!$O$16,"",MID(RIGHT(入力ｼｰﾄ!$D$146,入力ｼｰﾄ!$O$16),1,1))</f>
        <v/>
      </c>
      <c r="L132" s="16" t="str">
        <f>IF(LEN(入力ｼｰﾄ!$D$146)&lt;入力ｼｰﾄ!$O$15,"",MID(RIGHT(入力ｼｰﾄ!$D$146,入力ｼｰﾄ!$O$15),1,1))</f>
        <v/>
      </c>
      <c r="M132" s="16" t="str">
        <f>IF(LEN(入力ｼｰﾄ!$D$146)&lt;入力ｼｰﾄ!$O$8,"",MID(RIGHT(入力ｼｰﾄ!$D$146,入力ｼｰﾄ!$O$8),1,1))</f>
        <v/>
      </c>
      <c r="N132" s="17" t="str">
        <f>IF(LEN(入力ｼｰﾄ!$D$146)&lt;入力ｼｰﾄ!$O$7,"",MID(RIGHT(入力ｼｰﾄ!$D$146,入力ｼｰﾄ!$O$7),1,1))</f>
        <v/>
      </c>
      <c r="O132" s="16" t="str">
        <f>IF(LEN(入力ｼｰﾄ!$D$146)&lt;入力ｼｰﾄ!$O$6,"",MID(RIGHT(入力ｼｰﾄ!$D$146,入力ｼｰﾄ!$O$6),1,1))</f>
        <v/>
      </c>
      <c r="P132" s="18" t="str">
        <f>IF(LEN(入力ｼｰﾄ!$D$146)&lt;入力ｼｰﾄ!$O$5,"",MID(RIGHT(入力ｼｰﾄ!$D$146,入力ｼｰﾄ!$O$5),1,1))</f>
        <v/>
      </c>
      <c r="Q132" s="16" t="str">
        <f>IF(LEN(入力ｼｰﾄ!$D$146)&lt;入力ｼｰﾄ!$O$4,"",MID(RIGHT(入力ｼｰﾄ!$D$146,入力ｼｰﾄ!$O$4),1,1))</f>
        <v/>
      </c>
      <c r="R132" s="16" t="str">
        <f>IF(LEN(入力ｼｰﾄ!$D$146)&lt;入力ｼｰﾄ!$O$3,"",MID(RIGHT(入力ｼｰﾄ!$D$146,入力ｼｰﾄ!$O$3),1,1))</f>
        <v/>
      </c>
      <c r="S132" s="19" t="str">
        <f>IF(LEN(入力ｼｰﾄ!$D$146)&lt;入力ｼｰﾄ!$O$2,"",MID(RIGHT(入力ｼｰﾄ!$D$146,入力ｼｰﾄ!$O$2),1,1))</f>
        <v/>
      </c>
      <c r="T132" s="15" t="str">
        <f>IF(LEN(入力ｼｰﾄ!$D$147)&lt;入力ｼｰﾄ!$O$16,"",MID(RIGHT(入力ｼｰﾄ!$D$147,入力ｼｰﾄ!$O$16),1,1))</f>
        <v/>
      </c>
      <c r="U132" s="16" t="str">
        <f>IF(LEN(入力ｼｰﾄ!$D$147)&lt;入力ｼｰﾄ!$O$15,"",MID(RIGHT(入力ｼｰﾄ!$D$147,入力ｼｰﾄ!$O$15),1,1))</f>
        <v/>
      </c>
      <c r="V132" s="16" t="str">
        <f>IF(LEN(入力ｼｰﾄ!$D$147)&lt;入力ｼｰﾄ!$O$8,"",MID(RIGHT(入力ｼｰﾄ!$D$147,入力ｼｰﾄ!$O$8),1,1))</f>
        <v/>
      </c>
      <c r="W132" s="17" t="str">
        <f>IF(LEN(入力ｼｰﾄ!$D$147)&lt;入力ｼｰﾄ!$O$7,"",MID(RIGHT(入力ｼｰﾄ!$D$147,入力ｼｰﾄ!$O$7),1,1))</f>
        <v/>
      </c>
      <c r="X132" s="16" t="str">
        <f>IF(LEN(入力ｼｰﾄ!$D$147)&lt;入力ｼｰﾄ!$O$6,"",MID(RIGHT(入力ｼｰﾄ!$D$147,入力ｼｰﾄ!$O$6),1,1))</f>
        <v/>
      </c>
      <c r="Y132" s="18" t="str">
        <f>IF(LEN(入力ｼｰﾄ!$D$147)&lt;入力ｼｰﾄ!$O$5,"",MID(RIGHT(入力ｼｰﾄ!$D$147,入力ｼｰﾄ!$O$5),1,1))</f>
        <v/>
      </c>
      <c r="Z132" s="16" t="str">
        <f>IF(LEN(入力ｼｰﾄ!$D$147)&lt;入力ｼｰﾄ!$O$4,"",MID(RIGHT(入力ｼｰﾄ!$D$147,入力ｼｰﾄ!$O$4),1,1))</f>
        <v/>
      </c>
      <c r="AA132" s="16" t="str">
        <f>IF(LEN(入力ｼｰﾄ!$D$147)&lt;入力ｼｰﾄ!$O$3,"",MID(RIGHT(入力ｼｰﾄ!$D$147,入力ｼｰﾄ!$O$3),1,1))</f>
        <v/>
      </c>
      <c r="AB132" s="19" t="str">
        <f>IF(LEN(入力ｼｰﾄ!$D$147)&lt;入力ｼｰﾄ!$O$2,"",MID(RIGHT(入力ｼｰﾄ!$D$147,入力ｼｰﾄ!$O$2),1,1))</f>
        <v/>
      </c>
      <c r="AC132" s="96" t="str">
        <f>IF(LEN(入力ｼｰﾄ!$D$148)&lt;入力ｼｰﾄ!$O$16,"",MID(RIGHT(入力ｼｰﾄ!$D$148,入力ｼｰﾄ!$O$16),1,1))</f>
        <v/>
      </c>
      <c r="AD132" s="97" t="str">
        <f>IF(LEN(入力ｼｰﾄ!$D$148)&lt;入力ｼｰﾄ!$O$15,"",MID(RIGHT(入力ｼｰﾄ!$D$148,入力ｼｰﾄ!$O$15),1,1))</f>
        <v/>
      </c>
      <c r="AE132" s="97" t="str">
        <f>IF(LEN(入力ｼｰﾄ!$D$148)&lt;入力ｼｰﾄ!$O$8,"",MID(RIGHT(入力ｼｰﾄ!$D$148,入力ｼｰﾄ!$O$8),1,1))</f>
        <v/>
      </c>
      <c r="AF132" s="98" t="str">
        <f>IF(LEN(入力ｼｰﾄ!$D$148)&lt;入力ｼｰﾄ!$O$7,"",MID(RIGHT(入力ｼｰﾄ!$D$148,入力ｼｰﾄ!$O$7),1,1))</f>
        <v/>
      </c>
      <c r="AG132" s="97" t="str">
        <f>IF(LEN(入力ｼｰﾄ!$D$148)&lt;入力ｼｰﾄ!$O$6,"",MID(RIGHT(入力ｼｰﾄ!$D$148,入力ｼｰﾄ!$O$6),1,1))</f>
        <v/>
      </c>
      <c r="AH132" s="99" t="str">
        <f>IF(LEN(入力ｼｰﾄ!$D$148)&lt;入力ｼｰﾄ!$O$5,"",MID(RIGHT(入力ｼｰﾄ!$D$148,入力ｼｰﾄ!$O$5),1,1))</f>
        <v/>
      </c>
      <c r="AI132" s="97" t="str">
        <f>IF(LEN(入力ｼｰﾄ!$D$148)&lt;入力ｼｰﾄ!$O$4,"",MID(RIGHT(入力ｼｰﾄ!$D$148,入力ｼｰﾄ!$O$4),1,1))</f>
        <v/>
      </c>
      <c r="AJ132" s="97" t="str">
        <f>IF(LEN(入力ｼｰﾄ!$D$148)&lt;入力ｼｰﾄ!$O$3,"",MID(RIGHT(入力ｼｰﾄ!$D$148,入力ｼｰﾄ!$O$3),1,1))</f>
        <v/>
      </c>
      <c r="AK132" s="104" t="str">
        <f>IF(LEN(入力ｼｰﾄ!$D$148)&lt;入力ｼｰﾄ!$O$2,"",MID(RIGHT(入力ｼｰﾄ!$D$148,入力ｼｰﾄ!$O$2),1,1))</f>
        <v/>
      </c>
      <c r="AL132" s="15" t="str">
        <f>IF(LEN(入力ｼｰﾄ!$D$149)&lt;入力ｼｰﾄ!$O$16,"",MID(RIGHT(入力ｼｰﾄ!$D$149,入力ｼｰﾄ!$O$16),1,1))</f>
        <v/>
      </c>
      <c r="AM132" s="16" t="str">
        <f>IF(LEN(入力ｼｰﾄ!$D$149)&lt;入力ｼｰﾄ!$O$15,"",MID(RIGHT(入力ｼｰﾄ!$D$149,入力ｼｰﾄ!$O$15),1,1))</f>
        <v/>
      </c>
      <c r="AN132" s="16" t="str">
        <f>IF(LEN(入力ｼｰﾄ!$D$149)&lt;入力ｼｰﾄ!$O$8,"",MID(RIGHT(入力ｼｰﾄ!$D$149,入力ｼｰﾄ!$O$8),1,1))</f>
        <v/>
      </c>
      <c r="AO132" s="17" t="str">
        <f>IF(LEN(入力ｼｰﾄ!$D$149)&lt;入力ｼｰﾄ!$O$7,"",MID(RIGHT(入力ｼｰﾄ!$D$149,入力ｼｰﾄ!$O$7),1,1))</f>
        <v/>
      </c>
      <c r="AP132" s="16" t="str">
        <f>IF(LEN(入力ｼｰﾄ!$D$149)&lt;入力ｼｰﾄ!$O$6,"",MID(RIGHT(入力ｼｰﾄ!$D$149,入力ｼｰﾄ!$O$6),1,1))</f>
        <v/>
      </c>
      <c r="AQ132" s="18" t="str">
        <f>IF(LEN(入力ｼｰﾄ!$D$149)&lt;入力ｼｰﾄ!$O$5,"",MID(RIGHT(入力ｼｰﾄ!$D$149,入力ｼｰﾄ!$O$5),1,1))</f>
        <v/>
      </c>
      <c r="AR132" s="16" t="str">
        <f>IF(LEN(入力ｼｰﾄ!$D$149)&lt;入力ｼｰﾄ!$O$4,"",MID(RIGHT(入力ｼｰﾄ!$D$149,入力ｼｰﾄ!$O$4),1,1))</f>
        <v/>
      </c>
      <c r="AS132" s="16" t="str">
        <f>IF(LEN(入力ｼｰﾄ!$D$149)&lt;入力ｼｰﾄ!$O$3,"",MID(RIGHT(入力ｼｰﾄ!$D$149,入力ｼｰﾄ!$O$3),1,1))</f>
        <v/>
      </c>
      <c r="AT132" s="19" t="str">
        <f>IF(LEN(入力ｼｰﾄ!$D$149)&lt;入力ｼｰﾄ!$O$2,"",MID(RIGHT(入力ｼｰﾄ!$D$149,入力ｼｰﾄ!$O$2),1,1))</f>
        <v>0</v>
      </c>
      <c r="AU132" s="15" t="str">
        <f>IF(LEN(入力ｼｰﾄ!$D$150)&lt;入力ｼｰﾄ!$O$16,"",MID(RIGHT(入力ｼｰﾄ!$D$150,入力ｼｰﾄ!$O$16),1,1))</f>
        <v/>
      </c>
      <c r="AV132" s="16" t="str">
        <f>IF(LEN(入力ｼｰﾄ!$D$150)&lt;入力ｼｰﾄ!$O$15,"",MID(RIGHT(入力ｼｰﾄ!$D$150,入力ｼｰﾄ!$O$15),1,1))</f>
        <v/>
      </c>
      <c r="AW132" s="16" t="str">
        <f>IF(LEN(入力ｼｰﾄ!$D$150)&lt;入力ｼｰﾄ!$O$8,"",MID(RIGHT(入力ｼｰﾄ!$D$150,入力ｼｰﾄ!$O$8),1,1))</f>
        <v/>
      </c>
      <c r="AX132" s="17" t="str">
        <f>IF(LEN(入力ｼｰﾄ!$D$150)&lt;入力ｼｰﾄ!$O$7,"",MID(RIGHT(入力ｼｰﾄ!$D$150,入力ｼｰﾄ!$O$7),1,1))</f>
        <v/>
      </c>
      <c r="AY132" s="16" t="str">
        <f>IF(LEN(入力ｼｰﾄ!$D$150)&lt;入力ｼｰﾄ!$O$6,"",MID(RIGHT(入力ｼｰﾄ!$D$150,入力ｼｰﾄ!$O$6),1,1))</f>
        <v/>
      </c>
      <c r="AZ132" s="18" t="str">
        <f>IF(LEN(入力ｼｰﾄ!$D$150)&lt;入力ｼｰﾄ!$O$5,"",MID(RIGHT(入力ｼｰﾄ!$D$150,入力ｼｰﾄ!$O$5),1,1))</f>
        <v/>
      </c>
      <c r="BA132" s="16" t="str">
        <f>IF(LEN(入力ｼｰﾄ!$D$150)&lt;入力ｼｰﾄ!$O$4,"",MID(RIGHT(入力ｼｰﾄ!$D$150,入力ｼｰﾄ!$O$4),1,1))</f>
        <v/>
      </c>
      <c r="BB132" s="16" t="str">
        <f>IF(LEN(入力ｼｰﾄ!$D$150)&lt;入力ｼｰﾄ!$O$3,"",MID(RIGHT(入力ｼｰﾄ!$D$150,入力ｼｰﾄ!$O$3),1,1))</f>
        <v/>
      </c>
      <c r="BC132" s="16" t="str">
        <f>IF(LEN(入力ｼｰﾄ!$D$150)&lt;入力ｼｰﾄ!$O$2,"",MID(RIGHT(入力ｼｰﾄ!$D$150,入力ｼｰﾄ!$O$2),1,1))</f>
        <v>0</v>
      </c>
      <c r="BD132" s="189"/>
      <c r="BE132" s="190"/>
      <c r="BF132" s="190"/>
      <c r="BG132" s="191"/>
    </row>
    <row r="133" spans="1:61" ht="20.25" customHeight="1">
      <c r="A133" s="211">
        <f>入力ｼｰﾄ!$E$145</f>
        <v>0</v>
      </c>
      <c r="B133" s="209"/>
      <c r="C133" s="209"/>
      <c r="D133" s="209"/>
      <c r="E133" s="209"/>
      <c r="F133" s="209"/>
      <c r="G133" s="209"/>
      <c r="H133" s="209"/>
      <c r="I133" s="209"/>
      <c r="J133" s="210"/>
      <c r="K133" s="15" t="str">
        <f>IF(LEN(入力ｼｰﾄ!$E$146)&lt;入力ｼｰﾄ!$O$16,"",MID(RIGHT(入力ｼｰﾄ!$E$146,入力ｼｰﾄ!$O$16),1,1))</f>
        <v/>
      </c>
      <c r="L133" s="16" t="str">
        <f>IF(LEN(入力ｼｰﾄ!$E$146)&lt;入力ｼｰﾄ!$O$15,"",MID(RIGHT(入力ｼｰﾄ!$E$146,入力ｼｰﾄ!$O$15),1,1))</f>
        <v/>
      </c>
      <c r="M133" s="16" t="str">
        <f>IF(LEN(入力ｼｰﾄ!$E$146)&lt;入力ｼｰﾄ!$O$8,"",MID(RIGHT(入力ｼｰﾄ!$E$146,入力ｼｰﾄ!$O$8),1,1))</f>
        <v/>
      </c>
      <c r="N133" s="17" t="str">
        <f>IF(LEN(入力ｼｰﾄ!$E$146)&lt;入力ｼｰﾄ!$O$7,"",MID(RIGHT(入力ｼｰﾄ!$E$146,入力ｼｰﾄ!$O$7),1,1))</f>
        <v/>
      </c>
      <c r="O133" s="16" t="str">
        <f>IF(LEN(入力ｼｰﾄ!$E$146)&lt;入力ｼｰﾄ!$O$6,"",MID(RIGHT(入力ｼｰﾄ!$E$146,入力ｼｰﾄ!$O$6),1,1))</f>
        <v/>
      </c>
      <c r="P133" s="18" t="str">
        <f>IF(LEN(入力ｼｰﾄ!$E$146)&lt;入力ｼｰﾄ!$O$5,"",MID(RIGHT(入力ｼｰﾄ!$E$146,入力ｼｰﾄ!$O$5),1,1))</f>
        <v/>
      </c>
      <c r="Q133" s="16" t="str">
        <f>IF(LEN(入力ｼｰﾄ!$E$146)&lt;入力ｼｰﾄ!$O$4,"",MID(RIGHT(入力ｼｰﾄ!$E$146,入力ｼｰﾄ!$O$4),1,1))</f>
        <v/>
      </c>
      <c r="R133" s="16" t="str">
        <f>IF(LEN(入力ｼｰﾄ!$E$146)&lt;入力ｼｰﾄ!$O$3,"",MID(RIGHT(入力ｼｰﾄ!$E$146,入力ｼｰﾄ!$O$3),1,1))</f>
        <v/>
      </c>
      <c r="S133" s="19" t="str">
        <f>IF(LEN(入力ｼｰﾄ!$E$146)&lt;入力ｼｰﾄ!$O$2,"",MID(RIGHT(入力ｼｰﾄ!$E$146,入力ｼｰﾄ!$O$2),1,1))</f>
        <v/>
      </c>
      <c r="T133" s="15" t="str">
        <f>IF(LEN(入力ｼｰﾄ!$E$147)&lt;入力ｼｰﾄ!$O$16,"",MID(RIGHT(入力ｼｰﾄ!$E$147,入力ｼｰﾄ!$O$16),1,1))</f>
        <v/>
      </c>
      <c r="U133" s="16" t="str">
        <f>IF(LEN(入力ｼｰﾄ!$E$147)&lt;入力ｼｰﾄ!$O$15,"",MID(RIGHT(入力ｼｰﾄ!$E$147,入力ｼｰﾄ!$O$15),1,1))</f>
        <v/>
      </c>
      <c r="V133" s="16" t="str">
        <f>IF(LEN(入力ｼｰﾄ!$E$147)&lt;入力ｼｰﾄ!$O$8,"",MID(RIGHT(入力ｼｰﾄ!$E$147,入力ｼｰﾄ!$O$8),1,1))</f>
        <v/>
      </c>
      <c r="W133" s="17" t="str">
        <f>IF(LEN(入力ｼｰﾄ!$E$147)&lt;入力ｼｰﾄ!$O$7,"",MID(RIGHT(入力ｼｰﾄ!$E$147,入力ｼｰﾄ!$O$7),1,1))</f>
        <v/>
      </c>
      <c r="X133" s="16" t="str">
        <f>IF(LEN(入力ｼｰﾄ!$E$147)&lt;入力ｼｰﾄ!$O$6,"",MID(RIGHT(入力ｼｰﾄ!$E$147,入力ｼｰﾄ!$O$6),1,1))</f>
        <v/>
      </c>
      <c r="Y133" s="18" t="str">
        <f>IF(LEN(入力ｼｰﾄ!$E$147)&lt;入力ｼｰﾄ!$O$5,"",MID(RIGHT(入力ｼｰﾄ!$E$147,入力ｼｰﾄ!$O$5),1,1))</f>
        <v/>
      </c>
      <c r="Z133" s="16" t="str">
        <f>IF(LEN(入力ｼｰﾄ!$E$147)&lt;入力ｼｰﾄ!$O$4,"",MID(RIGHT(入力ｼｰﾄ!$E$147,入力ｼｰﾄ!$O$4),1,1))</f>
        <v/>
      </c>
      <c r="AA133" s="16" t="str">
        <f>IF(LEN(入力ｼｰﾄ!$E$147)&lt;入力ｼｰﾄ!$O$3,"",MID(RIGHT(入力ｼｰﾄ!$E$147,入力ｼｰﾄ!$O$3),1,1))</f>
        <v/>
      </c>
      <c r="AB133" s="19" t="str">
        <f>IF(LEN(入力ｼｰﾄ!$E$147)&lt;入力ｼｰﾄ!$O$2,"",MID(RIGHT(入力ｼｰﾄ!$E$147,入力ｼｰﾄ!$O$2),1,1))</f>
        <v/>
      </c>
      <c r="AC133" s="96" t="str">
        <f>IF(LEN(入力ｼｰﾄ!$E$148)&lt;入力ｼｰﾄ!$O$16,"",MID(RIGHT(入力ｼｰﾄ!$E$148,入力ｼｰﾄ!$O$16),1,1))</f>
        <v/>
      </c>
      <c r="AD133" s="97" t="str">
        <f>IF(LEN(入力ｼｰﾄ!$E$148)&lt;入力ｼｰﾄ!$O$15,"",MID(RIGHT(入力ｼｰﾄ!$E$148,入力ｼｰﾄ!$O$15),1,1))</f>
        <v/>
      </c>
      <c r="AE133" s="97" t="str">
        <f>IF(LEN(入力ｼｰﾄ!$E$148)&lt;入力ｼｰﾄ!$O$8,"",MID(RIGHT(入力ｼｰﾄ!$E$148,入力ｼｰﾄ!$O$8),1,1))</f>
        <v/>
      </c>
      <c r="AF133" s="98" t="str">
        <f>IF(LEN(入力ｼｰﾄ!$E$148)&lt;入力ｼｰﾄ!$O$7,"",MID(RIGHT(入力ｼｰﾄ!$E$148,入力ｼｰﾄ!$O$7),1,1))</f>
        <v/>
      </c>
      <c r="AG133" s="97" t="str">
        <f>IF(LEN(入力ｼｰﾄ!$E$148)&lt;入力ｼｰﾄ!$O$6,"",MID(RIGHT(入力ｼｰﾄ!$E$148,入力ｼｰﾄ!$O$6),1,1))</f>
        <v/>
      </c>
      <c r="AH133" s="99" t="str">
        <f>IF(LEN(入力ｼｰﾄ!$E$148)&lt;入力ｼｰﾄ!$O$5,"",MID(RIGHT(入力ｼｰﾄ!$E$148,入力ｼｰﾄ!$O$5),1,1))</f>
        <v/>
      </c>
      <c r="AI133" s="97" t="str">
        <f>IF(LEN(入力ｼｰﾄ!$E$148)&lt;入力ｼｰﾄ!$O$4,"",MID(RIGHT(入力ｼｰﾄ!$E$148,入力ｼｰﾄ!$O$4),1,1))</f>
        <v/>
      </c>
      <c r="AJ133" s="97" t="str">
        <f>IF(LEN(入力ｼｰﾄ!$E$148)&lt;入力ｼｰﾄ!$O$3,"",MID(RIGHT(入力ｼｰﾄ!$E$148,入力ｼｰﾄ!$O$3),1,1))</f>
        <v/>
      </c>
      <c r="AK133" s="104" t="str">
        <f>IF(LEN(入力ｼｰﾄ!$E$148)&lt;入力ｼｰﾄ!$O$2,"",MID(RIGHT(入力ｼｰﾄ!$E$148,入力ｼｰﾄ!$O$2),1,1))</f>
        <v/>
      </c>
      <c r="AL133" s="15" t="str">
        <f>IF(LEN(入力ｼｰﾄ!$E$149)&lt;入力ｼｰﾄ!$O$16,"",MID(RIGHT(入力ｼｰﾄ!$E$149,入力ｼｰﾄ!$O$16),1,1))</f>
        <v/>
      </c>
      <c r="AM133" s="16" t="str">
        <f>IF(LEN(入力ｼｰﾄ!$E$149)&lt;入力ｼｰﾄ!$O$15,"",MID(RIGHT(入力ｼｰﾄ!$E$149,入力ｼｰﾄ!$O$15),1,1))</f>
        <v/>
      </c>
      <c r="AN133" s="16" t="str">
        <f>IF(LEN(入力ｼｰﾄ!$E$149)&lt;入力ｼｰﾄ!$O$8,"",MID(RIGHT(入力ｼｰﾄ!$E$149,入力ｼｰﾄ!$O$8),1,1))</f>
        <v/>
      </c>
      <c r="AO133" s="17" t="str">
        <f>IF(LEN(入力ｼｰﾄ!$E$149)&lt;入力ｼｰﾄ!$O$7,"",MID(RIGHT(入力ｼｰﾄ!$E$149,入力ｼｰﾄ!$O$7),1,1))</f>
        <v/>
      </c>
      <c r="AP133" s="16" t="str">
        <f>IF(LEN(入力ｼｰﾄ!$E$149)&lt;入力ｼｰﾄ!$O$6,"",MID(RIGHT(入力ｼｰﾄ!$E$149,入力ｼｰﾄ!$O$6),1,1))</f>
        <v/>
      </c>
      <c r="AQ133" s="18" t="str">
        <f>IF(LEN(入力ｼｰﾄ!$E$149)&lt;入力ｼｰﾄ!$O$5,"",MID(RIGHT(入力ｼｰﾄ!$E$149,入力ｼｰﾄ!$O$5),1,1))</f>
        <v/>
      </c>
      <c r="AR133" s="16" t="str">
        <f>IF(LEN(入力ｼｰﾄ!$E$149)&lt;入力ｼｰﾄ!$O$4,"",MID(RIGHT(入力ｼｰﾄ!$E$149,入力ｼｰﾄ!$O$4),1,1))</f>
        <v/>
      </c>
      <c r="AS133" s="16" t="str">
        <f>IF(LEN(入力ｼｰﾄ!$E$149)&lt;入力ｼｰﾄ!$O$3,"",MID(RIGHT(入力ｼｰﾄ!$E$149,入力ｼｰﾄ!$O$3),1,1))</f>
        <v/>
      </c>
      <c r="AT133" s="19" t="str">
        <f>IF(LEN(入力ｼｰﾄ!$E$149)&lt;入力ｼｰﾄ!$O$2,"",MID(RIGHT(入力ｼｰﾄ!$E$149,入力ｼｰﾄ!$O$2),1,1))</f>
        <v>0</v>
      </c>
      <c r="AU133" s="15" t="str">
        <f>IF(LEN(入力ｼｰﾄ!$E$150)&lt;入力ｼｰﾄ!$O$16,"",MID(RIGHT(入力ｼｰﾄ!$E$150,入力ｼｰﾄ!$O$16),1,1))</f>
        <v/>
      </c>
      <c r="AV133" s="16" t="str">
        <f>IF(LEN(入力ｼｰﾄ!$E$150)&lt;入力ｼｰﾄ!$O$15,"",MID(RIGHT(入力ｼｰﾄ!$E$150,入力ｼｰﾄ!$O$15),1,1))</f>
        <v/>
      </c>
      <c r="AW133" s="16" t="str">
        <f>IF(LEN(入力ｼｰﾄ!$E$150)&lt;入力ｼｰﾄ!$O$8,"",MID(RIGHT(入力ｼｰﾄ!$E$150,入力ｼｰﾄ!$O$8),1,1))</f>
        <v/>
      </c>
      <c r="AX133" s="17" t="str">
        <f>IF(LEN(入力ｼｰﾄ!$E$150)&lt;入力ｼｰﾄ!$O$7,"",MID(RIGHT(入力ｼｰﾄ!$E$150,入力ｼｰﾄ!$O$7),1,1))</f>
        <v/>
      </c>
      <c r="AY133" s="16" t="str">
        <f>IF(LEN(入力ｼｰﾄ!$E$150)&lt;入力ｼｰﾄ!$O$6,"",MID(RIGHT(入力ｼｰﾄ!$E$150,入力ｼｰﾄ!$O$6),1,1))</f>
        <v/>
      </c>
      <c r="AZ133" s="18" t="str">
        <f>IF(LEN(入力ｼｰﾄ!$E$150)&lt;入力ｼｰﾄ!$O$5,"",MID(RIGHT(入力ｼｰﾄ!$E$150,入力ｼｰﾄ!$O$5),1,1))</f>
        <v/>
      </c>
      <c r="BA133" s="16" t="str">
        <f>IF(LEN(入力ｼｰﾄ!$E$150)&lt;入力ｼｰﾄ!$O$4,"",MID(RIGHT(入力ｼｰﾄ!$E$150,入力ｼｰﾄ!$O$4),1,1))</f>
        <v/>
      </c>
      <c r="BB133" s="16" t="str">
        <f>IF(LEN(入力ｼｰﾄ!$E$150)&lt;入力ｼｰﾄ!$O$3,"",MID(RIGHT(入力ｼｰﾄ!$E$150,入力ｼｰﾄ!$O$3),1,1))</f>
        <v/>
      </c>
      <c r="BC133" s="16" t="str">
        <f>IF(LEN(入力ｼｰﾄ!$E$150)&lt;入力ｼｰﾄ!$O$2,"",MID(RIGHT(入力ｼｰﾄ!$E$150,入力ｼｰﾄ!$O$2),1,1))</f>
        <v>0</v>
      </c>
      <c r="BD133" s="189"/>
      <c r="BE133" s="190"/>
      <c r="BF133" s="190"/>
      <c r="BG133" s="191"/>
      <c r="BI133" s="86" t="s">
        <v>109</v>
      </c>
    </row>
    <row r="134" spans="1:61" ht="20.25" customHeight="1">
      <c r="A134" s="211">
        <f>入力ｼｰﾄ!$F$145</f>
        <v>0</v>
      </c>
      <c r="B134" s="209"/>
      <c r="C134" s="209"/>
      <c r="D134" s="209"/>
      <c r="E134" s="209"/>
      <c r="F134" s="209"/>
      <c r="G134" s="209"/>
      <c r="H134" s="209"/>
      <c r="I134" s="209"/>
      <c r="J134" s="210"/>
      <c r="K134" s="15" t="str">
        <f>IF(LEN(入力ｼｰﾄ!$F$146)&lt;入力ｼｰﾄ!$O$16,"",MID(RIGHT(入力ｼｰﾄ!$F$146,入力ｼｰﾄ!$O$16),1,1))</f>
        <v/>
      </c>
      <c r="L134" s="16" t="str">
        <f>IF(LEN(入力ｼｰﾄ!$F$146)&lt;入力ｼｰﾄ!$O$15,"",MID(RIGHT(入力ｼｰﾄ!$F$146,入力ｼｰﾄ!$O$15),1,1))</f>
        <v/>
      </c>
      <c r="M134" s="16" t="str">
        <f>IF(LEN(入力ｼｰﾄ!$F$146)&lt;入力ｼｰﾄ!$O$8,"",MID(RIGHT(入力ｼｰﾄ!$F$146,入力ｼｰﾄ!$O$8),1,1))</f>
        <v/>
      </c>
      <c r="N134" s="17" t="str">
        <f>IF(LEN(入力ｼｰﾄ!$F$146)&lt;入力ｼｰﾄ!$O$7,"",MID(RIGHT(入力ｼｰﾄ!$F$146,入力ｼｰﾄ!$O$7),1,1))</f>
        <v/>
      </c>
      <c r="O134" s="16" t="str">
        <f>IF(LEN(入力ｼｰﾄ!$F$146)&lt;入力ｼｰﾄ!$O$6,"",MID(RIGHT(入力ｼｰﾄ!$F$146,入力ｼｰﾄ!$O$6),1,1))</f>
        <v/>
      </c>
      <c r="P134" s="18" t="str">
        <f>IF(LEN(入力ｼｰﾄ!$F$146)&lt;入力ｼｰﾄ!$O$5,"",MID(RIGHT(入力ｼｰﾄ!$F$146,入力ｼｰﾄ!$O$5),1,1))</f>
        <v/>
      </c>
      <c r="Q134" s="16" t="str">
        <f>IF(LEN(入力ｼｰﾄ!$F$146)&lt;入力ｼｰﾄ!$O$4,"",MID(RIGHT(入力ｼｰﾄ!$F$146,入力ｼｰﾄ!$O$4),1,1))</f>
        <v/>
      </c>
      <c r="R134" s="16" t="str">
        <f>IF(LEN(入力ｼｰﾄ!$F$146)&lt;入力ｼｰﾄ!$O$3,"",MID(RIGHT(入力ｼｰﾄ!$F$146,入力ｼｰﾄ!$O$3),1,1))</f>
        <v/>
      </c>
      <c r="S134" s="19" t="str">
        <f>IF(LEN(入力ｼｰﾄ!$F$146)&lt;入力ｼｰﾄ!$O$2,"",MID(RIGHT(入力ｼｰﾄ!$F$146,入力ｼｰﾄ!$O$2),1,1))</f>
        <v/>
      </c>
      <c r="T134" s="15" t="str">
        <f>IF(LEN(入力ｼｰﾄ!$F$147)&lt;入力ｼｰﾄ!$O$16,"",MID(RIGHT(入力ｼｰﾄ!$F$147,入力ｼｰﾄ!$O$16),1,1))</f>
        <v/>
      </c>
      <c r="U134" s="16" t="str">
        <f>IF(LEN(入力ｼｰﾄ!$F$147)&lt;入力ｼｰﾄ!$O$15,"",MID(RIGHT(入力ｼｰﾄ!$F$147,入力ｼｰﾄ!$O$15),1,1))</f>
        <v/>
      </c>
      <c r="V134" s="16" t="str">
        <f>IF(LEN(入力ｼｰﾄ!$F$147)&lt;入力ｼｰﾄ!$O$8,"",MID(RIGHT(入力ｼｰﾄ!$F$147,入力ｼｰﾄ!$O$8),1,1))</f>
        <v/>
      </c>
      <c r="W134" s="17" t="str">
        <f>IF(LEN(入力ｼｰﾄ!$F$147)&lt;入力ｼｰﾄ!$O$7,"",MID(RIGHT(入力ｼｰﾄ!$F$147,入力ｼｰﾄ!$O$7),1,1))</f>
        <v/>
      </c>
      <c r="X134" s="16" t="str">
        <f>IF(LEN(入力ｼｰﾄ!$F$147)&lt;入力ｼｰﾄ!$O$6,"",MID(RIGHT(入力ｼｰﾄ!$F$147,入力ｼｰﾄ!$O$6),1,1))</f>
        <v/>
      </c>
      <c r="Y134" s="18" t="str">
        <f>IF(LEN(入力ｼｰﾄ!$F$147)&lt;入力ｼｰﾄ!$O$5,"",MID(RIGHT(入力ｼｰﾄ!$F$147,入力ｼｰﾄ!$O$5),1,1))</f>
        <v/>
      </c>
      <c r="Z134" s="16" t="str">
        <f>IF(LEN(入力ｼｰﾄ!$F$147)&lt;入力ｼｰﾄ!$O$4,"",MID(RIGHT(入力ｼｰﾄ!$F$147,入力ｼｰﾄ!$O$4),1,1))</f>
        <v/>
      </c>
      <c r="AA134" s="16" t="str">
        <f>IF(LEN(入力ｼｰﾄ!$F$147)&lt;入力ｼｰﾄ!$O$3,"",MID(RIGHT(入力ｼｰﾄ!$F$147,入力ｼｰﾄ!$O$3),1,1))</f>
        <v/>
      </c>
      <c r="AB134" s="19" t="str">
        <f>IF(LEN(入力ｼｰﾄ!$F$147)&lt;入力ｼｰﾄ!$O$2,"",MID(RIGHT(入力ｼｰﾄ!$F$147,入力ｼｰﾄ!$O$2),1,1))</f>
        <v/>
      </c>
      <c r="AC134" s="96" t="str">
        <f>IF(LEN(入力ｼｰﾄ!$F$148)&lt;入力ｼｰﾄ!$O$16,"",MID(RIGHT(入力ｼｰﾄ!$F$148,入力ｼｰﾄ!$O$16),1,1))</f>
        <v/>
      </c>
      <c r="AD134" s="97" t="str">
        <f>IF(LEN(入力ｼｰﾄ!$F$148)&lt;入力ｼｰﾄ!$O$15,"",MID(RIGHT(入力ｼｰﾄ!$F$148,入力ｼｰﾄ!$O$15),1,1))</f>
        <v/>
      </c>
      <c r="AE134" s="97" t="str">
        <f>IF(LEN(入力ｼｰﾄ!$F$148)&lt;入力ｼｰﾄ!$O$8,"",MID(RIGHT(入力ｼｰﾄ!$F$148,入力ｼｰﾄ!$O$8),1,1))</f>
        <v/>
      </c>
      <c r="AF134" s="98" t="str">
        <f>IF(LEN(入力ｼｰﾄ!$F$148)&lt;入力ｼｰﾄ!$O$7,"",MID(RIGHT(入力ｼｰﾄ!$F$148,入力ｼｰﾄ!$O$7),1,1))</f>
        <v/>
      </c>
      <c r="AG134" s="97" t="str">
        <f>IF(LEN(入力ｼｰﾄ!$F$148)&lt;入力ｼｰﾄ!$O$6,"",MID(RIGHT(入力ｼｰﾄ!$F$148,入力ｼｰﾄ!$O$6),1,1))</f>
        <v/>
      </c>
      <c r="AH134" s="99" t="str">
        <f>IF(LEN(入力ｼｰﾄ!$F$148)&lt;入力ｼｰﾄ!$O$5,"",MID(RIGHT(入力ｼｰﾄ!$F$148,入力ｼｰﾄ!$O$5),1,1))</f>
        <v/>
      </c>
      <c r="AI134" s="97" t="str">
        <f>IF(LEN(入力ｼｰﾄ!$F$148)&lt;入力ｼｰﾄ!$O$4,"",MID(RIGHT(入力ｼｰﾄ!$F$148,入力ｼｰﾄ!$O$4),1,1))</f>
        <v/>
      </c>
      <c r="AJ134" s="97" t="str">
        <f>IF(LEN(入力ｼｰﾄ!$F$148)&lt;入力ｼｰﾄ!$O$3,"",MID(RIGHT(入力ｼｰﾄ!$F$148,入力ｼｰﾄ!$O$3),1,1))</f>
        <v/>
      </c>
      <c r="AK134" s="104" t="str">
        <f>IF(LEN(入力ｼｰﾄ!$F$148)&lt;入力ｼｰﾄ!$O$2,"",MID(RIGHT(入力ｼｰﾄ!$F$148,入力ｼｰﾄ!$O$2),1,1))</f>
        <v/>
      </c>
      <c r="AL134" s="15" t="str">
        <f>IF(LEN(入力ｼｰﾄ!$F$149)&lt;入力ｼｰﾄ!$O$16,"",MID(RIGHT(入力ｼｰﾄ!$F$149,入力ｼｰﾄ!$O$16),1,1))</f>
        <v/>
      </c>
      <c r="AM134" s="16" t="str">
        <f>IF(LEN(入力ｼｰﾄ!$F$149)&lt;入力ｼｰﾄ!$O$15,"",MID(RIGHT(入力ｼｰﾄ!$F$149,入力ｼｰﾄ!$O$15),1,1))</f>
        <v/>
      </c>
      <c r="AN134" s="16" t="str">
        <f>IF(LEN(入力ｼｰﾄ!$F$149)&lt;入力ｼｰﾄ!$O$8,"",MID(RIGHT(入力ｼｰﾄ!$F$149,入力ｼｰﾄ!$O$8),1,1))</f>
        <v/>
      </c>
      <c r="AO134" s="17" t="str">
        <f>IF(LEN(入力ｼｰﾄ!$F$149)&lt;入力ｼｰﾄ!$O$7,"",MID(RIGHT(入力ｼｰﾄ!$F$149,入力ｼｰﾄ!$O$7),1,1))</f>
        <v/>
      </c>
      <c r="AP134" s="16" t="str">
        <f>IF(LEN(入力ｼｰﾄ!$F$149)&lt;入力ｼｰﾄ!$O$6,"",MID(RIGHT(入力ｼｰﾄ!$F$149,入力ｼｰﾄ!$O$6),1,1))</f>
        <v/>
      </c>
      <c r="AQ134" s="18" t="str">
        <f>IF(LEN(入力ｼｰﾄ!$F$149)&lt;入力ｼｰﾄ!$O$5,"",MID(RIGHT(入力ｼｰﾄ!$F$149,入力ｼｰﾄ!$O$5),1,1))</f>
        <v/>
      </c>
      <c r="AR134" s="16" t="str">
        <f>IF(LEN(入力ｼｰﾄ!$F$149)&lt;入力ｼｰﾄ!$O$4,"",MID(RIGHT(入力ｼｰﾄ!$F$149,入力ｼｰﾄ!$O$4),1,1))</f>
        <v/>
      </c>
      <c r="AS134" s="16" t="str">
        <f>IF(LEN(入力ｼｰﾄ!$F$149)&lt;入力ｼｰﾄ!$O$3,"",MID(RIGHT(入力ｼｰﾄ!$F$149,入力ｼｰﾄ!$O$3),1,1))</f>
        <v/>
      </c>
      <c r="AT134" s="19" t="str">
        <f>IF(LEN(入力ｼｰﾄ!$F$149)&lt;入力ｼｰﾄ!$O$2,"",MID(RIGHT(入力ｼｰﾄ!$F$149,入力ｼｰﾄ!$O$2),1,1))</f>
        <v>0</v>
      </c>
      <c r="AU134" s="15" t="str">
        <f>IF(LEN(入力ｼｰﾄ!$F$150)&lt;入力ｼｰﾄ!$O$16,"",MID(RIGHT(入力ｼｰﾄ!$F$150,入力ｼｰﾄ!$O$16),1,1))</f>
        <v/>
      </c>
      <c r="AV134" s="16" t="str">
        <f>IF(LEN(入力ｼｰﾄ!$F$150)&lt;入力ｼｰﾄ!$O$15,"",MID(RIGHT(入力ｼｰﾄ!$F$150,入力ｼｰﾄ!$O$15),1,1))</f>
        <v/>
      </c>
      <c r="AW134" s="16" t="str">
        <f>IF(LEN(入力ｼｰﾄ!$F$150)&lt;入力ｼｰﾄ!$O$8,"",MID(RIGHT(入力ｼｰﾄ!$F$150,入力ｼｰﾄ!$O$8),1,1))</f>
        <v/>
      </c>
      <c r="AX134" s="17" t="str">
        <f>IF(LEN(入力ｼｰﾄ!$F$150)&lt;入力ｼｰﾄ!$O$7,"",MID(RIGHT(入力ｼｰﾄ!$F$150,入力ｼｰﾄ!$O$7),1,1))</f>
        <v/>
      </c>
      <c r="AY134" s="16" t="str">
        <f>IF(LEN(入力ｼｰﾄ!$F$150)&lt;入力ｼｰﾄ!$O$6,"",MID(RIGHT(入力ｼｰﾄ!$F$150,入力ｼｰﾄ!$O$6),1,1))</f>
        <v/>
      </c>
      <c r="AZ134" s="18" t="str">
        <f>IF(LEN(入力ｼｰﾄ!$F$150)&lt;入力ｼｰﾄ!$O$5,"",MID(RIGHT(入力ｼｰﾄ!$F$150,入力ｼｰﾄ!$O$5),1,1))</f>
        <v/>
      </c>
      <c r="BA134" s="16" t="str">
        <f>IF(LEN(入力ｼｰﾄ!$F$150)&lt;入力ｼｰﾄ!$O$4,"",MID(RIGHT(入力ｼｰﾄ!$F$150,入力ｼｰﾄ!$O$4),1,1))</f>
        <v/>
      </c>
      <c r="BB134" s="16" t="str">
        <f>IF(LEN(入力ｼｰﾄ!$F$150)&lt;入力ｼｰﾄ!$O$3,"",MID(RIGHT(入力ｼｰﾄ!$F$150,入力ｼｰﾄ!$O$3),1,1))</f>
        <v/>
      </c>
      <c r="BC134" s="16" t="str">
        <f>IF(LEN(入力ｼｰﾄ!$F$150)&lt;入力ｼｰﾄ!$O$2,"",MID(RIGHT(入力ｼｰﾄ!$F$150,入力ｼｰﾄ!$O$2),1,1))</f>
        <v>0</v>
      </c>
      <c r="BD134" s="189"/>
      <c r="BE134" s="190"/>
      <c r="BF134" s="190"/>
      <c r="BG134" s="191"/>
    </row>
    <row r="135" spans="1:61" ht="20.25" customHeight="1">
      <c r="A135" s="211">
        <f>入力ｼｰﾄ!$G$145</f>
        <v>0</v>
      </c>
      <c r="B135" s="209"/>
      <c r="C135" s="209"/>
      <c r="D135" s="209"/>
      <c r="E135" s="209"/>
      <c r="F135" s="209"/>
      <c r="G135" s="209"/>
      <c r="H135" s="209"/>
      <c r="I135" s="209"/>
      <c r="J135" s="210"/>
      <c r="K135" s="15" t="str">
        <f>IF(LEN(入力ｼｰﾄ!$G$146)&lt;入力ｼｰﾄ!$O$16,"",MID(RIGHT(入力ｼｰﾄ!$G$146,入力ｼｰﾄ!$O$16),1,1))</f>
        <v/>
      </c>
      <c r="L135" s="16" t="str">
        <f>IF(LEN(入力ｼｰﾄ!$G$146)&lt;入力ｼｰﾄ!$O$15,"",MID(RIGHT(入力ｼｰﾄ!$G$146,入力ｼｰﾄ!$O$15),1,1))</f>
        <v/>
      </c>
      <c r="M135" s="16" t="str">
        <f>IF(LEN(入力ｼｰﾄ!$G$146)&lt;入力ｼｰﾄ!$O$8,"",MID(RIGHT(入力ｼｰﾄ!$G$146,入力ｼｰﾄ!$O$8),1,1))</f>
        <v/>
      </c>
      <c r="N135" s="17" t="str">
        <f>IF(LEN(入力ｼｰﾄ!$G$146)&lt;入力ｼｰﾄ!$O$7,"",MID(RIGHT(入力ｼｰﾄ!$G$146,入力ｼｰﾄ!$O$7),1,1))</f>
        <v/>
      </c>
      <c r="O135" s="16" t="str">
        <f>IF(LEN(入力ｼｰﾄ!$G$146)&lt;入力ｼｰﾄ!$O$6,"",MID(RIGHT(入力ｼｰﾄ!$G$146,入力ｼｰﾄ!$O$6),1,1))</f>
        <v/>
      </c>
      <c r="P135" s="18" t="str">
        <f>IF(LEN(入力ｼｰﾄ!$G$146)&lt;入力ｼｰﾄ!$O$5,"",MID(RIGHT(入力ｼｰﾄ!$G$146,入力ｼｰﾄ!$O$5),1,1))</f>
        <v/>
      </c>
      <c r="Q135" s="16" t="str">
        <f>IF(LEN(入力ｼｰﾄ!$G$146)&lt;入力ｼｰﾄ!$O$4,"",MID(RIGHT(入力ｼｰﾄ!$G$146,入力ｼｰﾄ!$O$4),1,1))</f>
        <v/>
      </c>
      <c r="R135" s="16" t="str">
        <f>IF(LEN(入力ｼｰﾄ!$G$146)&lt;入力ｼｰﾄ!$O$3,"",MID(RIGHT(入力ｼｰﾄ!$G$146,入力ｼｰﾄ!$O$3),1,1))</f>
        <v/>
      </c>
      <c r="S135" s="19" t="str">
        <f>IF(LEN(入力ｼｰﾄ!$G$146)&lt;入力ｼｰﾄ!$O$2,"",MID(RIGHT(入力ｼｰﾄ!$G$146,入力ｼｰﾄ!$O$2),1,1))</f>
        <v/>
      </c>
      <c r="T135" s="15" t="str">
        <f>IF(LEN(入力ｼｰﾄ!$G$147)&lt;入力ｼｰﾄ!$O$16,"",MID(RIGHT(入力ｼｰﾄ!$G$147,入力ｼｰﾄ!$O$16),1,1))</f>
        <v/>
      </c>
      <c r="U135" s="16" t="str">
        <f>IF(LEN(入力ｼｰﾄ!$G$147)&lt;入力ｼｰﾄ!$O$15,"",MID(RIGHT(入力ｼｰﾄ!$G$147,入力ｼｰﾄ!$O$15),1,1))</f>
        <v/>
      </c>
      <c r="V135" s="16" t="str">
        <f>IF(LEN(入力ｼｰﾄ!$G$147)&lt;入力ｼｰﾄ!$O$8,"",MID(RIGHT(入力ｼｰﾄ!$G$147,入力ｼｰﾄ!$O$8),1,1))</f>
        <v/>
      </c>
      <c r="W135" s="17" t="str">
        <f>IF(LEN(入力ｼｰﾄ!$G$147)&lt;入力ｼｰﾄ!$O$7,"",MID(RIGHT(入力ｼｰﾄ!$G$147,入力ｼｰﾄ!$O$7),1,1))</f>
        <v/>
      </c>
      <c r="X135" s="16" t="str">
        <f>IF(LEN(入力ｼｰﾄ!$G$147)&lt;入力ｼｰﾄ!$O$6,"",MID(RIGHT(入力ｼｰﾄ!$G$147,入力ｼｰﾄ!$O$6),1,1))</f>
        <v/>
      </c>
      <c r="Y135" s="18" t="str">
        <f>IF(LEN(入力ｼｰﾄ!$G$147)&lt;入力ｼｰﾄ!$O$5,"",MID(RIGHT(入力ｼｰﾄ!$G$147,入力ｼｰﾄ!$O$5),1,1))</f>
        <v/>
      </c>
      <c r="Z135" s="16" t="str">
        <f>IF(LEN(入力ｼｰﾄ!$G$147)&lt;入力ｼｰﾄ!$O$4,"",MID(RIGHT(入力ｼｰﾄ!$G$147,入力ｼｰﾄ!$O$4),1,1))</f>
        <v/>
      </c>
      <c r="AA135" s="16" t="str">
        <f>IF(LEN(入力ｼｰﾄ!$G$147)&lt;入力ｼｰﾄ!$O$3,"",MID(RIGHT(入力ｼｰﾄ!$G$147,入力ｼｰﾄ!$O$3),1,1))</f>
        <v/>
      </c>
      <c r="AB135" s="19" t="str">
        <f>IF(LEN(入力ｼｰﾄ!$G$147)&lt;入力ｼｰﾄ!$O$2,"",MID(RIGHT(入力ｼｰﾄ!$G$147,入力ｼｰﾄ!$O$2),1,1))</f>
        <v/>
      </c>
      <c r="AC135" s="96" t="str">
        <f>IF(LEN(入力ｼｰﾄ!$G$148)&lt;入力ｼｰﾄ!$O$16,"",MID(RIGHT(入力ｼｰﾄ!$G$148,入力ｼｰﾄ!$O$16),1,1))</f>
        <v/>
      </c>
      <c r="AD135" s="97" t="str">
        <f>IF(LEN(入力ｼｰﾄ!$G$148)&lt;入力ｼｰﾄ!$O$15,"",MID(RIGHT(入力ｼｰﾄ!$G$148,入力ｼｰﾄ!$O$15),1,1))</f>
        <v/>
      </c>
      <c r="AE135" s="97" t="str">
        <f>IF(LEN(入力ｼｰﾄ!$G$148)&lt;入力ｼｰﾄ!$O$8,"",MID(RIGHT(入力ｼｰﾄ!$G$148,入力ｼｰﾄ!$O$8),1,1))</f>
        <v/>
      </c>
      <c r="AF135" s="98" t="str">
        <f>IF(LEN(入力ｼｰﾄ!$G$148)&lt;入力ｼｰﾄ!$O$7,"",MID(RIGHT(入力ｼｰﾄ!$G$148,入力ｼｰﾄ!$O$7),1,1))</f>
        <v/>
      </c>
      <c r="AG135" s="97" t="str">
        <f>IF(LEN(入力ｼｰﾄ!$G$148)&lt;入力ｼｰﾄ!$O$6,"",MID(RIGHT(入力ｼｰﾄ!$G$148,入力ｼｰﾄ!$O$6),1,1))</f>
        <v/>
      </c>
      <c r="AH135" s="99" t="str">
        <f>IF(LEN(入力ｼｰﾄ!$G$148)&lt;入力ｼｰﾄ!$O$5,"",MID(RIGHT(入力ｼｰﾄ!$G$148,入力ｼｰﾄ!$O$5),1,1))</f>
        <v/>
      </c>
      <c r="AI135" s="97" t="str">
        <f>IF(LEN(入力ｼｰﾄ!$G$148)&lt;入力ｼｰﾄ!$O$4,"",MID(RIGHT(入力ｼｰﾄ!$G$148,入力ｼｰﾄ!$O$4),1,1))</f>
        <v/>
      </c>
      <c r="AJ135" s="97" t="str">
        <f>IF(LEN(入力ｼｰﾄ!$G$148)&lt;入力ｼｰﾄ!$O$3,"",MID(RIGHT(入力ｼｰﾄ!$G$148,入力ｼｰﾄ!$O$3),1,1))</f>
        <v/>
      </c>
      <c r="AK135" s="104" t="str">
        <f>IF(LEN(入力ｼｰﾄ!$G$148)&lt;入力ｼｰﾄ!$O$2,"",MID(RIGHT(入力ｼｰﾄ!$G$148,入力ｼｰﾄ!$O$2),1,1))</f>
        <v/>
      </c>
      <c r="AL135" s="15" t="str">
        <f>IF(LEN(入力ｼｰﾄ!$G$149)&lt;入力ｼｰﾄ!$O$16,"",MID(RIGHT(入力ｼｰﾄ!$G$149,入力ｼｰﾄ!$O$16),1,1))</f>
        <v/>
      </c>
      <c r="AM135" s="16" t="str">
        <f>IF(LEN(入力ｼｰﾄ!$G$149)&lt;入力ｼｰﾄ!$O$15,"",MID(RIGHT(入力ｼｰﾄ!$G$149,入力ｼｰﾄ!$O$15),1,1))</f>
        <v/>
      </c>
      <c r="AN135" s="16" t="str">
        <f>IF(LEN(入力ｼｰﾄ!$G$149)&lt;入力ｼｰﾄ!$O$8,"",MID(RIGHT(入力ｼｰﾄ!$G$149,入力ｼｰﾄ!$O$8),1,1))</f>
        <v/>
      </c>
      <c r="AO135" s="17" t="str">
        <f>IF(LEN(入力ｼｰﾄ!$G$149)&lt;入力ｼｰﾄ!$O$7,"",MID(RIGHT(入力ｼｰﾄ!$G$149,入力ｼｰﾄ!$O$7),1,1))</f>
        <v/>
      </c>
      <c r="AP135" s="16" t="str">
        <f>IF(LEN(入力ｼｰﾄ!$G$149)&lt;入力ｼｰﾄ!$O$6,"",MID(RIGHT(入力ｼｰﾄ!$G$149,入力ｼｰﾄ!$O$6),1,1))</f>
        <v/>
      </c>
      <c r="AQ135" s="18" t="str">
        <f>IF(LEN(入力ｼｰﾄ!$G$149)&lt;入力ｼｰﾄ!$O$5,"",MID(RIGHT(入力ｼｰﾄ!$G$149,入力ｼｰﾄ!$O$5),1,1))</f>
        <v/>
      </c>
      <c r="AR135" s="16" t="str">
        <f>IF(LEN(入力ｼｰﾄ!$G$149)&lt;入力ｼｰﾄ!$O$4,"",MID(RIGHT(入力ｼｰﾄ!$G$149,入力ｼｰﾄ!$O$4),1,1))</f>
        <v/>
      </c>
      <c r="AS135" s="16" t="str">
        <f>IF(LEN(入力ｼｰﾄ!$G$149)&lt;入力ｼｰﾄ!$O$3,"",MID(RIGHT(入力ｼｰﾄ!$G$149,入力ｼｰﾄ!$O$3),1,1))</f>
        <v/>
      </c>
      <c r="AT135" s="19" t="str">
        <f>IF(LEN(入力ｼｰﾄ!$G$149)&lt;入力ｼｰﾄ!$O$2,"",MID(RIGHT(入力ｼｰﾄ!$G$149,入力ｼｰﾄ!$O$2),1,1))</f>
        <v>0</v>
      </c>
      <c r="AU135" s="15" t="str">
        <f>IF(LEN(入力ｼｰﾄ!$G$150)&lt;入力ｼｰﾄ!$O$16,"",MID(RIGHT(入力ｼｰﾄ!$G$150,入力ｼｰﾄ!$O$16),1,1))</f>
        <v/>
      </c>
      <c r="AV135" s="16" t="str">
        <f>IF(LEN(入力ｼｰﾄ!$G$150)&lt;入力ｼｰﾄ!$O$15,"",MID(RIGHT(入力ｼｰﾄ!$G$150,入力ｼｰﾄ!$O$15),1,1))</f>
        <v/>
      </c>
      <c r="AW135" s="16" t="str">
        <f>IF(LEN(入力ｼｰﾄ!$G$150)&lt;入力ｼｰﾄ!$O$8,"",MID(RIGHT(入力ｼｰﾄ!$G$150,入力ｼｰﾄ!$O$8),1,1))</f>
        <v/>
      </c>
      <c r="AX135" s="17" t="str">
        <f>IF(LEN(入力ｼｰﾄ!$G$150)&lt;入力ｼｰﾄ!$O$7,"",MID(RIGHT(入力ｼｰﾄ!$G$150,入力ｼｰﾄ!$O$7),1,1))</f>
        <v/>
      </c>
      <c r="AY135" s="16" t="str">
        <f>IF(LEN(入力ｼｰﾄ!$G$150)&lt;入力ｼｰﾄ!$O$6,"",MID(RIGHT(入力ｼｰﾄ!$G$150,入力ｼｰﾄ!$O$6),1,1))</f>
        <v/>
      </c>
      <c r="AZ135" s="18" t="str">
        <f>IF(LEN(入力ｼｰﾄ!$G$150)&lt;入力ｼｰﾄ!$O$5,"",MID(RIGHT(入力ｼｰﾄ!$G$150,入力ｼｰﾄ!$O$5),1,1))</f>
        <v/>
      </c>
      <c r="BA135" s="16" t="str">
        <f>IF(LEN(入力ｼｰﾄ!$G$150)&lt;入力ｼｰﾄ!$O$4,"",MID(RIGHT(入力ｼｰﾄ!$G$150,入力ｼｰﾄ!$O$4),1,1))</f>
        <v/>
      </c>
      <c r="BB135" s="16" t="str">
        <f>IF(LEN(入力ｼｰﾄ!$G$150)&lt;入力ｼｰﾄ!$O$3,"",MID(RIGHT(入力ｼｰﾄ!$G$150,入力ｼｰﾄ!$O$3),1,1))</f>
        <v/>
      </c>
      <c r="BC135" s="16" t="str">
        <f>IF(LEN(入力ｼｰﾄ!$G$150)&lt;入力ｼｰﾄ!$O$2,"",MID(RIGHT(入力ｼｰﾄ!$G$150,入力ｼｰﾄ!$O$2),1,1))</f>
        <v>0</v>
      </c>
      <c r="BD135" s="189"/>
      <c r="BE135" s="190"/>
      <c r="BF135" s="190"/>
      <c r="BG135" s="191"/>
    </row>
    <row r="136" spans="1:61" ht="20.25" customHeight="1" thickBot="1">
      <c r="A136" s="204" t="s">
        <v>13</v>
      </c>
      <c r="B136" s="205"/>
      <c r="C136" s="205"/>
      <c r="D136" s="205"/>
      <c r="E136" s="205"/>
      <c r="F136" s="205"/>
      <c r="G136" s="205"/>
      <c r="H136" s="205"/>
      <c r="I136" s="205"/>
      <c r="J136" s="206"/>
      <c r="K136" s="20" t="str">
        <f>IF(LEN(入力ｼｰﾄ!$H$146)&lt;入力ｼｰﾄ!$O$16,"",MID(RIGHT(入力ｼｰﾄ!$H$146,入力ｼｰﾄ!$O$16),1,1))</f>
        <v/>
      </c>
      <c r="L136" s="21" t="str">
        <f>IF(LEN(入力ｼｰﾄ!$H$146)&lt;入力ｼｰﾄ!$O$15,"",MID(RIGHT(入力ｼｰﾄ!$H$146,入力ｼｰﾄ!$O$15),1,1))</f>
        <v/>
      </c>
      <c r="M136" s="21" t="str">
        <f>IF(LEN(入力ｼｰﾄ!$H$146)&lt;入力ｼｰﾄ!$O$8,"",MID(RIGHT(入力ｼｰﾄ!$H$146,入力ｼｰﾄ!$O$8),1,1))</f>
        <v/>
      </c>
      <c r="N136" s="22" t="str">
        <f>IF(LEN(入力ｼｰﾄ!$H$146)&lt;入力ｼｰﾄ!$O$7,"",MID(RIGHT(入力ｼｰﾄ!$H$146,入力ｼｰﾄ!$O$7),1,1))</f>
        <v/>
      </c>
      <c r="O136" s="21" t="str">
        <f>IF(LEN(入力ｼｰﾄ!$H$146)&lt;入力ｼｰﾄ!$O$6,"",MID(RIGHT(入力ｼｰﾄ!$H$146,入力ｼｰﾄ!$O$6),1,1))</f>
        <v/>
      </c>
      <c r="P136" s="23" t="str">
        <f>IF(LEN(入力ｼｰﾄ!$H$146)&lt;入力ｼｰﾄ!$O$5,"",MID(RIGHT(入力ｼｰﾄ!$H$146,入力ｼｰﾄ!$O$5),1,1))</f>
        <v/>
      </c>
      <c r="Q136" s="21" t="str">
        <f>IF(LEN(入力ｼｰﾄ!$H$146)&lt;入力ｼｰﾄ!$O$4,"",MID(RIGHT(入力ｼｰﾄ!$H$146,入力ｼｰﾄ!$O$4),1,1))</f>
        <v/>
      </c>
      <c r="R136" s="21" t="str">
        <f>IF(LEN(入力ｼｰﾄ!$H$146)&lt;入力ｼｰﾄ!$O$3,"",MID(RIGHT(入力ｼｰﾄ!$H$146,入力ｼｰﾄ!$O$3),1,1))</f>
        <v/>
      </c>
      <c r="S136" s="24" t="str">
        <f>IF(LEN(入力ｼｰﾄ!$H$146)&lt;入力ｼｰﾄ!$O$2,"",MID(RIGHT(入力ｼｰﾄ!$H$146,入力ｼｰﾄ!$O$2),1,1))</f>
        <v>0</v>
      </c>
      <c r="T136" s="20" t="str">
        <f>IF(LEN(入力ｼｰﾄ!$H$147)&lt;入力ｼｰﾄ!$O$16,"",MID(RIGHT(入力ｼｰﾄ!$H$147,入力ｼｰﾄ!$O$16),1,1))</f>
        <v/>
      </c>
      <c r="U136" s="21" t="str">
        <f>IF(LEN(入力ｼｰﾄ!$H$147)&lt;入力ｼｰﾄ!$O$15,"",MID(RIGHT(入力ｼｰﾄ!$H$147,入力ｼｰﾄ!$O$15),1,1))</f>
        <v/>
      </c>
      <c r="V136" s="21" t="str">
        <f>IF(LEN(入力ｼｰﾄ!$H$147)&lt;入力ｼｰﾄ!$O$8,"",MID(RIGHT(入力ｼｰﾄ!$H$147,入力ｼｰﾄ!$O$8),1,1))</f>
        <v/>
      </c>
      <c r="W136" s="22" t="str">
        <f>IF(LEN(入力ｼｰﾄ!$H$147)&lt;入力ｼｰﾄ!$O$7,"",MID(RIGHT(入力ｼｰﾄ!$H$147,入力ｼｰﾄ!$O$7),1,1))</f>
        <v/>
      </c>
      <c r="X136" s="21" t="str">
        <f>IF(LEN(入力ｼｰﾄ!$H$147)&lt;入力ｼｰﾄ!$O$6,"",MID(RIGHT(入力ｼｰﾄ!$H$147,入力ｼｰﾄ!$O$6),1,1))</f>
        <v/>
      </c>
      <c r="Y136" s="23" t="str">
        <f>IF(LEN(入力ｼｰﾄ!$H$147)&lt;入力ｼｰﾄ!$O$5,"",MID(RIGHT(入力ｼｰﾄ!$H$147,入力ｼｰﾄ!$O$5),1,1))</f>
        <v/>
      </c>
      <c r="Z136" s="21" t="str">
        <f>IF(LEN(入力ｼｰﾄ!$H$147)&lt;入力ｼｰﾄ!$O$4,"",MID(RIGHT(入力ｼｰﾄ!$H$147,入力ｼｰﾄ!$O$4),1,1))</f>
        <v/>
      </c>
      <c r="AA136" s="21" t="str">
        <f>IF(LEN(入力ｼｰﾄ!$H$147)&lt;入力ｼｰﾄ!$O$3,"",MID(RIGHT(入力ｼｰﾄ!$H$147,入力ｼｰﾄ!$O$3),1,1))</f>
        <v/>
      </c>
      <c r="AB136" s="24" t="str">
        <f>IF(LEN(入力ｼｰﾄ!$H$147)&lt;入力ｼｰﾄ!$O$2,"",MID(RIGHT(入力ｼｰﾄ!$H$147,入力ｼｰﾄ!$O$2),1,1))</f>
        <v>0</v>
      </c>
      <c r="AC136" s="100" t="str">
        <f>IF(LEN(入力ｼｰﾄ!$H$148)&lt;入力ｼｰﾄ!$O$16,"",MID(RIGHT(入力ｼｰﾄ!$H$148,入力ｼｰﾄ!$O$16),1,1))</f>
        <v/>
      </c>
      <c r="AD136" s="101" t="str">
        <f>IF(LEN(入力ｼｰﾄ!$H$148)&lt;入力ｼｰﾄ!$O$15,"",MID(RIGHT(入力ｼｰﾄ!$H$148,入力ｼｰﾄ!$O$15),1,1))</f>
        <v/>
      </c>
      <c r="AE136" s="101" t="str">
        <f>IF(LEN(入力ｼｰﾄ!$H$148)&lt;入力ｼｰﾄ!$O$8,"",MID(RIGHT(入力ｼｰﾄ!$H$148,入力ｼｰﾄ!$O$8),1,1))</f>
        <v/>
      </c>
      <c r="AF136" s="102" t="str">
        <f>IF(LEN(入力ｼｰﾄ!$H$148)&lt;入力ｼｰﾄ!$O$7,"",MID(RIGHT(入力ｼｰﾄ!$H$148,入力ｼｰﾄ!$O$7),1,1))</f>
        <v/>
      </c>
      <c r="AG136" s="101" t="str">
        <f>IF(LEN(入力ｼｰﾄ!$H$148)&lt;入力ｼｰﾄ!$O$6,"",MID(RIGHT(入力ｼｰﾄ!$H$148,入力ｼｰﾄ!$O$6),1,1))</f>
        <v/>
      </c>
      <c r="AH136" s="103" t="str">
        <f>IF(LEN(入力ｼｰﾄ!$H$148)&lt;入力ｼｰﾄ!$O$5,"",MID(RIGHT(入力ｼｰﾄ!$H$148,入力ｼｰﾄ!$O$5),1,1))</f>
        <v/>
      </c>
      <c r="AI136" s="101" t="str">
        <f>IF(LEN(入力ｼｰﾄ!$H$148)&lt;入力ｼｰﾄ!$O$4,"",MID(RIGHT(入力ｼｰﾄ!$H$148,入力ｼｰﾄ!$O$4),1,1))</f>
        <v/>
      </c>
      <c r="AJ136" s="101" t="str">
        <f>IF(LEN(入力ｼｰﾄ!$H$148)&lt;入力ｼｰﾄ!$O$3,"",MID(RIGHT(入力ｼｰﾄ!$H$148,入力ｼｰﾄ!$O$3),1,1))</f>
        <v/>
      </c>
      <c r="AK136" s="105" t="str">
        <f>IF(LEN(入力ｼｰﾄ!$H$148)&lt;入力ｼｰﾄ!$O$2,"",MID(RIGHT(入力ｼｰﾄ!$H$148,入力ｼｰﾄ!$O$2),1,1))</f>
        <v>0</v>
      </c>
      <c r="AL136" s="20" t="str">
        <f>IF(LEN(入力ｼｰﾄ!$H$149)&lt;入力ｼｰﾄ!$O$16,"",MID(RIGHT(入力ｼｰﾄ!$H$149,入力ｼｰﾄ!$O$16),1,1))</f>
        <v/>
      </c>
      <c r="AM136" s="21" t="str">
        <f>IF(LEN(入力ｼｰﾄ!$H$149)&lt;入力ｼｰﾄ!$O$15,"",MID(RIGHT(入力ｼｰﾄ!$H$149,入力ｼｰﾄ!$O$15),1,1))</f>
        <v/>
      </c>
      <c r="AN136" s="21" t="str">
        <f>IF(LEN(入力ｼｰﾄ!$H$149)&lt;入力ｼｰﾄ!$O$8,"",MID(RIGHT(入力ｼｰﾄ!$H$149,入力ｼｰﾄ!$O$8),1,1))</f>
        <v/>
      </c>
      <c r="AO136" s="22" t="str">
        <f>IF(LEN(入力ｼｰﾄ!$H$149)&lt;入力ｼｰﾄ!$O$7,"",MID(RIGHT(入力ｼｰﾄ!$H$149,入力ｼｰﾄ!$O$7),1,1))</f>
        <v/>
      </c>
      <c r="AP136" s="21" t="str">
        <f>IF(LEN(入力ｼｰﾄ!$H$149)&lt;入力ｼｰﾄ!$O$6,"",MID(RIGHT(入力ｼｰﾄ!$H$149,入力ｼｰﾄ!$O$6),1,1))</f>
        <v/>
      </c>
      <c r="AQ136" s="23" t="str">
        <f>IF(LEN(入力ｼｰﾄ!$H$149)&lt;入力ｼｰﾄ!$O$5,"",MID(RIGHT(入力ｼｰﾄ!$H$149,入力ｼｰﾄ!$O$5),1,1))</f>
        <v/>
      </c>
      <c r="AR136" s="21" t="str">
        <f>IF(LEN(入力ｼｰﾄ!$H$149)&lt;入力ｼｰﾄ!$O$4,"",MID(RIGHT(入力ｼｰﾄ!$H$149,入力ｼｰﾄ!$O$4),1,1))</f>
        <v/>
      </c>
      <c r="AS136" s="21" t="str">
        <f>IF(LEN(入力ｼｰﾄ!$H$149)&lt;入力ｼｰﾄ!$O$3,"",MID(RIGHT(入力ｼｰﾄ!$H$149,入力ｼｰﾄ!$O$3),1,1))</f>
        <v/>
      </c>
      <c r="AT136" s="24" t="str">
        <f>IF(LEN(入力ｼｰﾄ!$H$149)&lt;入力ｼｰﾄ!$O$2,"",MID(RIGHT(入力ｼｰﾄ!$H$149,入力ｼｰﾄ!$O$2),1,1))</f>
        <v>0</v>
      </c>
      <c r="AU136" s="20" t="str">
        <f>IF(LEN(入力ｼｰﾄ!$H$150)&lt;入力ｼｰﾄ!$O$16,"",MID(RIGHT(入力ｼｰﾄ!$H$150,入力ｼｰﾄ!$O$16),1,1))</f>
        <v/>
      </c>
      <c r="AV136" s="21" t="str">
        <f>IF(LEN(入力ｼｰﾄ!$H$150)&lt;入力ｼｰﾄ!$O$15,"",MID(RIGHT(入力ｼｰﾄ!$H$150,入力ｼｰﾄ!$O$15),1,1))</f>
        <v/>
      </c>
      <c r="AW136" s="21" t="str">
        <f>IF(LEN(入力ｼｰﾄ!$H$150)&lt;入力ｼｰﾄ!$O$8,"",MID(RIGHT(入力ｼｰﾄ!$H$150,入力ｼｰﾄ!$O$8),1,1))</f>
        <v/>
      </c>
      <c r="AX136" s="22" t="str">
        <f>IF(LEN(入力ｼｰﾄ!$H$150)&lt;入力ｼｰﾄ!$O$7,"",MID(RIGHT(入力ｼｰﾄ!$H$150,入力ｼｰﾄ!$O$7),1,1))</f>
        <v/>
      </c>
      <c r="AY136" s="21" t="str">
        <f>IF(LEN(入力ｼｰﾄ!$H$150)&lt;入力ｼｰﾄ!$O$6,"",MID(RIGHT(入力ｼｰﾄ!$H$150,入力ｼｰﾄ!$O$6),1,1))</f>
        <v/>
      </c>
      <c r="AZ136" s="23" t="str">
        <f>IF(LEN(入力ｼｰﾄ!$H$150)&lt;入力ｼｰﾄ!$O$5,"",MID(RIGHT(入力ｼｰﾄ!$H$150,入力ｼｰﾄ!$O$5),1,1))</f>
        <v/>
      </c>
      <c r="BA136" s="21" t="str">
        <f>IF(LEN(入力ｼｰﾄ!$H$150)&lt;入力ｼｰﾄ!$O$4,"",MID(RIGHT(入力ｼｰﾄ!$H$150,入力ｼｰﾄ!$O$4),1,1))</f>
        <v/>
      </c>
      <c r="BB136" s="21" t="str">
        <f>IF(LEN(入力ｼｰﾄ!$H$150)&lt;入力ｼｰﾄ!$O$3,"",MID(RIGHT(入力ｼｰﾄ!$H$150,入力ｼｰﾄ!$O$3),1,1))</f>
        <v/>
      </c>
      <c r="BC136" s="21" t="str">
        <f>IF(LEN(入力ｼｰﾄ!$H$150)&lt;入力ｼｰﾄ!$O$2,"",MID(RIGHT(入力ｼｰﾄ!$H$150,入力ｼｰﾄ!$O$2),1,1))</f>
        <v>0</v>
      </c>
      <c r="BD136" s="192"/>
      <c r="BE136" s="193"/>
      <c r="BF136" s="193"/>
      <c r="BG136" s="194"/>
    </row>
    <row r="137" spans="1:61" ht="26.25" customHeight="1">
      <c r="A137" s="179" t="s">
        <v>2</v>
      </c>
      <c r="B137" s="180"/>
      <c r="C137" s="180"/>
      <c r="D137" s="180"/>
      <c r="E137" s="180"/>
      <c r="F137" s="181">
        <f>入力ｼｰﾄ!$D$152</f>
        <v>0</v>
      </c>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0" t="s">
        <v>14</v>
      </c>
      <c r="AM137" s="180"/>
      <c r="AN137" s="180"/>
      <c r="AO137" s="180"/>
      <c r="AP137" s="180"/>
      <c r="AQ137" s="182">
        <f>入力ｼｰﾄ!$D$151</f>
        <v>0</v>
      </c>
      <c r="AR137" s="182"/>
      <c r="AS137" s="182"/>
      <c r="AT137" s="182"/>
      <c r="AU137" s="182"/>
      <c r="AV137" s="182"/>
      <c r="AW137" s="182"/>
      <c r="AX137" s="182"/>
      <c r="AY137" s="182"/>
      <c r="AZ137" s="182"/>
      <c r="BA137" s="182"/>
      <c r="BB137" s="182"/>
      <c r="BC137" s="182"/>
      <c r="BD137" s="183" t="s">
        <v>17</v>
      </c>
      <c r="BE137" s="184"/>
      <c r="BF137" s="184"/>
      <c r="BG137" s="185"/>
    </row>
    <row r="138" spans="1:61" ht="20.25" customHeight="1">
      <c r="A138" s="207" t="s">
        <v>12</v>
      </c>
      <c r="B138" s="201"/>
      <c r="C138" s="201"/>
      <c r="D138" s="201"/>
      <c r="E138" s="201"/>
      <c r="F138" s="201"/>
      <c r="G138" s="201"/>
      <c r="H138" s="201"/>
      <c r="I138" s="201"/>
      <c r="J138" s="202"/>
      <c r="K138" s="200" t="s">
        <v>15</v>
      </c>
      <c r="L138" s="201"/>
      <c r="M138" s="201"/>
      <c r="N138" s="201"/>
      <c r="O138" s="201"/>
      <c r="P138" s="201"/>
      <c r="Q138" s="201"/>
      <c r="R138" s="201"/>
      <c r="S138" s="202"/>
      <c r="T138" s="200" t="s">
        <v>37</v>
      </c>
      <c r="U138" s="201"/>
      <c r="V138" s="201"/>
      <c r="W138" s="201"/>
      <c r="X138" s="201"/>
      <c r="Y138" s="201"/>
      <c r="Z138" s="201"/>
      <c r="AA138" s="201"/>
      <c r="AB138" s="202"/>
      <c r="AC138" s="200" t="s">
        <v>6</v>
      </c>
      <c r="AD138" s="201"/>
      <c r="AE138" s="201"/>
      <c r="AF138" s="201"/>
      <c r="AG138" s="201"/>
      <c r="AH138" s="201"/>
      <c r="AI138" s="201"/>
      <c r="AJ138" s="201"/>
      <c r="AK138" s="202"/>
      <c r="AL138" s="200" t="s">
        <v>11</v>
      </c>
      <c r="AM138" s="201"/>
      <c r="AN138" s="201"/>
      <c r="AO138" s="201"/>
      <c r="AP138" s="201"/>
      <c r="AQ138" s="201"/>
      <c r="AR138" s="201"/>
      <c r="AS138" s="201"/>
      <c r="AT138" s="202"/>
      <c r="AU138" s="200" t="s">
        <v>16</v>
      </c>
      <c r="AV138" s="201"/>
      <c r="AW138" s="201"/>
      <c r="AX138" s="201"/>
      <c r="AY138" s="201"/>
      <c r="AZ138" s="201"/>
      <c r="BA138" s="201"/>
      <c r="BB138" s="201"/>
      <c r="BC138" s="202"/>
      <c r="BD138" s="186">
        <f>入力ｼｰﾄ!I151</f>
        <v>0</v>
      </c>
      <c r="BE138" s="187"/>
      <c r="BF138" s="187"/>
      <c r="BG138" s="188"/>
    </row>
    <row r="139" spans="1:61" ht="20.25" customHeight="1">
      <c r="A139" s="208">
        <f>入力ｼｰﾄ!$D$153</f>
        <v>0</v>
      </c>
      <c r="B139" s="209"/>
      <c r="C139" s="209"/>
      <c r="D139" s="209"/>
      <c r="E139" s="209"/>
      <c r="F139" s="209"/>
      <c r="G139" s="209"/>
      <c r="H139" s="209"/>
      <c r="I139" s="209"/>
      <c r="J139" s="210"/>
      <c r="K139" s="15" t="str">
        <f>IF(LEN(入力ｼｰﾄ!$D$154)&lt;入力ｼｰﾄ!$O$16,"",MID(RIGHT(入力ｼｰﾄ!$D$154,入力ｼｰﾄ!$O$16),1,1))</f>
        <v/>
      </c>
      <c r="L139" s="16" t="str">
        <f>IF(LEN(入力ｼｰﾄ!$D$154)&lt;入力ｼｰﾄ!$O$15,"",MID(RIGHT(入力ｼｰﾄ!$D$154,入力ｼｰﾄ!$O$15),1,1))</f>
        <v/>
      </c>
      <c r="M139" s="16" t="str">
        <f>IF(LEN(入力ｼｰﾄ!$D$154)&lt;入力ｼｰﾄ!$O$8,"",MID(RIGHT(入力ｼｰﾄ!$D$154,入力ｼｰﾄ!$O$8),1,1))</f>
        <v/>
      </c>
      <c r="N139" s="17" t="str">
        <f>IF(LEN(入力ｼｰﾄ!$D$154)&lt;入力ｼｰﾄ!$O$7,"",MID(RIGHT(入力ｼｰﾄ!$D$154,入力ｼｰﾄ!$O$7),1,1))</f>
        <v/>
      </c>
      <c r="O139" s="16" t="str">
        <f>IF(LEN(入力ｼｰﾄ!$D$154)&lt;入力ｼｰﾄ!$O$6,"",MID(RIGHT(入力ｼｰﾄ!$D$154,入力ｼｰﾄ!$O$6),1,1))</f>
        <v/>
      </c>
      <c r="P139" s="18" t="str">
        <f>IF(LEN(入力ｼｰﾄ!$D$154)&lt;入力ｼｰﾄ!$O$5,"",MID(RIGHT(入力ｼｰﾄ!$D$154,入力ｼｰﾄ!$O$5),1,1))</f>
        <v/>
      </c>
      <c r="Q139" s="16" t="str">
        <f>IF(LEN(入力ｼｰﾄ!$D$154)&lt;入力ｼｰﾄ!$O$4,"",MID(RIGHT(入力ｼｰﾄ!$D$154,入力ｼｰﾄ!$O$4),1,1))</f>
        <v/>
      </c>
      <c r="R139" s="16" t="str">
        <f>IF(LEN(入力ｼｰﾄ!$D$154)&lt;入力ｼｰﾄ!$O$3,"",MID(RIGHT(入力ｼｰﾄ!$D$154,入力ｼｰﾄ!$O$3),1,1))</f>
        <v/>
      </c>
      <c r="S139" s="19" t="str">
        <f>IF(LEN(入力ｼｰﾄ!$D$154)&lt;入力ｼｰﾄ!$O$2,"",MID(RIGHT(入力ｼｰﾄ!$D$154,入力ｼｰﾄ!$O$2),1,1))</f>
        <v/>
      </c>
      <c r="T139" s="15" t="str">
        <f>IF(LEN(入力ｼｰﾄ!$D$155)&lt;入力ｼｰﾄ!$O$16,"",MID(RIGHT(入力ｼｰﾄ!$D$155,入力ｼｰﾄ!$O$16),1,1))</f>
        <v/>
      </c>
      <c r="U139" s="16" t="str">
        <f>IF(LEN(入力ｼｰﾄ!$D$155)&lt;入力ｼｰﾄ!$O$15,"",MID(RIGHT(入力ｼｰﾄ!$D$155,入力ｼｰﾄ!$O$15),1,1))</f>
        <v/>
      </c>
      <c r="V139" s="16" t="str">
        <f>IF(LEN(入力ｼｰﾄ!$D$155)&lt;入力ｼｰﾄ!$O$8,"",MID(RIGHT(入力ｼｰﾄ!$D$155,入力ｼｰﾄ!$O$8),1,1))</f>
        <v/>
      </c>
      <c r="W139" s="17" t="str">
        <f>IF(LEN(入力ｼｰﾄ!$D$155)&lt;入力ｼｰﾄ!$O$7,"",MID(RIGHT(入力ｼｰﾄ!$D$155,入力ｼｰﾄ!$O$7),1,1))</f>
        <v/>
      </c>
      <c r="X139" s="16" t="str">
        <f>IF(LEN(入力ｼｰﾄ!$D$155)&lt;入力ｼｰﾄ!$O$6,"",MID(RIGHT(入力ｼｰﾄ!$D$155,入力ｼｰﾄ!$O$6),1,1))</f>
        <v/>
      </c>
      <c r="Y139" s="18" t="str">
        <f>IF(LEN(入力ｼｰﾄ!$D$155)&lt;入力ｼｰﾄ!$O$5,"",MID(RIGHT(入力ｼｰﾄ!$D$155,入力ｼｰﾄ!$O$5),1,1))</f>
        <v/>
      </c>
      <c r="Z139" s="16" t="str">
        <f>IF(LEN(入力ｼｰﾄ!$D$155)&lt;入力ｼｰﾄ!$O$4,"",MID(RIGHT(入力ｼｰﾄ!$D$155,入力ｼｰﾄ!$O$4),1,1))</f>
        <v/>
      </c>
      <c r="AA139" s="16" t="str">
        <f>IF(LEN(入力ｼｰﾄ!$D$155)&lt;入力ｼｰﾄ!$O$3,"",MID(RIGHT(入力ｼｰﾄ!$D$155,入力ｼｰﾄ!$O$3),1,1))</f>
        <v/>
      </c>
      <c r="AB139" s="19" t="str">
        <f>IF(LEN(入力ｼｰﾄ!$D$155)&lt;入力ｼｰﾄ!$O$2,"",MID(RIGHT(入力ｼｰﾄ!$D$155,入力ｼｰﾄ!$O$2),1,1))</f>
        <v/>
      </c>
      <c r="AC139" s="96" t="str">
        <f>IF(LEN(入力ｼｰﾄ!$D$156)&lt;入力ｼｰﾄ!$O$16,"",MID(RIGHT(入力ｼｰﾄ!$D$156,入力ｼｰﾄ!$O$16),1,1))</f>
        <v/>
      </c>
      <c r="AD139" s="97" t="str">
        <f>IF(LEN(入力ｼｰﾄ!$D$156)&lt;入力ｼｰﾄ!$O$15,"",MID(RIGHT(入力ｼｰﾄ!$D$156,入力ｼｰﾄ!$O$15),1,1))</f>
        <v/>
      </c>
      <c r="AE139" s="97" t="str">
        <f>IF(LEN(入力ｼｰﾄ!$D$156)&lt;入力ｼｰﾄ!$O$8,"",MID(RIGHT(入力ｼｰﾄ!$D$156,入力ｼｰﾄ!$O$8),1,1))</f>
        <v/>
      </c>
      <c r="AF139" s="98" t="str">
        <f>IF(LEN(入力ｼｰﾄ!$D$156)&lt;入力ｼｰﾄ!$O$7,"",MID(RIGHT(入力ｼｰﾄ!$D$156,入力ｼｰﾄ!$O$7),1,1))</f>
        <v/>
      </c>
      <c r="AG139" s="97" t="str">
        <f>IF(LEN(入力ｼｰﾄ!$D$156)&lt;入力ｼｰﾄ!$O$6,"",MID(RIGHT(入力ｼｰﾄ!$D$156,入力ｼｰﾄ!$O$6),1,1))</f>
        <v/>
      </c>
      <c r="AH139" s="99" t="str">
        <f>IF(LEN(入力ｼｰﾄ!$D$156)&lt;入力ｼｰﾄ!$O$5,"",MID(RIGHT(入力ｼｰﾄ!$D$156,入力ｼｰﾄ!$O$5),1,1))</f>
        <v/>
      </c>
      <c r="AI139" s="97" t="str">
        <f>IF(LEN(入力ｼｰﾄ!$D$156)&lt;入力ｼｰﾄ!$O$4,"",MID(RIGHT(入力ｼｰﾄ!$D$156,入力ｼｰﾄ!$O$4),1,1))</f>
        <v/>
      </c>
      <c r="AJ139" s="97" t="str">
        <f>IF(LEN(入力ｼｰﾄ!$D$156)&lt;入力ｼｰﾄ!$O$3,"",MID(RIGHT(入力ｼｰﾄ!$D$156,入力ｼｰﾄ!$O$3),1,1))</f>
        <v/>
      </c>
      <c r="AK139" s="104" t="str">
        <f>IF(LEN(入力ｼｰﾄ!$D$156)&lt;入力ｼｰﾄ!$O$2,"",MID(RIGHT(入力ｼｰﾄ!$D$156,入力ｼｰﾄ!$O$2),1,1))</f>
        <v/>
      </c>
      <c r="AL139" s="15" t="str">
        <f>IF(LEN(入力ｼｰﾄ!$D$157)&lt;入力ｼｰﾄ!$O$16,"",MID(RIGHT(入力ｼｰﾄ!$D$157,入力ｼｰﾄ!$O$16),1,1))</f>
        <v/>
      </c>
      <c r="AM139" s="16" t="str">
        <f>IF(LEN(入力ｼｰﾄ!$D$157)&lt;入力ｼｰﾄ!$O$15,"",MID(RIGHT(入力ｼｰﾄ!$D$157,入力ｼｰﾄ!$O$15),1,1))</f>
        <v/>
      </c>
      <c r="AN139" s="16" t="str">
        <f>IF(LEN(入力ｼｰﾄ!$D$157)&lt;入力ｼｰﾄ!$O$8,"",MID(RIGHT(入力ｼｰﾄ!$D$157,入力ｼｰﾄ!$O$8),1,1))</f>
        <v/>
      </c>
      <c r="AO139" s="17" t="str">
        <f>IF(LEN(入力ｼｰﾄ!$D$157)&lt;入力ｼｰﾄ!$O$7,"",MID(RIGHT(入力ｼｰﾄ!$D$157,入力ｼｰﾄ!$O$7),1,1))</f>
        <v/>
      </c>
      <c r="AP139" s="16" t="str">
        <f>IF(LEN(入力ｼｰﾄ!$D$157)&lt;入力ｼｰﾄ!$O$6,"",MID(RIGHT(入力ｼｰﾄ!$D$157,入力ｼｰﾄ!$O$6),1,1))</f>
        <v/>
      </c>
      <c r="AQ139" s="18" t="str">
        <f>IF(LEN(入力ｼｰﾄ!$D$157)&lt;入力ｼｰﾄ!$O$5,"",MID(RIGHT(入力ｼｰﾄ!$D$157,入力ｼｰﾄ!$O$5),1,1))</f>
        <v/>
      </c>
      <c r="AR139" s="16" t="str">
        <f>IF(LEN(入力ｼｰﾄ!$D$157)&lt;入力ｼｰﾄ!$O$4,"",MID(RIGHT(入力ｼｰﾄ!$D$157,入力ｼｰﾄ!$O$4),1,1))</f>
        <v/>
      </c>
      <c r="AS139" s="16" t="str">
        <f>IF(LEN(入力ｼｰﾄ!$D$157)&lt;入力ｼｰﾄ!$O$3,"",MID(RIGHT(入力ｼｰﾄ!$D$157,入力ｼｰﾄ!$O$3),1,1))</f>
        <v/>
      </c>
      <c r="AT139" s="19" t="str">
        <f>IF(LEN(入力ｼｰﾄ!$D$157)&lt;入力ｼｰﾄ!$O$2,"",MID(RIGHT(入力ｼｰﾄ!$D$157,入力ｼｰﾄ!$O$2),1,1))</f>
        <v>0</v>
      </c>
      <c r="AU139" s="15" t="str">
        <f>IF(LEN(入力ｼｰﾄ!$D$158)&lt;入力ｼｰﾄ!$O$16,"",MID(RIGHT(入力ｼｰﾄ!$D$158,入力ｼｰﾄ!$O$16),1,1))</f>
        <v/>
      </c>
      <c r="AV139" s="16" t="str">
        <f>IF(LEN(入力ｼｰﾄ!$D$158)&lt;入力ｼｰﾄ!$O$15,"",MID(RIGHT(入力ｼｰﾄ!$D$158,入力ｼｰﾄ!$O$15),1,1))</f>
        <v/>
      </c>
      <c r="AW139" s="16" t="str">
        <f>IF(LEN(入力ｼｰﾄ!$D$158)&lt;入力ｼｰﾄ!$O$8,"",MID(RIGHT(入力ｼｰﾄ!$D$158,入力ｼｰﾄ!$O$8),1,1))</f>
        <v/>
      </c>
      <c r="AX139" s="17" t="str">
        <f>IF(LEN(入力ｼｰﾄ!$D$158)&lt;入力ｼｰﾄ!$O$7,"",MID(RIGHT(入力ｼｰﾄ!$D$158,入力ｼｰﾄ!$O$7),1,1))</f>
        <v/>
      </c>
      <c r="AY139" s="16" t="str">
        <f>IF(LEN(入力ｼｰﾄ!$D$158)&lt;入力ｼｰﾄ!$O$6,"",MID(RIGHT(入力ｼｰﾄ!$D$158,入力ｼｰﾄ!$O$6),1,1))</f>
        <v/>
      </c>
      <c r="AZ139" s="18" t="str">
        <f>IF(LEN(入力ｼｰﾄ!$D$158)&lt;入力ｼｰﾄ!$O$5,"",MID(RIGHT(入力ｼｰﾄ!$D$158,入力ｼｰﾄ!$O$5),1,1))</f>
        <v/>
      </c>
      <c r="BA139" s="16" t="str">
        <f>IF(LEN(入力ｼｰﾄ!$D$158)&lt;入力ｼｰﾄ!$O$4,"",MID(RIGHT(入力ｼｰﾄ!$D$158,入力ｼｰﾄ!$O$4),1,1))</f>
        <v/>
      </c>
      <c r="BB139" s="16" t="str">
        <f>IF(LEN(入力ｼｰﾄ!$D$158)&lt;入力ｼｰﾄ!$O$3,"",MID(RIGHT(入力ｼｰﾄ!$D$158,入力ｼｰﾄ!$O$3),1,1))</f>
        <v/>
      </c>
      <c r="BC139" s="16" t="str">
        <f>IF(LEN(入力ｼｰﾄ!$D$158)&lt;入力ｼｰﾄ!$O$2,"",MID(RIGHT(入力ｼｰﾄ!$D$158,入力ｼｰﾄ!$O$2),1,1))</f>
        <v>0</v>
      </c>
      <c r="BD139" s="189"/>
      <c r="BE139" s="190"/>
      <c r="BF139" s="190"/>
      <c r="BG139" s="191"/>
    </row>
    <row r="140" spans="1:61" ht="20.25" customHeight="1">
      <c r="A140" s="211">
        <f>入力ｼｰﾄ!$E$153</f>
        <v>0</v>
      </c>
      <c r="B140" s="209"/>
      <c r="C140" s="209"/>
      <c r="D140" s="209"/>
      <c r="E140" s="209"/>
      <c r="F140" s="209"/>
      <c r="G140" s="209"/>
      <c r="H140" s="209"/>
      <c r="I140" s="209"/>
      <c r="J140" s="210"/>
      <c r="K140" s="15" t="str">
        <f>IF(LEN(入力ｼｰﾄ!$E$154)&lt;入力ｼｰﾄ!$O$16,"",MID(RIGHT(入力ｼｰﾄ!$E$154,入力ｼｰﾄ!$O$16),1,1))</f>
        <v/>
      </c>
      <c r="L140" s="16" t="str">
        <f>IF(LEN(入力ｼｰﾄ!$E$154)&lt;入力ｼｰﾄ!$O$15,"",MID(RIGHT(入力ｼｰﾄ!$E$154,入力ｼｰﾄ!$O$15),1,1))</f>
        <v/>
      </c>
      <c r="M140" s="16" t="str">
        <f>IF(LEN(入力ｼｰﾄ!$E$154)&lt;入力ｼｰﾄ!$O$8,"",MID(RIGHT(入力ｼｰﾄ!$E$154,入力ｼｰﾄ!$O$8),1,1))</f>
        <v/>
      </c>
      <c r="N140" s="17" t="str">
        <f>IF(LEN(入力ｼｰﾄ!$E$154)&lt;入力ｼｰﾄ!$O$7,"",MID(RIGHT(入力ｼｰﾄ!$E$154,入力ｼｰﾄ!$O$7),1,1))</f>
        <v/>
      </c>
      <c r="O140" s="16" t="str">
        <f>IF(LEN(入力ｼｰﾄ!$E$154)&lt;入力ｼｰﾄ!$O$6,"",MID(RIGHT(入力ｼｰﾄ!$E$154,入力ｼｰﾄ!$O$6),1,1))</f>
        <v/>
      </c>
      <c r="P140" s="18" t="str">
        <f>IF(LEN(入力ｼｰﾄ!$E$154)&lt;入力ｼｰﾄ!$O$5,"",MID(RIGHT(入力ｼｰﾄ!$E$154,入力ｼｰﾄ!$O$5),1,1))</f>
        <v/>
      </c>
      <c r="Q140" s="16" t="str">
        <f>IF(LEN(入力ｼｰﾄ!$E$154)&lt;入力ｼｰﾄ!$O$4,"",MID(RIGHT(入力ｼｰﾄ!$E$154,入力ｼｰﾄ!$O$4),1,1))</f>
        <v/>
      </c>
      <c r="R140" s="16" t="str">
        <f>IF(LEN(入力ｼｰﾄ!$E$154)&lt;入力ｼｰﾄ!$O$3,"",MID(RIGHT(入力ｼｰﾄ!$E$154,入力ｼｰﾄ!$O$3),1,1))</f>
        <v/>
      </c>
      <c r="S140" s="19" t="str">
        <f>IF(LEN(入力ｼｰﾄ!$E$154)&lt;入力ｼｰﾄ!$O$2,"",MID(RIGHT(入力ｼｰﾄ!$E$154,入力ｼｰﾄ!$O$2),1,1))</f>
        <v/>
      </c>
      <c r="T140" s="15" t="str">
        <f>IF(LEN(入力ｼｰﾄ!$E$155)&lt;入力ｼｰﾄ!$O$16,"",MID(RIGHT(入力ｼｰﾄ!$E$155,入力ｼｰﾄ!$O$16),1,1))</f>
        <v/>
      </c>
      <c r="U140" s="16" t="str">
        <f>IF(LEN(入力ｼｰﾄ!$E$155)&lt;入力ｼｰﾄ!$O$15,"",MID(RIGHT(入力ｼｰﾄ!$E$155,入力ｼｰﾄ!$O$15),1,1))</f>
        <v/>
      </c>
      <c r="V140" s="16" t="str">
        <f>IF(LEN(入力ｼｰﾄ!$E$155)&lt;入力ｼｰﾄ!$O$8,"",MID(RIGHT(入力ｼｰﾄ!$E$155,入力ｼｰﾄ!$O$8),1,1))</f>
        <v/>
      </c>
      <c r="W140" s="17" t="str">
        <f>IF(LEN(入力ｼｰﾄ!$E$155)&lt;入力ｼｰﾄ!$O$7,"",MID(RIGHT(入力ｼｰﾄ!$E$155,入力ｼｰﾄ!$O$7),1,1))</f>
        <v/>
      </c>
      <c r="X140" s="16" t="str">
        <f>IF(LEN(入力ｼｰﾄ!$E$155)&lt;入力ｼｰﾄ!$O$6,"",MID(RIGHT(入力ｼｰﾄ!$E$155,入力ｼｰﾄ!$O$6),1,1))</f>
        <v/>
      </c>
      <c r="Y140" s="18" t="str">
        <f>IF(LEN(入力ｼｰﾄ!$E$155)&lt;入力ｼｰﾄ!$O$5,"",MID(RIGHT(入力ｼｰﾄ!$E$155,入力ｼｰﾄ!$O$5),1,1))</f>
        <v/>
      </c>
      <c r="Z140" s="16" t="str">
        <f>IF(LEN(入力ｼｰﾄ!$E$155)&lt;入力ｼｰﾄ!$O$4,"",MID(RIGHT(入力ｼｰﾄ!$E$155,入力ｼｰﾄ!$O$4),1,1))</f>
        <v/>
      </c>
      <c r="AA140" s="16" t="str">
        <f>IF(LEN(入力ｼｰﾄ!$E$155)&lt;入力ｼｰﾄ!$O$3,"",MID(RIGHT(入力ｼｰﾄ!$E$155,入力ｼｰﾄ!$O$3),1,1))</f>
        <v/>
      </c>
      <c r="AB140" s="19" t="str">
        <f>IF(LEN(入力ｼｰﾄ!$E$155)&lt;入力ｼｰﾄ!$O$2,"",MID(RIGHT(入力ｼｰﾄ!$E$155,入力ｼｰﾄ!$O$2),1,1))</f>
        <v/>
      </c>
      <c r="AC140" s="96" t="str">
        <f>IF(LEN(入力ｼｰﾄ!$E$156)&lt;入力ｼｰﾄ!$O$16,"",MID(RIGHT(入力ｼｰﾄ!$E$156,入力ｼｰﾄ!$O$16),1,1))</f>
        <v/>
      </c>
      <c r="AD140" s="97" t="str">
        <f>IF(LEN(入力ｼｰﾄ!$E$156)&lt;入力ｼｰﾄ!$O$15,"",MID(RIGHT(入力ｼｰﾄ!$E$156,入力ｼｰﾄ!$O$15),1,1))</f>
        <v/>
      </c>
      <c r="AE140" s="97" t="str">
        <f>IF(LEN(入力ｼｰﾄ!$E$156)&lt;入力ｼｰﾄ!$O$8,"",MID(RIGHT(入力ｼｰﾄ!$E$156,入力ｼｰﾄ!$O$8),1,1))</f>
        <v/>
      </c>
      <c r="AF140" s="98" t="str">
        <f>IF(LEN(入力ｼｰﾄ!$E$156)&lt;入力ｼｰﾄ!$O$7,"",MID(RIGHT(入力ｼｰﾄ!$E$156,入力ｼｰﾄ!$O$7),1,1))</f>
        <v/>
      </c>
      <c r="AG140" s="97" t="str">
        <f>IF(LEN(入力ｼｰﾄ!$E$156)&lt;入力ｼｰﾄ!$O$6,"",MID(RIGHT(入力ｼｰﾄ!$E$156,入力ｼｰﾄ!$O$6),1,1))</f>
        <v/>
      </c>
      <c r="AH140" s="99" t="str">
        <f>IF(LEN(入力ｼｰﾄ!$E$156)&lt;入力ｼｰﾄ!$O$5,"",MID(RIGHT(入力ｼｰﾄ!$E$156,入力ｼｰﾄ!$O$5),1,1))</f>
        <v/>
      </c>
      <c r="AI140" s="97" t="str">
        <f>IF(LEN(入力ｼｰﾄ!$E$156)&lt;入力ｼｰﾄ!$O$4,"",MID(RIGHT(入力ｼｰﾄ!$E$156,入力ｼｰﾄ!$O$4),1,1))</f>
        <v/>
      </c>
      <c r="AJ140" s="97" t="str">
        <f>IF(LEN(入力ｼｰﾄ!$E$156)&lt;入力ｼｰﾄ!$O$3,"",MID(RIGHT(入力ｼｰﾄ!$E$156,入力ｼｰﾄ!$O$3),1,1))</f>
        <v/>
      </c>
      <c r="AK140" s="104" t="str">
        <f>IF(LEN(入力ｼｰﾄ!$E$156)&lt;入力ｼｰﾄ!$O$2,"",MID(RIGHT(入力ｼｰﾄ!$E$156,入力ｼｰﾄ!$O$2),1,1))</f>
        <v/>
      </c>
      <c r="AL140" s="15" t="str">
        <f>IF(LEN(入力ｼｰﾄ!$E$157)&lt;入力ｼｰﾄ!$O$16,"",MID(RIGHT(入力ｼｰﾄ!$E$157,入力ｼｰﾄ!$O$16),1,1))</f>
        <v/>
      </c>
      <c r="AM140" s="16" t="str">
        <f>IF(LEN(入力ｼｰﾄ!$E$157)&lt;入力ｼｰﾄ!$O$15,"",MID(RIGHT(入力ｼｰﾄ!$E$157,入力ｼｰﾄ!$O$15),1,1))</f>
        <v/>
      </c>
      <c r="AN140" s="16" t="str">
        <f>IF(LEN(入力ｼｰﾄ!$E$157)&lt;入力ｼｰﾄ!$O$8,"",MID(RIGHT(入力ｼｰﾄ!$E$157,入力ｼｰﾄ!$O$8),1,1))</f>
        <v/>
      </c>
      <c r="AO140" s="17" t="str">
        <f>IF(LEN(入力ｼｰﾄ!$E$157)&lt;入力ｼｰﾄ!$O$7,"",MID(RIGHT(入力ｼｰﾄ!$E$157,入力ｼｰﾄ!$O$7),1,1))</f>
        <v/>
      </c>
      <c r="AP140" s="16" t="str">
        <f>IF(LEN(入力ｼｰﾄ!$E$157)&lt;入力ｼｰﾄ!$O$6,"",MID(RIGHT(入力ｼｰﾄ!$E$157,入力ｼｰﾄ!$O$6),1,1))</f>
        <v/>
      </c>
      <c r="AQ140" s="18" t="str">
        <f>IF(LEN(入力ｼｰﾄ!$E$157)&lt;入力ｼｰﾄ!$O$5,"",MID(RIGHT(入力ｼｰﾄ!$E$157,入力ｼｰﾄ!$O$5),1,1))</f>
        <v/>
      </c>
      <c r="AR140" s="16" t="str">
        <f>IF(LEN(入力ｼｰﾄ!$E$157)&lt;入力ｼｰﾄ!$O$4,"",MID(RIGHT(入力ｼｰﾄ!$E$157,入力ｼｰﾄ!$O$4),1,1))</f>
        <v/>
      </c>
      <c r="AS140" s="16" t="str">
        <f>IF(LEN(入力ｼｰﾄ!$E$157)&lt;入力ｼｰﾄ!$O$3,"",MID(RIGHT(入力ｼｰﾄ!$E$157,入力ｼｰﾄ!$O$3),1,1))</f>
        <v/>
      </c>
      <c r="AT140" s="19" t="str">
        <f>IF(LEN(入力ｼｰﾄ!$E$157)&lt;入力ｼｰﾄ!$O$2,"",MID(RIGHT(入力ｼｰﾄ!$E$157,入力ｼｰﾄ!$O$2),1,1))</f>
        <v>0</v>
      </c>
      <c r="AU140" s="15" t="str">
        <f>IF(LEN(入力ｼｰﾄ!$E$158)&lt;入力ｼｰﾄ!$O$16,"",MID(RIGHT(入力ｼｰﾄ!$E$158,入力ｼｰﾄ!$O$16),1,1))</f>
        <v/>
      </c>
      <c r="AV140" s="16" t="str">
        <f>IF(LEN(入力ｼｰﾄ!$E$158)&lt;入力ｼｰﾄ!$O$15,"",MID(RIGHT(入力ｼｰﾄ!$E$158,入力ｼｰﾄ!$O$15),1,1))</f>
        <v/>
      </c>
      <c r="AW140" s="16" t="str">
        <f>IF(LEN(入力ｼｰﾄ!$E$158)&lt;入力ｼｰﾄ!$O$8,"",MID(RIGHT(入力ｼｰﾄ!$E$158,入力ｼｰﾄ!$O$8),1,1))</f>
        <v/>
      </c>
      <c r="AX140" s="17" t="str">
        <f>IF(LEN(入力ｼｰﾄ!$E$158)&lt;入力ｼｰﾄ!$O$7,"",MID(RIGHT(入力ｼｰﾄ!$E$158,入力ｼｰﾄ!$O$7),1,1))</f>
        <v/>
      </c>
      <c r="AY140" s="16" t="str">
        <f>IF(LEN(入力ｼｰﾄ!$E$158)&lt;入力ｼｰﾄ!$O$6,"",MID(RIGHT(入力ｼｰﾄ!$E$158,入力ｼｰﾄ!$O$6),1,1))</f>
        <v/>
      </c>
      <c r="AZ140" s="18" t="str">
        <f>IF(LEN(入力ｼｰﾄ!$E$158)&lt;入力ｼｰﾄ!$O$5,"",MID(RIGHT(入力ｼｰﾄ!$E$158,入力ｼｰﾄ!$O$5),1,1))</f>
        <v/>
      </c>
      <c r="BA140" s="16" t="str">
        <f>IF(LEN(入力ｼｰﾄ!$E$158)&lt;入力ｼｰﾄ!$O$4,"",MID(RIGHT(入力ｼｰﾄ!$E$158,入力ｼｰﾄ!$O$4),1,1))</f>
        <v/>
      </c>
      <c r="BB140" s="16" t="str">
        <f>IF(LEN(入力ｼｰﾄ!$E$158)&lt;入力ｼｰﾄ!$O$3,"",MID(RIGHT(入力ｼｰﾄ!$E$158,入力ｼｰﾄ!$O$3),1,1))</f>
        <v/>
      </c>
      <c r="BC140" s="16" t="str">
        <f>IF(LEN(入力ｼｰﾄ!$E$158)&lt;入力ｼｰﾄ!$O$2,"",MID(RIGHT(入力ｼｰﾄ!$E$158,入力ｼｰﾄ!$O$2),1,1))</f>
        <v>0</v>
      </c>
      <c r="BD140" s="189"/>
      <c r="BE140" s="190"/>
      <c r="BF140" s="190"/>
      <c r="BG140" s="191"/>
      <c r="BI140" s="86" t="s">
        <v>110</v>
      </c>
    </row>
    <row r="141" spans="1:61" ht="20.25" customHeight="1">
      <c r="A141" s="211">
        <f>入力ｼｰﾄ!$F$153</f>
        <v>0</v>
      </c>
      <c r="B141" s="209"/>
      <c r="C141" s="209"/>
      <c r="D141" s="209"/>
      <c r="E141" s="209"/>
      <c r="F141" s="209"/>
      <c r="G141" s="209"/>
      <c r="H141" s="209"/>
      <c r="I141" s="209"/>
      <c r="J141" s="210"/>
      <c r="K141" s="15" t="str">
        <f>IF(LEN(入力ｼｰﾄ!$F$154)&lt;入力ｼｰﾄ!$O$16,"",MID(RIGHT(入力ｼｰﾄ!$F$154,入力ｼｰﾄ!$O$16),1,1))</f>
        <v/>
      </c>
      <c r="L141" s="16" t="str">
        <f>IF(LEN(入力ｼｰﾄ!$F$154)&lt;入力ｼｰﾄ!$O$15,"",MID(RIGHT(入力ｼｰﾄ!$F$154,入力ｼｰﾄ!$O$15),1,1))</f>
        <v/>
      </c>
      <c r="M141" s="16" t="str">
        <f>IF(LEN(入力ｼｰﾄ!$F$154)&lt;入力ｼｰﾄ!$O$8,"",MID(RIGHT(入力ｼｰﾄ!$F$154,入力ｼｰﾄ!$O$8),1,1))</f>
        <v/>
      </c>
      <c r="N141" s="17" t="str">
        <f>IF(LEN(入力ｼｰﾄ!$F$154)&lt;入力ｼｰﾄ!$O$7,"",MID(RIGHT(入力ｼｰﾄ!$F$154,入力ｼｰﾄ!$O$7),1,1))</f>
        <v/>
      </c>
      <c r="O141" s="16" t="str">
        <f>IF(LEN(入力ｼｰﾄ!$F$154)&lt;入力ｼｰﾄ!$O$6,"",MID(RIGHT(入力ｼｰﾄ!$F$154,入力ｼｰﾄ!$O$6),1,1))</f>
        <v/>
      </c>
      <c r="P141" s="18" t="str">
        <f>IF(LEN(入力ｼｰﾄ!$F$154)&lt;入力ｼｰﾄ!$O$5,"",MID(RIGHT(入力ｼｰﾄ!$F$154,入力ｼｰﾄ!$O$5),1,1))</f>
        <v/>
      </c>
      <c r="Q141" s="16" t="str">
        <f>IF(LEN(入力ｼｰﾄ!$F$154)&lt;入力ｼｰﾄ!$O$4,"",MID(RIGHT(入力ｼｰﾄ!$F$154,入力ｼｰﾄ!$O$4),1,1))</f>
        <v/>
      </c>
      <c r="R141" s="16" t="str">
        <f>IF(LEN(入力ｼｰﾄ!$F$154)&lt;入力ｼｰﾄ!$O$3,"",MID(RIGHT(入力ｼｰﾄ!$F$154,入力ｼｰﾄ!$O$3),1,1))</f>
        <v/>
      </c>
      <c r="S141" s="19" t="str">
        <f>IF(LEN(入力ｼｰﾄ!$F$154)&lt;入力ｼｰﾄ!$O$2,"",MID(RIGHT(入力ｼｰﾄ!$F$154,入力ｼｰﾄ!$O$2),1,1))</f>
        <v/>
      </c>
      <c r="T141" s="15" t="str">
        <f>IF(LEN(入力ｼｰﾄ!$F$155)&lt;入力ｼｰﾄ!$O$16,"",MID(RIGHT(入力ｼｰﾄ!$F$155,入力ｼｰﾄ!$O$16),1,1))</f>
        <v/>
      </c>
      <c r="U141" s="16" t="str">
        <f>IF(LEN(入力ｼｰﾄ!$F$155)&lt;入力ｼｰﾄ!$O$15,"",MID(RIGHT(入力ｼｰﾄ!$F$155,入力ｼｰﾄ!$O$15),1,1))</f>
        <v/>
      </c>
      <c r="V141" s="16" t="str">
        <f>IF(LEN(入力ｼｰﾄ!$F$155)&lt;入力ｼｰﾄ!$O$8,"",MID(RIGHT(入力ｼｰﾄ!$F$155,入力ｼｰﾄ!$O$8),1,1))</f>
        <v/>
      </c>
      <c r="W141" s="17" t="str">
        <f>IF(LEN(入力ｼｰﾄ!$F$155)&lt;入力ｼｰﾄ!$O$7,"",MID(RIGHT(入力ｼｰﾄ!$F$155,入力ｼｰﾄ!$O$7),1,1))</f>
        <v/>
      </c>
      <c r="X141" s="16" t="str">
        <f>IF(LEN(入力ｼｰﾄ!$F$155)&lt;入力ｼｰﾄ!$O$6,"",MID(RIGHT(入力ｼｰﾄ!$F$155,入力ｼｰﾄ!$O$6),1,1))</f>
        <v/>
      </c>
      <c r="Y141" s="18" t="str">
        <f>IF(LEN(入力ｼｰﾄ!$F$155)&lt;入力ｼｰﾄ!$O$5,"",MID(RIGHT(入力ｼｰﾄ!$F$155,入力ｼｰﾄ!$O$5),1,1))</f>
        <v/>
      </c>
      <c r="Z141" s="16" t="str">
        <f>IF(LEN(入力ｼｰﾄ!$F$155)&lt;入力ｼｰﾄ!$O$4,"",MID(RIGHT(入力ｼｰﾄ!$F$155,入力ｼｰﾄ!$O$4),1,1))</f>
        <v/>
      </c>
      <c r="AA141" s="16" t="str">
        <f>IF(LEN(入力ｼｰﾄ!$F$155)&lt;入力ｼｰﾄ!$O$3,"",MID(RIGHT(入力ｼｰﾄ!$F$155,入力ｼｰﾄ!$O$3),1,1))</f>
        <v/>
      </c>
      <c r="AB141" s="19" t="str">
        <f>IF(LEN(入力ｼｰﾄ!$F$155)&lt;入力ｼｰﾄ!$O$2,"",MID(RIGHT(入力ｼｰﾄ!$F$155,入力ｼｰﾄ!$O$2),1,1))</f>
        <v/>
      </c>
      <c r="AC141" s="96" t="str">
        <f>IF(LEN(入力ｼｰﾄ!$F$156)&lt;入力ｼｰﾄ!$O$16,"",MID(RIGHT(入力ｼｰﾄ!$F$156,入力ｼｰﾄ!$O$16),1,1))</f>
        <v/>
      </c>
      <c r="AD141" s="97" t="str">
        <f>IF(LEN(入力ｼｰﾄ!$F$156)&lt;入力ｼｰﾄ!$O$15,"",MID(RIGHT(入力ｼｰﾄ!$F$156,入力ｼｰﾄ!$O$15),1,1))</f>
        <v/>
      </c>
      <c r="AE141" s="97" t="str">
        <f>IF(LEN(入力ｼｰﾄ!$F$156)&lt;入力ｼｰﾄ!$O$8,"",MID(RIGHT(入力ｼｰﾄ!$F$156,入力ｼｰﾄ!$O$8),1,1))</f>
        <v/>
      </c>
      <c r="AF141" s="98" t="str">
        <f>IF(LEN(入力ｼｰﾄ!$F$156)&lt;入力ｼｰﾄ!$O$7,"",MID(RIGHT(入力ｼｰﾄ!$F$156,入力ｼｰﾄ!$O$7),1,1))</f>
        <v/>
      </c>
      <c r="AG141" s="97" t="str">
        <f>IF(LEN(入力ｼｰﾄ!$F$156)&lt;入力ｼｰﾄ!$O$6,"",MID(RIGHT(入力ｼｰﾄ!$F$156,入力ｼｰﾄ!$O$6),1,1))</f>
        <v/>
      </c>
      <c r="AH141" s="99" t="str">
        <f>IF(LEN(入力ｼｰﾄ!$F$156)&lt;入力ｼｰﾄ!$O$5,"",MID(RIGHT(入力ｼｰﾄ!$F$156,入力ｼｰﾄ!$O$5),1,1))</f>
        <v/>
      </c>
      <c r="AI141" s="97" t="str">
        <f>IF(LEN(入力ｼｰﾄ!$F$156)&lt;入力ｼｰﾄ!$O$4,"",MID(RIGHT(入力ｼｰﾄ!$F$156,入力ｼｰﾄ!$O$4),1,1))</f>
        <v/>
      </c>
      <c r="AJ141" s="97" t="str">
        <f>IF(LEN(入力ｼｰﾄ!$F$156)&lt;入力ｼｰﾄ!$O$3,"",MID(RIGHT(入力ｼｰﾄ!$F$156,入力ｼｰﾄ!$O$3),1,1))</f>
        <v/>
      </c>
      <c r="AK141" s="104" t="str">
        <f>IF(LEN(入力ｼｰﾄ!$F$156)&lt;入力ｼｰﾄ!$O$2,"",MID(RIGHT(入力ｼｰﾄ!$F$156,入力ｼｰﾄ!$O$2),1,1))</f>
        <v/>
      </c>
      <c r="AL141" s="15" t="str">
        <f>IF(LEN(入力ｼｰﾄ!$F$157)&lt;入力ｼｰﾄ!$O$16,"",MID(RIGHT(入力ｼｰﾄ!$F$157,入力ｼｰﾄ!$O$16),1,1))</f>
        <v/>
      </c>
      <c r="AM141" s="16" t="str">
        <f>IF(LEN(入力ｼｰﾄ!$F$157)&lt;入力ｼｰﾄ!$O$15,"",MID(RIGHT(入力ｼｰﾄ!$F$157,入力ｼｰﾄ!$O$15),1,1))</f>
        <v/>
      </c>
      <c r="AN141" s="16" t="str">
        <f>IF(LEN(入力ｼｰﾄ!$F$157)&lt;入力ｼｰﾄ!$O$8,"",MID(RIGHT(入力ｼｰﾄ!$F$157,入力ｼｰﾄ!$O$8),1,1))</f>
        <v/>
      </c>
      <c r="AO141" s="17" t="str">
        <f>IF(LEN(入力ｼｰﾄ!$F$157)&lt;入力ｼｰﾄ!$O$7,"",MID(RIGHT(入力ｼｰﾄ!$F$157,入力ｼｰﾄ!$O$7),1,1))</f>
        <v/>
      </c>
      <c r="AP141" s="16" t="str">
        <f>IF(LEN(入力ｼｰﾄ!$F$157)&lt;入力ｼｰﾄ!$O$6,"",MID(RIGHT(入力ｼｰﾄ!$F$157,入力ｼｰﾄ!$O$6),1,1))</f>
        <v/>
      </c>
      <c r="AQ141" s="18" t="str">
        <f>IF(LEN(入力ｼｰﾄ!$F$157)&lt;入力ｼｰﾄ!$O$5,"",MID(RIGHT(入力ｼｰﾄ!$F$157,入力ｼｰﾄ!$O$5),1,1))</f>
        <v/>
      </c>
      <c r="AR141" s="16" t="str">
        <f>IF(LEN(入力ｼｰﾄ!$F$157)&lt;入力ｼｰﾄ!$O$4,"",MID(RIGHT(入力ｼｰﾄ!$F$157,入力ｼｰﾄ!$O$4),1,1))</f>
        <v/>
      </c>
      <c r="AS141" s="16" t="str">
        <f>IF(LEN(入力ｼｰﾄ!$F$157)&lt;入力ｼｰﾄ!$O$3,"",MID(RIGHT(入力ｼｰﾄ!$F$157,入力ｼｰﾄ!$O$3),1,1))</f>
        <v/>
      </c>
      <c r="AT141" s="19" t="str">
        <f>IF(LEN(入力ｼｰﾄ!$F$157)&lt;入力ｼｰﾄ!$O$2,"",MID(RIGHT(入力ｼｰﾄ!$F$157,入力ｼｰﾄ!$O$2),1,1))</f>
        <v>0</v>
      </c>
      <c r="AU141" s="15" t="str">
        <f>IF(LEN(入力ｼｰﾄ!$F$158)&lt;入力ｼｰﾄ!$O$16,"",MID(RIGHT(入力ｼｰﾄ!$F$158,入力ｼｰﾄ!$O$16),1,1))</f>
        <v/>
      </c>
      <c r="AV141" s="16" t="str">
        <f>IF(LEN(入力ｼｰﾄ!$F$158)&lt;入力ｼｰﾄ!$O$15,"",MID(RIGHT(入力ｼｰﾄ!$F$158,入力ｼｰﾄ!$O$15),1,1))</f>
        <v/>
      </c>
      <c r="AW141" s="16" t="str">
        <f>IF(LEN(入力ｼｰﾄ!$F$158)&lt;入力ｼｰﾄ!$O$8,"",MID(RIGHT(入力ｼｰﾄ!$F$158,入力ｼｰﾄ!$O$8),1,1))</f>
        <v/>
      </c>
      <c r="AX141" s="17" t="str">
        <f>IF(LEN(入力ｼｰﾄ!$F$158)&lt;入力ｼｰﾄ!$O$7,"",MID(RIGHT(入力ｼｰﾄ!$F$158,入力ｼｰﾄ!$O$7),1,1))</f>
        <v/>
      </c>
      <c r="AY141" s="16" t="str">
        <f>IF(LEN(入力ｼｰﾄ!$F$158)&lt;入力ｼｰﾄ!$O$6,"",MID(RIGHT(入力ｼｰﾄ!$F$158,入力ｼｰﾄ!$O$6),1,1))</f>
        <v/>
      </c>
      <c r="AZ141" s="18" t="str">
        <f>IF(LEN(入力ｼｰﾄ!$F$158)&lt;入力ｼｰﾄ!$O$5,"",MID(RIGHT(入力ｼｰﾄ!$F$158,入力ｼｰﾄ!$O$5),1,1))</f>
        <v/>
      </c>
      <c r="BA141" s="16" t="str">
        <f>IF(LEN(入力ｼｰﾄ!$F$158)&lt;入力ｼｰﾄ!$O$4,"",MID(RIGHT(入力ｼｰﾄ!$F$158,入力ｼｰﾄ!$O$4),1,1))</f>
        <v/>
      </c>
      <c r="BB141" s="16" t="str">
        <f>IF(LEN(入力ｼｰﾄ!$F$158)&lt;入力ｼｰﾄ!$O$3,"",MID(RIGHT(入力ｼｰﾄ!$F$158,入力ｼｰﾄ!$O$3),1,1))</f>
        <v/>
      </c>
      <c r="BC141" s="16" t="str">
        <f>IF(LEN(入力ｼｰﾄ!$F$158)&lt;入力ｼｰﾄ!$O$2,"",MID(RIGHT(入力ｼｰﾄ!$F$158,入力ｼｰﾄ!$O$2),1,1))</f>
        <v>0</v>
      </c>
      <c r="BD141" s="189"/>
      <c r="BE141" s="190"/>
      <c r="BF141" s="190"/>
      <c r="BG141" s="191"/>
    </row>
    <row r="142" spans="1:61" ht="20.25" customHeight="1">
      <c r="A142" s="211">
        <f>入力ｼｰﾄ!$G$153</f>
        <v>0</v>
      </c>
      <c r="B142" s="209"/>
      <c r="C142" s="209"/>
      <c r="D142" s="209"/>
      <c r="E142" s="209"/>
      <c r="F142" s="209"/>
      <c r="G142" s="209"/>
      <c r="H142" s="209"/>
      <c r="I142" s="209"/>
      <c r="J142" s="210"/>
      <c r="K142" s="15" t="str">
        <f>IF(LEN(入力ｼｰﾄ!$G$154)&lt;入力ｼｰﾄ!$O$16,"",MID(RIGHT(入力ｼｰﾄ!$G$154,入力ｼｰﾄ!$O$16),1,1))</f>
        <v/>
      </c>
      <c r="L142" s="16" t="str">
        <f>IF(LEN(入力ｼｰﾄ!$G$154)&lt;入力ｼｰﾄ!$O$15,"",MID(RIGHT(入力ｼｰﾄ!$G$154,入力ｼｰﾄ!$O$15),1,1))</f>
        <v/>
      </c>
      <c r="M142" s="16" t="str">
        <f>IF(LEN(入力ｼｰﾄ!$G$154)&lt;入力ｼｰﾄ!$O$8,"",MID(RIGHT(入力ｼｰﾄ!$G$154,入力ｼｰﾄ!$O$8),1,1))</f>
        <v/>
      </c>
      <c r="N142" s="17" t="str">
        <f>IF(LEN(入力ｼｰﾄ!$G$154)&lt;入力ｼｰﾄ!$O$7,"",MID(RIGHT(入力ｼｰﾄ!$G$154,入力ｼｰﾄ!$O$7),1,1))</f>
        <v/>
      </c>
      <c r="O142" s="16" t="str">
        <f>IF(LEN(入力ｼｰﾄ!$G$154)&lt;入力ｼｰﾄ!$O$6,"",MID(RIGHT(入力ｼｰﾄ!$G$154,入力ｼｰﾄ!$O$6),1,1))</f>
        <v/>
      </c>
      <c r="P142" s="18" t="str">
        <f>IF(LEN(入力ｼｰﾄ!$G$154)&lt;入力ｼｰﾄ!$O$5,"",MID(RIGHT(入力ｼｰﾄ!$G$154,入力ｼｰﾄ!$O$5),1,1))</f>
        <v/>
      </c>
      <c r="Q142" s="16" t="str">
        <f>IF(LEN(入力ｼｰﾄ!$G$154)&lt;入力ｼｰﾄ!$O$4,"",MID(RIGHT(入力ｼｰﾄ!$G$154,入力ｼｰﾄ!$O$4),1,1))</f>
        <v/>
      </c>
      <c r="R142" s="16" t="str">
        <f>IF(LEN(入力ｼｰﾄ!$G$154)&lt;入力ｼｰﾄ!$O$3,"",MID(RIGHT(入力ｼｰﾄ!$G$154,入力ｼｰﾄ!$O$3),1,1))</f>
        <v/>
      </c>
      <c r="S142" s="19" t="str">
        <f>IF(LEN(入力ｼｰﾄ!$G$154)&lt;入力ｼｰﾄ!$O$2,"",MID(RIGHT(入力ｼｰﾄ!$G$154,入力ｼｰﾄ!$O$2),1,1))</f>
        <v/>
      </c>
      <c r="T142" s="15" t="str">
        <f>IF(LEN(入力ｼｰﾄ!$G$155)&lt;入力ｼｰﾄ!$O$16,"",MID(RIGHT(入力ｼｰﾄ!$G$155,入力ｼｰﾄ!$O$16),1,1))</f>
        <v/>
      </c>
      <c r="U142" s="16" t="str">
        <f>IF(LEN(入力ｼｰﾄ!$G$155)&lt;入力ｼｰﾄ!$O$15,"",MID(RIGHT(入力ｼｰﾄ!$G$155,入力ｼｰﾄ!$O$15),1,1))</f>
        <v/>
      </c>
      <c r="V142" s="16" t="str">
        <f>IF(LEN(入力ｼｰﾄ!$G$155)&lt;入力ｼｰﾄ!$O$8,"",MID(RIGHT(入力ｼｰﾄ!$G$155,入力ｼｰﾄ!$O$8),1,1))</f>
        <v/>
      </c>
      <c r="W142" s="17" t="str">
        <f>IF(LEN(入力ｼｰﾄ!$G$155)&lt;入力ｼｰﾄ!$O$7,"",MID(RIGHT(入力ｼｰﾄ!$G$155,入力ｼｰﾄ!$O$7),1,1))</f>
        <v/>
      </c>
      <c r="X142" s="16" t="str">
        <f>IF(LEN(入力ｼｰﾄ!$G$155)&lt;入力ｼｰﾄ!$O$6,"",MID(RIGHT(入力ｼｰﾄ!$G$155,入力ｼｰﾄ!$O$6),1,1))</f>
        <v/>
      </c>
      <c r="Y142" s="18" t="str">
        <f>IF(LEN(入力ｼｰﾄ!$G$155)&lt;入力ｼｰﾄ!$O$5,"",MID(RIGHT(入力ｼｰﾄ!$G$155,入力ｼｰﾄ!$O$5),1,1))</f>
        <v/>
      </c>
      <c r="Z142" s="16" t="str">
        <f>IF(LEN(入力ｼｰﾄ!$G$155)&lt;入力ｼｰﾄ!$O$4,"",MID(RIGHT(入力ｼｰﾄ!$G$155,入力ｼｰﾄ!$O$4),1,1))</f>
        <v/>
      </c>
      <c r="AA142" s="16" t="str">
        <f>IF(LEN(入力ｼｰﾄ!$G$155)&lt;入力ｼｰﾄ!$O$3,"",MID(RIGHT(入力ｼｰﾄ!$G$155,入力ｼｰﾄ!$O$3),1,1))</f>
        <v/>
      </c>
      <c r="AB142" s="19" t="str">
        <f>IF(LEN(入力ｼｰﾄ!$G$155)&lt;入力ｼｰﾄ!$O$2,"",MID(RIGHT(入力ｼｰﾄ!$G$155,入力ｼｰﾄ!$O$2),1,1))</f>
        <v/>
      </c>
      <c r="AC142" s="96" t="str">
        <f>IF(LEN(入力ｼｰﾄ!$G$156)&lt;入力ｼｰﾄ!$O$16,"",MID(RIGHT(入力ｼｰﾄ!$G$156,入力ｼｰﾄ!$O$16),1,1))</f>
        <v/>
      </c>
      <c r="AD142" s="97" t="str">
        <f>IF(LEN(入力ｼｰﾄ!$G$156)&lt;入力ｼｰﾄ!$O$15,"",MID(RIGHT(入力ｼｰﾄ!$G$156,入力ｼｰﾄ!$O$15),1,1))</f>
        <v/>
      </c>
      <c r="AE142" s="97" t="str">
        <f>IF(LEN(入力ｼｰﾄ!$G$156)&lt;入力ｼｰﾄ!$O$8,"",MID(RIGHT(入力ｼｰﾄ!$G$156,入力ｼｰﾄ!$O$8),1,1))</f>
        <v/>
      </c>
      <c r="AF142" s="98" t="str">
        <f>IF(LEN(入力ｼｰﾄ!$G$156)&lt;入力ｼｰﾄ!$O$7,"",MID(RIGHT(入力ｼｰﾄ!$G$156,入力ｼｰﾄ!$O$7),1,1))</f>
        <v/>
      </c>
      <c r="AG142" s="97" t="str">
        <f>IF(LEN(入力ｼｰﾄ!$G$156)&lt;入力ｼｰﾄ!$O$6,"",MID(RIGHT(入力ｼｰﾄ!$G$156,入力ｼｰﾄ!$O$6),1,1))</f>
        <v/>
      </c>
      <c r="AH142" s="99" t="str">
        <f>IF(LEN(入力ｼｰﾄ!$G$156)&lt;入力ｼｰﾄ!$O$5,"",MID(RIGHT(入力ｼｰﾄ!$G$156,入力ｼｰﾄ!$O$5),1,1))</f>
        <v/>
      </c>
      <c r="AI142" s="97" t="str">
        <f>IF(LEN(入力ｼｰﾄ!$G$156)&lt;入力ｼｰﾄ!$O$4,"",MID(RIGHT(入力ｼｰﾄ!$G$156,入力ｼｰﾄ!$O$4),1,1))</f>
        <v/>
      </c>
      <c r="AJ142" s="97" t="str">
        <f>IF(LEN(入力ｼｰﾄ!$G$156)&lt;入力ｼｰﾄ!$O$3,"",MID(RIGHT(入力ｼｰﾄ!$G$156,入力ｼｰﾄ!$O$3),1,1))</f>
        <v/>
      </c>
      <c r="AK142" s="104" t="str">
        <f>IF(LEN(入力ｼｰﾄ!$G$156)&lt;入力ｼｰﾄ!$O$2,"",MID(RIGHT(入力ｼｰﾄ!$G$156,入力ｼｰﾄ!$O$2),1,1))</f>
        <v/>
      </c>
      <c r="AL142" s="15" t="str">
        <f>IF(LEN(入力ｼｰﾄ!$G$157)&lt;入力ｼｰﾄ!$O$16,"",MID(RIGHT(入力ｼｰﾄ!$G$157,入力ｼｰﾄ!$O$16),1,1))</f>
        <v/>
      </c>
      <c r="AM142" s="16" t="str">
        <f>IF(LEN(入力ｼｰﾄ!$G$157)&lt;入力ｼｰﾄ!$O$15,"",MID(RIGHT(入力ｼｰﾄ!$G$157,入力ｼｰﾄ!$O$15),1,1))</f>
        <v/>
      </c>
      <c r="AN142" s="16" t="str">
        <f>IF(LEN(入力ｼｰﾄ!$G$157)&lt;入力ｼｰﾄ!$O$8,"",MID(RIGHT(入力ｼｰﾄ!$G$157,入力ｼｰﾄ!$O$8),1,1))</f>
        <v/>
      </c>
      <c r="AO142" s="17" t="str">
        <f>IF(LEN(入力ｼｰﾄ!$G$157)&lt;入力ｼｰﾄ!$O$7,"",MID(RIGHT(入力ｼｰﾄ!$G$157,入力ｼｰﾄ!$O$7),1,1))</f>
        <v/>
      </c>
      <c r="AP142" s="16" t="str">
        <f>IF(LEN(入力ｼｰﾄ!$G$157)&lt;入力ｼｰﾄ!$O$6,"",MID(RIGHT(入力ｼｰﾄ!$G$157,入力ｼｰﾄ!$O$6),1,1))</f>
        <v/>
      </c>
      <c r="AQ142" s="18" t="str">
        <f>IF(LEN(入力ｼｰﾄ!$G$157)&lt;入力ｼｰﾄ!$O$5,"",MID(RIGHT(入力ｼｰﾄ!$G$157,入力ｼｰﾄ!$O$5),1,1))</f>
        <v/>
      </c>
      <c r="AR142" s="16" t="str">
        <f>IF(LEN(入力ｼｰﾄ!$G$157)&lt;入力ｼｰﾄ!$O$4,"",MID(RIGHT(入力ｼｰﾄ!$G$157,入力ｼｰﾄ!$O$4),1,1))</f>
        <v/>
      </c>
      <c r="AS142" s="16" t="str">
        <f>IF(LEN(入力ｼｰﾄ!$G$157)&lt;入力ｼｰﾄ!$O$3,"",MID(RIGHT(入力ｼｰﾄ!$G$157,入力ｼｰﾄ!$O$3),1,1))</f>
        <v/>
      </c>
      <c r="AT142" s="19" t="str">
        <f>IF(LEN(入力ｼｰﾄ!$G$157)&lt;入力ｼｰﾄ!$O$2,"",MID(RIGHT(入力ｼｰﾄ!$G$157,入力ｼｰﾄ!$O$2),1,1))</f>
        <v>0</v>
      </c>
      <c r="AU142" s="15" t="str">
        <f>IF(LEN(入力ｼｰﾄ!$G$158)&lt;入力ｼｰﾄ!$O$16,"",MID(RIGHT(入力ｼｰﾄ!$G$158,入力ｼｰﾄ!$O$16),1,1))</f>
        <v/>
      </c>
      <c r="AV142" s="16" t="str">
        <f>IF(LEN(入力ｼｰﾄ!$G$158)&lt;入力ｼｰﾄ!$O$15,"",MID(RIGHT(入力ｼｰﾄ!$G$158,入力ｼｰﾄ!$O$15),1,1))</f>
        <v/>
      </c>
      <c r="AW142" s="16" t="str">
        <f>IF(LEN(入力ｼｰﾄ!$G$158)&lt;入力ｼｰﾄ!$O$8,"",MID(RIGHT(入力ｼｰﾄ!$G$158,入力ｼｰﾄ!$O$8),1,1))</f>
        <v/>
      </c>
      <c r="AX142" s="17" t="str">
        <f>IF(LEN(入力ｼｰﾄ!$G$158)&lt;入力ｼｰﾄ!$O$7,"",MID(RIGHT(入力ｼｰﾄ!$G$158,入力ｼｰﾄ!$O$7),1,1))</f>
        <v/>
      </c>
      <c r="AY142" s="16" t="str">
        <f>IF(LEN(入力ｼｰﾄ!$G$158)&lt;入力ｼｰﾄ!$O$6,"",MID(RIGHT(入力ｼｰﾄ!$G$158,入力ｼｰﾄ!$O$6),1,1))</f>
        <v/>
      </c>
      <c r="AZ142" s="18" t="str">
        <f>IF(LEN(入力ｼｰﾄ!$G$158)&lt;入力ｼｰﾄ!$O$5,"",MID(RIGHT(入力ｼｰﾄ!$G$158,入力ｼｰﾄ!$O$5),1,1))</f>
        <v/>
      </c>
      <c r="BA142" s="16" t="str">
        <f>IF(LEN(入力ｼｰﾄ!$G$158)&lt;入力ｼｰﾄ!$O$4,"",MID(RIGHT(入力ｼｰﾄ!$G$158,入力ｼｰﾄ!$O$4),1,1))</f>
        <v/>
      </c>
      <c r="BB142" s="16" t="str">
        <f>IF(LEN(入力ｼｰﾄ!$G$158)&lt;入力ｼｰﾄ!$O$3,"",MID(RIGHT(入力ｼｰﾄ!$G$158,入力ｼｰﾄ!$O$3),1,1))</f>
        <v/>
      </c>
      <c r="BC142" s="16" t="str">
        <f>IF(LEN(入力ｼｰﾄ!$G$158)&lt;入力ｼｰﾄ!$O$2,"",MID(RIGHT(入力ｼｰﾄ!$G$158,入力ｼｰﾄ!$O$2),1,1))</f>
        <v>0</v>
      </c>
      <c r="BD142" s="189"/>
      <c r="BE142" s="190"/>
      <c r="BF142" s="190"/>
      <c r="BG142" s="191"/>
    </row>
    <row r="143" spans="1:61" ht="20.25" customHeight="1" thickBot="1">
      <c r="A143" s="204" t="s">
        <v>13</v>
      </c>
      <c r="B143" s="205"/>
      <c r="C143" s="205"/>
      <c r="D143" s="205"/>
      <c r="E143" s="205"/>
      <c r="F143" s="205"/>
      <c r="G143" s="205"/>
      <c r="H143" s="205"/>
      <c r="I143" s="205"/>
      <c r="J143" s="206"/>
      <c r="K143" s="20" t="str">
        <f>IF(LEN(入力ｼｰﾄ!$H$154)&lt;入力ｼｰﾄ!$O$16,"",MID(RIGHT(入力ｼｰﾄ!$H$154,入力ｼｰﾄ!$O$16),1,1))</f>
        <v/>
      </c>
      <c r="L143" s="21" t="str">
        <f>IF(LEN(入力ｼｰﾄ!$H$154)&lt;入力ｼｰﾄ!$O$15,"",MID(RIGHT(入力ｼｰﾄ!$H$154,入力ｼｰﾄ!$O$15),1,1))</f>
        <v/>
      </c>
      <c r="M143" s="21" t="str">
        <f>IF(LEN(入力ｼｰﾄ!$H$154)&lt;入力ｼｰﾄ!$O$8,"",MID(RIGHT(入力ｼｰﾄ!$H$154,入力ｼｰﾄ!$O$8),1,1))</f>
        <v/>
      </c>
      <c r="N143" s="22" t="str">
        <f>IF(LEN(入力ｼｰﾄ!$H$154)&lt;入力ｼｰﾄ!$O$7,"",MID(RIGHT(入力ｼｰﾄ!$H$154,入力ｼｰﾄ!$O$7),1,1))</f>
        <v/>
      </c>
      <c r="O143" s="21" t="str">
        <f>IF(LEN(入力ｼｰﾄ!$H$154)&lt;入力ｼｰﾄ!$O$6,"",MID(RIGHT(入力ｼｰﾄ!$H$154,入力ｼｰﾄ!$O$6),1,1))</f>
        <v/>
      </c>
      <c r="P143" s="23" t="str">
        <f>IF(LEN(入力ｼｰﾄ!$H$154)&lt;入力ｼｰﾄ!$O$5,"",MID(RIGHT(入力ｼｰﾄ!$H$154,入力ｼｰﾄ!$O$5),1,1))</f>
        <v/>
      </c>
      <c r="Q143" s="21" t="str">
        <f>IF(LEN(入力ｼｰﾄ!$H$154)&lt;入力ｼｰﾄ!$O$4,"",MID(RIGHT(入力ｼｰﾄ!$H$154,入力ｼｰﾄ!$O$4),1,1))</f>
        <v/>
      </c>
      <c r="R143" s="21" t="str">
        <f>IF(LEN(入力ｼｰﾄ!$H$154)&lt;入力ｼｰﾄ!$O$3,"",MID(RIGHT(入力ｼｰﾄ!$H$154,入力ｼｰﾄ!$O$3),1,1))</f>
        <v/>
      </c>
      <c r="S143" s="24" t="str">
        <f>IF(LEN(入力ｼｰﾄ!$H$154)&lt;入力ｼｰﾄ!$O$2,"",MID(RIGHT(入力ｼｰﾄ!$H$154,入力ｼｰﾄ!$O$2),1,1))</f>
        <v>0</v>
      </c>
      <c r="T143" s="20" t="str">
        <f>IF(LEN(入力ｼｰﾄ!$H$155)&lt;入力ｼｰﾄ!$O$16,"",MID(RIGHT(入力ｼｰﾄ!$H$155,入力ｼｰﾄ!$O$16),1,1))</f>
        <v/>
      </c>
      <c r="U143" s="21" t="str">
        <f>IF(LEN(入力ｼｰﾄ!$H$155)&lt;入力ｼｰﾄ!$O$15,"",MID(RIGHT(入力ｼｰﾄ!$H$155,入力ｼｰﾄ!$O$15),1,1))</f>
        <v/>
      </c>
      <c r="V143" s="21" t="str">
        <f>IF(LEN(入力ｼｰﾄ!$H$155)&lt;入力ｼｰﾄ!$O$8,"",MID(RIGHT(入力ｼｰﾄ!$H$155,入力ｼｰﾄ!$O$8),1,1))</f>
        <v/>
      </c>
      <c r="W143" s="22" t="str">
        <f>IF(LEN(入力ｼｰﾄ!$H$155)&lt;入力ｼｰﾄ!$O$7,"",MID(RIGHT(入力ｼｰﾄ!$H$155,入力ｼｰﾄ!$O$7),1,1))</f>
        <v/>
      </c>
      <c r="X143" s="21" t="str">
        <f>IF(LEN(入力ｼｰﾄ!$H$155)&lt;入力ｼｰﾄ!$O$6,"",MID(RIGHT(入力ｼｰﾄ!$H$155,入力ｼｰﾄ!$O$6),1,1))</f>
        <v/>
      </c>
      <c r="Y143" s="23" t="str">
        <f>IF(LEN(入力ｼｰﾄ!$H$155)&lt;入力ｼｰﾄ!$O$5,"",MID(RIGHT(入力ｼｰﾄ!$H$155,入力ｼｰﾄ!$O$5),1,1))</f>
        <v/>
      </c>
      <c r="Z143" s="21" t="str">
        <f>IF(LEN(入力ｼｰﾄ!$H$155)&lt;入力ｼｰﾄ!$O$4,"",MID(RIGHT(入力ｼｰﾄ!$H$155,入力ｼｰﾄ!$O$4),1,1))</f>
        <v/>
      </c>
      <c r="AA143" s="21" t="str">
        <f>IF(LEN(入力ｼｰﾄ!$H$155)&lt;入力ｼｰﾄ!$O$3,"",MID(RIGHT(入力ｼｰﾄ!$H$155,入力ｼｰﾄ!$O$3),1,1))</f>
        <v/>
      </c>
      <c r="AB143" s="24" t="str">
        <f>IF(LEN(入力ｼｰﾄ!$H$155)&lt;入力ｼｰﾄ!$O$2,"",MID(RIGHT(入力ｼｰﾄ!$H$155,入力ｼｰﾄ!$O$2),1,1))</f>
        <v>0</v>
      </c>
      <c r="AC143" s="100" t="str">
        <f>IF(LEN(入力ｼｰﾄ!$H$156)&lt;入力ｼｰﾄ!$O$16,"",MID(RIGHT(入力ｼｰﾄ!$H$156,入力ｼｰﾄ!$O$16),1,1))</f>
        <v/>
      </c>
      <c r="AD143" s="101" t="str">
        <f>IF(LEN(入力ｼｰﾄ!$H$156)&lt;入力ｼｰﾄ!$O$15,"",MID(RIGHT(入力ｼｰﾄ!$H$156,入力ｼｰﾄ!$O$15),1,1))</f>
        <v/>
      </c>
      <c r="AE143" s="101" t="str">
        <f>IF(LEN(入力ｼｰﾄ!$H$156)&lt;入力ｼｰﾄ!$O$8,"",MID(RIGHT(入力ｼｰﾄ!$H$156,入力ｼｰﾄ!$O$8),1,1))</f>
        <v/>
      </c>
      <c r="AF143" s="102" t="str">
        <f>IF(LEN(入力ｼｰﾄ!$H$156)&lt;入力ｼｰﾄ!$O$7,"",MID(RIGHT(入力ｼｰﾄ!$H$156,入力ｼｰﾄ!$O$7),1,1))</f>
        <v/>
      </c>
      <c r="AG143" s="101" t="str">
        <f>IF(LEN(入力ｼｰﾄ!$H$156)&lt;入力ｼｰﾄ!$O$6,"",MID(RIGHT(入力ｼｰﾄ!$H$156,入力ｼｰﾄ!$O$6),1,1))</f>
        <v/>
      </c>
      <c r="AH143" s="103" t="str">
        <f>IF(LEN(入力ｼｰﾄ!$H$156)&lt;入力ｼｰﾄ!$O$5,"",MID(RIGHT(入力ｼｰﾄ!$H$156,入力ｼｰﾄ!$O$5),1,1))</f>
        <v/>
      </c>
      <c r="AI143" s="101" t="str">
        <f>IF(LEN(入力ｼｰﾄ!$H$156)&lt;入力ｼｰﾄ!$O$4,"",MID(RIGHT(入力ｼｰﾄ!$H$156,入力ｼｰﾄ!$O$4),1,1))</f>
        <v/>
      </c>
      <c r="AJ143" s="101" t="str">
        <f>IF(LEN(入力ｼｰﾄ!$H$156)&lt;入力ｼｰﾄ!$O$3,"",MID(RIGHT(入力ｼｰﾄ!$H$156,入力ｼｰﾄ!$O$3),1,1))</f>
        <v/>
      </c>
      <c r="AK143" s="105" t="str">
        <f>IF(LEN(入力ｼｰﾄ!$H$156)&lt;入力ｼｰﾄ!$O$2,"",MID(RIGHT(入力ｼｰﾄ!$H$156,入力ｼｰﾄ!$O$2),1,1))</f>
        <v>0</v>
      </c>
      <c r="AL143" s="20" t="str">
        <f>IF(LEN(入力ｼｰﾄ!$H$157)&lt;入力ｼｰﾄ!$O$16,"",MID(RIGHT(入力ｼｰﾄ!$H$157,入力ｼｰﾄ!$O$16),1,1))</f>
        <v/>
      </c>
      <c r="AM143" s="21" t="str">
        <f>IF(LEN(入力ｼｰﾄ!$H$157)&lt;入力ｼｰﾄ!$O$15,"",MID(RIGHT(入力ｼｰﾄ!$H$157,入力ｼｰﾄ!$O$15),1,1))</f>
        <v/>
      </c>
      <c r="AN143" s="21" t="str">
        <f>IF(LEN(入力ｼｰﾄ!$H$157)&lt;入力ｼｰﾄ!$O$8,"",MID(RIGHT(入力ｼｰﾄ!$H$157,入力ｼｰﾄ!$O$8),1,1))</f>
        <v/>
      </c>
      <c r="AO143" s="22" t="str">
        <f>IF(LEN(入力ｼｰﾄ!$H$157)&lt;入力ｼｰﾄ!$O$7,"",MID(RIGHT(入力ｼｰﾄ!$H$157,入力ｼｰﾄ!$O$7),1,1))</f>
        <v/>
      </c>
      <c r="AP143" s="21" t="str">
        <f>IF(LEN(入力ｼｰﾄ!$H$157)&lt;入力ｼｰﾄ!$O$6,"",MID(RIGHT(入力ｼｰﾄ!$H$157,入力ｼｰﾄ!$O$6),1,1))</f>
        <v/>
      </c>
      <c r="AQ143" s="23" t="str">
        <f>IF(LEN(入力ｼｰﾄ!$H$157)&lt;入力ｼｰﾄ!$O$5,"",MID(RIGHT(入力ｼｰﾄ!$H$157,入力ｼｰﾄ!$O$5),1,1))</f>
        <v/>
      </c>
      <c r="AR143" s="21" t="str">
        <f>IF(LEN(入力ｼｰﾄ!$H$157)&lt;入力ｼｰﾄ!$O$4,"",MID(RIGHT(入力ｼｰﾄ!$H$157,入力ｼｰﾄ!$O$4),1,1))</f>
        <v/>
      </c>
      <c r="AS143" s="21" t="str">
        <f>IF(LEN(入力ｼｰﾄ!$H$157)&lt;入力ｼｰﾄ!$O$3,"",MID(RIGHT(入力ｼｰﾄ!$H$157,入力ｼｰﾄ!$O$3),1,1))</f>
        <v/>
      </c>
      <c r="AT143" s="24" t="str">
        <f>IF(LEN(入力ｼｰﾄ!$H$157)&lt;入力ｼｰﾄ!$O$2,"",MID(RIGHT(入力ｼｰﾄ!$H$157,入力ｼｰﾄ!$O$2),1,1))</f>
        <v>0</v>
      </c>
      <c r="AU143" s="20" t="str">
        <f>IF(LEN(入力ｼｰﾄ!$H$158)&lt;入力ｼｰﾄ!$O$16,"",MID(RIGHT(入力ｼｰﾄ!$H$158,入力ｼｰﾄ!$O$16),1,1))</f>
        <v/>
      </c>
      <c r="AV143" s="21" t="str">
        <f>IF(LEN(入力ｼｰﾄ!$H$158)&lt;入力ｼｰﾄ!$O$15,"",MID(RIGHT(入力ｼｰﾄ!$H$158,入力ｼｰﾄ!$O$15),1,1))</f>
        <v/>
      </c>
      <c r="AW143" s="21" t="str">
        <f>IF(LEN(入力ｼｰﾄ!$H$158)&lt;入力ｼｰﾄ!$O$8,"",MID(RIGHT(入力ｼｰﾄ!$H$158,入力ｼｰﾄ!$O$8),1,1))</f>
        <v/>
      </c>
      <c r="AX143" s="22" t="str">
        <f>IF(LEN(入力ｼｰﾄ!$H$158)&lt;入力ｼｰﾄ!$O$7,"",MID(RIGHT(入力ｼｰﾄ!$H$158,入力ｼｰﾄ!$O$7),1,1))</f>
        <v/>
      </c>
      <c r="AY143" s="21" t="str">
        <f>IF(LEN(入力ｼｰﾄ!$H$158)&lt;入力ｼｰﾄ!$O$6,"",MID(RIGHT(入力ｼｰﾄ!$H$158,入力ｼｰﾄ!$O$6),1,1))</f>
        <v/>
      </c>
      <c r="AZ143" s="23" t="str">
        <f>IF(LEN(入力ｼｰﾄ!$H$158)&lt;入力ｼｰﾄ!$O$5,"",MID(RIGHT(入力ｼｰﾄ!$H$158,入力ｼｰﾄ!$O$5),1,1))</f>
        <v/>
      </c>
      <c r="BA143" s="21" t="str">
        <f>IF(LEN(入力ｼｰﾄ!$H$158)&lt;入力ｼｰﾄ!$O$4,"",MID(RIGHT(入力ｼｰﾄ!$H$158,入力ｼｰﾄ!$O$4),1,1))</f>
        <v/>
      </c>
      <c r="BB143" s="21" t="str">
        <f>IF(LEN(入力ｼｰﾄ!$H$158)&lt;入力ｼｰﾄ!$O$3,"",MID(RIGHT(入力ｼｰﾄ!$H$158,入力ｼｰﾄ!$O$3),1,1))</f>
        <v/>
      </c>
      <c r="BC143" s="21" t="str">
        <f>IF(LEN(入力ｼｰﾄ!$H$158)&lt;入力ｼｰﾄ!$O$2,"",MID(RIGHT(入力ｼｰﾄ!$H$158,入力ｼｰﾄ!$O$2),1,1))</f>
        <v>0</v>
      </c>
      <c r="BD143" s="192"/>
      <c r="BE143" s="193"/>
      <c r="BF143" s="193"/>
      <c r="BG143" s="194"/>
    </row>
    <row r="144" spans="1:61" ht="26.25" customHeight="1">
      <c r="A144" s="179" t="s">
        <v>2</v>
      </c>
      <c r="B144" s="180"/>
      <c r="C144" s="180"/>
      <c r="D144" s="180"/>
      <c r="E144" s="180"/>
      <c r="F144" s="181">
        <f>入力ｼｰﾄ!$D$160</f>
        <v>0</v>
      </c>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0" t="s">
        <v>14</v>
      </c>
      <c r="AM144" s="180"/>
      <c r="AN144" s="180"/>
      <c r="AO144" s="180"/>
      <c r="AP144" s="180"/>
      <c r="AQ144" s="182">
        <f>入力ｼｰﾄ!$D$159</f>
        <v>0</v>
      </c>
      <c r="AR144" s="182"/>
      <c r="AS144" s="182"/>
      <c r="AT144" s="182"/>
      <c r="AU144" s="182"/>
      <c r="AV144" s="182"/>
      <c r="AW144" s="182"/>
      <c r="AX144" s="182"/>
      <c r="AY144" s="182"/>
      <c r="AZ144" s="182"/>
      <c r="BA144" s="182"/>
      <c r="BB144" s="182"/>
      <c r="BC144" s="182"/>
      <c r="BD144" s="183" t="s">
        <v>17</v>
      </c>
      <c r="BE144" s="184"/>
      <c r="BF144" s="184"/>
      <c r="BG144" s="185"/>
    </row>
    <row r="145" spans="1:61" ht="20.25" customHeight="1">
      <c r="A145" s="207" t="s">
        <v>12</v>
      </c>
      <c r="B145" s="201"/>
      <c r="C145" s="201"/>
      <c r="D145" s="201"/>
      <c r="E145" s="201"/>
      <c r="F145" s="201"/>
      <c r="G145" s="201"/>
      <c r="H145" s="201"/>
      <c r="I145" s="201"/>
      <c r="J145" s="202"/>
      <c r="K145" s="200" t="s">
        <v>15</v>
      </c>
      <c r="L145" s="201"/>
      <c r="M145" s="201"/>
      <c r="N145" s="201"/>
      <c r="O145" s="201"/>
      <c r="P145" s="201"/>
      <c r="Q145" s="201"/>
      <c r="R145" s="201"/>
      <c r="S145" s="202"/>
      <c r="T145" s="200" t="s">
        <v>37</v>
      </c>
      <c r="U145" s="201"/>
      <c r="V145" s="201"/>
      <c r="W145" s="201"/>
      <c r="X145" s="201"/>
      <c r="Y145" s="201"/>
      <c r="Z145" s="201"/>
      <c r="AA145" s="201"/>
      <c r="AB145" s="202"/>
      <c r="AC145" s="200" t="s">
        <v>6</v>
      </c>
      <c r="AD145" s="201"/>
      <c r="AE145" s="201"/>
      <c r="AF145" s="201"/>
      <c r="AG145" s="201"/>
      <c r="AH145" s="201"/>
      <c r="AI145" s="201"/>
      <c r="AJ145" s="201"/>
      <c r="AK145" s="202"/>
      <c r="AL145" s="200" t="s">
        <v>11</v>
      </c>
      <c r="AM145" s="201"/>
      <c r="AN145" s="201"/>
      <c r="AO145" s="201"/>
      <c r="AP145" s="201"/>
      <c r="AQ145" s="201"/>
      <c r="AR145" s="201"/>
      <c r="AS145" s="201"/>
      <c r="AT145" s="202"/>
      <c r="AU145" s="200" t="s">
        <v>16</v>
      </c>
      <c r="AV145" s="201"/>
      <c r="AW145" s="201"/>
      <c r="AX145" s="201"/>
      <c r="AY145" s="201"/>
      <c r="AZ145" s="201"/>
      <c r="BA145" s="201"/>
      <c r="BB145" s="201"/>
      <c r="BC145" s="202"/>
      <c r="BD145" s="186">
        <f>入力ｼｰﾄ!I159</f>
        <v>0</v>
      </c>
      <c r="BE145" s="187"/>
      <c r="BF145" s="187"/>
      <c r="BG145" s="188"/>
    </row>
    <row r="146" spans="1:61" ht="20.25" customHeight="1">
      <c r="A146" s="208">
        <f>入力ｼｰﾄ!$D$161</f>
        <v>0</v>
      </c>
      <c r="B146" s="209"/>
      <c r="C146" s="209"/>
      <c r="D146" s="209"/>
      <c r="E146" s="209"/>
      <c r="F146" s="209"/>
      <c r="G146" s="209"/>
      <c r="H146" s="209"/>
      <c r="I146" s="209"/>
      <c r="J146" s="210"/>
      <c r="K146" s="15" t="str">
        <f>IF(LEN(入力ｼｰﾄ!$D$162)&lt;入力ｼｰﾄ!$O$16,"",MID(RIGHT(入力ｼｰﾄ!$D$162,入力ｼｰﾄ!$O$16),1,1))</f>
        <v/>
      </c>
      <c r="L146" s="16" t="str">
        <f>IF(LEN(入力ｼｰﾄ!$D$162)&lt;入力ｼｰﾄ!$O$15,"",MID(RIGHT(入力ｼｰﾄ!$D$162,入力ｼｰﾄ!$O$15),1,1))</f>
        <v/>
      </c>
      <c r="M146" s="16" t="str">
        <f>IF(LEN(入力ｼｰﾄ!$D$162)&lt;入力ｼｰﾄ!$O$8,"",MID(RIGHT(入力ｼｰﾄ!$D$162,入力ｼｰﾄ!$O$8),1,1))</f>
        <v/>
      </c>
      <c r="N146" s="17" t="str">
        <f>IF(LEN(入力ｼｰﾄ!$D$162)&lt;入力ｼｰﾄ!$O$7,"",MID(RIGHT(入力ｼｰﾄ!$D$162,入力ｼｰﾄ!$O$7),1,1))</f>
        <v/>
      </c>
      <c r="O146" s="16" t="str">
        <f>IF(LEN(入力ｼｰﾄ!$D$162)&lt;入力ｼｰﾄ!$O$6,"",MID(RIGHT(入力ｼｰﾄ!$D$162,入力ｼｰﾄ!$O$6),1,1))</f>
        <v/>
      </c>
      <c r="P146" s="18" t="str">
        <f>IF(LEN(入力ｼｰﾄ!$D$162)&lt;入力ｼｰﾄ!$O$5,"",MID(RIGHT(入力ｼｰﾄ!$D$162,入力ｼｰﾄ!$O$5),1,1))</f>
        <v/>
      </c>
      <c r="Q146" s="16" t="str">
        <f>IF(LEN(入力ｼｰﾄ!$D$162)&lt;入力ｼｰﾄ!$O$4,"",MID(RIGHT(入力ｼｰﾄ!$D$162,入力ｼｰﾄ!$O$4),1,1))</f>
        <v/>
      </c>
      <c r="R146" s="16" t="str">
        <f>IF(LEN(入力ｼｰﾄ!$D$162)&lt;入力ｼｰﾄ!$O$3,"",MID(RIGHT(入力ｼｰﾄ!$D$162,入力ｼｰﾄ!$O$3),1,1))</f>
        <v/>
      </c>
      <c r="S146" s="19" t="str">
        <f>IF(LEN(入力ｼｰﾄ!$D$162)&lt;入力ｼｰﾄ!$O$2,"",MID(RIGHT(入力ｼｰﾄ!$D$162,入力ｼｰﾄ!$O$2),1,1))</f>
        <v/>
      </c>
      <c r="T146" s="15" t="str">
        <f>IF(LEN(入力ｼｰﾄ!$D$163)&lt;入力ｼｰﾄ!$O$16,"",MID(RIGHT(入力ｼｰﾄ!$D$163,入力ｼｰﾄ!$O$16),1,1))</f>
        <v/>
      </c>
      <c r="U146" s="16" t="str">
        <f>IF(LEN(入力ｼｰﾄ!$D$163)&lt;入力ｼｰﾄ!$O$15,"",MID(RIGHT(入力ｼｰﾄ!$D$163,入力ｼｰﾄ!$O$15),1,1))</f>
        <v/>
      </c>
      <c r="V146" s="16" t="str">
        <f>IF(LEN(入力ｼｰﾄ!$D$163)&lt;入力ｼｰﾄ!$O$8,"",MID(RIGHT(入力ｼｰﾄ!$D$163,入力ｼｰﾄ!$O$8),1,1))</f>
        <v/>
      </c>
      <c r="W146" s="17" t="str">
        <f>IF(LEN(入力ｼｰﾄ!$D$163)&lt;入力ｼｰﾄ!$O$7,"",MID(RIGHT(入力ｼｰﾄ!$D$163,入力ｼｰﾄ!$O$7),1,1))</f>
        <v/>
      </c>
      <c r="X146" s="16" t="str">
        <f>IF(LEN(入力ｼｰﾄ!$D$163)&lt;入力ｼｰﾄ!$O$6,"",MID(RIGHT(入力ｼｰﾄ!$D$163,入力ｼｰﾄ!$O$6),1,1))</f>
        <v/>
      </c>
      <c r="Y146" s="18" t="str">
        <f>IF(LEN(入力ｼｰﾄ!$D$163)&lt;入力ｼｰﾄ!$O$5,"",MID(RIGHT(入力ｼｰﾄ!$D$163,入力ｼｰﾄ!$O$5),1,1))</f>
        <v/>
      </c>
      <c r="Z146" s="16" t="str">
        <f>IF(LEN(入力ｼｰﾄ!$D$163)&lt;入力ｼｰﾄ!$O$4,"",MID(RIGHT(入力ｼｰﾄ!$D$163,入力ｼｰﾄ!$O$4),1,1))</f>
        <v/>
      </c>
      <c r="AA146" s="16" t="str">
        <f>IF(LEN(入力ｼｰﾄ!$D$163)&lt;入力ｼｰﾄ!$O$3,"",MID(RIGHT(入力ｼｰﾄ!$D$163,入力ｼｰﾄ!$O$3),1,1))</f>
        <v/>
      </c>
      <c r="AB146" s="19" t="str">
        <f>IF(LEN(入力ｼｰﾄ!$D$163)&lt;入力ｼｰﾄ!$O$2,"",MID(RIGHT(入力ｼｰﾄ!$D$163,入力ｼｰﾄ!$O$2),1,1))</f>
        <v/>
      </c>
      <c r="AC146" s="96" t="str">
        <f>IF(LEN(入力ｼｰﾄ!$D$164)&lt;入力ｼｰﾄ!$O$16,"",MID(RIGHT(入力ｼｰﾄ!$D$164,入力ｼｰﾄ!$O$16),1,1))</f>
        <v/>
      </c>
      <c r="AD146" s="97" t="str">
        <f>IF(LEN(入力ｼｰﾄ!$D$164)&lt;入力ｼｰﾄ!$O$15,"",MID(RIGHT(入力ｼｰﾄ!$D$164,入力ｼｰﾄ!$O$15),1,1))</f>
        <v/>
      </c>
      <c r="AE146" s="97" t="str">
        <f>IF(LEN(入力ｼｰﾄ!$D$164)&lt;入力ｼｰﾄ!$O$8,"",MID(RIGHT(入力ｼｰﾄ!$D$164,入力ｼｰﾄ!$O$8),1,1))</f>
        <v/>
      </c>
      <c r="AF146" s="98" t="str">
        <f>IF(LEN(入力ｼｰﾄ!$D$164)&lt;入力ｼｰﾄ!$O$7,"",MID(RIGHT(入力ｼｰﾄ!$D$164,入力ｼｰﾄ!$O$7),1,1))</f>
        <v/>
      </c>
      <c r="AG146" s="97" t="str">
        <f>IF(LEN(入力ｼｰﾄ!$D$164)&lt;入力ｼｰﾄ!$O$6,"",MID(RIGHT(入力ｼｰﾄ!$D$164,入力ｼｰﾄ!$O$6),1,1))</f>
        <v/>
      </c>
      <c r="AH146" s="99" t="str">
        <f>IF(LEN(入力ｼｰﾄ!$D$164)&lt;入力ｼｰﾄ!$O$5,"",MID(RIGHT(入力ｼｰﾄ!$D$164,入力ｼｰﾄ!$O$5),1,1))</f>
        <v/>
      </c>
      <c r="AI146" s="97" t="str">
        <f>IF(LEN(入力ｼｰﾄ!$D$164)&lt;入力ｼｰﾄ!$O$4,"",MID(RIGHT(入力ｼｰﾄ!$D$164,入力ｼｰﾄ!$O$4),1,1))</f>
        <v/>
      </c>
      <c r="AJ146" s="97" t="str">
        <f>IF(LEN(入力ｼｰﾄ!$D$164)&lt;入力ｼｰﾄ!$O$3,"",MID(RIGHT(入力ｼｰﾄ!$D$164,入力ｼｰﾄ!$O$3),1,1))</f>
        <v/>
      </c>
      <c r="AK146" s="104" t="str">
        <f>IF(LEN(入力ｼｰﾄ!$D$164)&lt;入力ｼｰﾄ!$O$2,"",MID(RIGHT(入力ｼｰﾄ!$D$164,入力ｼｰﾄ!$O$2),1,1))</f>
        <v/>
      </c>
      <c r="AL146" s="15" t="str">
        <f>IF(LEN(入力ｼｰﾄ!$D$165)&lt;入力ｼｰﾄ!$O$16,"",MID(RIGHT(入力ｼｰﾄ!$D$165,入力ｼｰﾄ!$O$16),1,1))</f>
        <v/>
      </c>
      <c r="AM146" s="16" t="str">
        <f>IF(LEN(入力ｼｰﾄ!$D$165)&lt;入力ｼｰﾄ!$O$15,"",MID(RIGHT(入力ｼｰﾄ!$D$165,入力ｼｰﾄ!$O$15),1,1))</f>
        <v/>
      </c>
      <c r="AN146" s="16" t="str">
        <f>IF(LEN(入力ｼｰﾄ!$D$165)&lt;入力ｼｰﾄ!$O$8,"",MID(RIGHT(入力ｼｰﾄ!$D$165,入力ｼｰﾄ!$O$8),1,1))</f>
        <v/>
      </c>
      <c r="AO146" s="17" t="str">
        <f>IF(LEN(入力ｼｰﾄ!$D$165)&lt;入力ｼｰﾄ!$O$7,"",MID(RIGHT(入力ｼｰﾄ!$D$165,入力ｼｰﾄ!$O$7),1,1))</f>
        <v/>
      </c>
      <c r="AP146" s="16" t="str">
        <f>IF(LEN(入力ｼｰﾄ!$D$165)&lt;入力ｼｰﾄ!$O$6,"",MID(RIGHT(入力ｼｰﾄ!$D$165,入力ｼｰﾄ!$O$6),1,1))</f>
        <v/>
      </c>
      <c r="AQ146" s="18" t="str">
        <f>IF(LEN(入力ｼｰﾄ!$D$165)&lt;入力ｼｰﾄ!$O$5,"",MID(RIGHT(入力ｼｰﾄ!$D$165,入力ｼｰﾄ!$O$5),1,1))</f>
        <v/>
      </c>
      <c r="AR146" s="16" t="str">
        <f>IF(LEN(入力ｼｰﾄ!$D$165)&lt;入力ｼｰﾄ!$O$4,"",MID(RIGHT(入力ｼｰﾄ!$D$165,入力ｼｰﾄ!$O$4),1,1))</f>
        <v/>
      </c>
      <c r="AS146" s="16" t="str">
        <f>IF(LEN(入力ｼｰﾄ!$D$165)&lt;入力ｼｰﾄ!$O$3,"",MID(RIGHT(入力ｼｰﾄ!$D$165,入力ｼｰﾄ!$O$3),1,1))</f>
        <v/>
      </c>
      <c r="AT146" s="19" t="str">
        <f>IF(LEN(入力ｼｰﾄ!$D$165)&lt;入力ｼｰﾄ!$O$2,"",MID(RIGHT(入力ｼｰﾄ!$D$165,入力ｼｰﾄ!$O$2),1,1))</f>
        <v>0</v>
      </c>
      <c r="AU146" s="15" t="str">
        <f>IF(LEN(入力ｼｰﾄ!$D$166)&lt;入力ｼｰﾄ!$O$16,"",MID(RIGHT(入力ｼｰﾄ!$D$166,入力ｼｰﾄ!$O$16),1,1))</f>
        <v/>
      </c>
      <c r="AV146" s="16" t="str">
        <f>IF(LEN(入力ｼｰﾄ!$D$166)&lt;入力ｼｰﾄ!$O$15,"",MID(RIGHT(入力ｼｰﾄ!$D$166,入力ｼｰﾄ!$O$15),1,1))</f>
        <v/>
      </c>
      <c r="AW146" s="16" t="str">
        <f>IF(LEN(入力ｼｰﾄ!$D$166)&lt;入力ｼｰﾄ!$O$8,"",MID(RIGHT(入力ｼｰﾄ!$D$166,入力ｼｰﾄ!$O$8),1,1))</f>
        <v/>
      </c>
      <c r="AX146" s="17" t="str">
        <f>IF(LEN(入力ｼｰﾄ!$D$166)&lt;入力ｼｰﾄ!$O$7,"",MID(RIGHT(入力ｼｰﾄ!$D$166,入力ｼｰﾄ!$O$7),1,1))</f>
        <v/>
      </c>
      <c r="AY146" s="16" t="str">
        <f>IF(LEN(入力ｼｰﾄ!$D$166)&lt;入力ｼｰﾄ!$O$6,"",MID(RIGHT(入力ｼｰﾄ!$D$166,入力ｼｰﾄ!$O$6),1,1))</f>
        <v/>
      </c>
      <c r="AZ146" s="18" t="str">
        <f>IF(LEN(入力ｼｰﾄ!$D$166)&lt;入力ｼｰﾄ!$O$5,"",MID(RIGHT(入力ｼｰﾄ!$D$166,入力ｼｰﾄ!$O$5),1,1))</f>
        <v/>
      </c>
      <c r="BA146" s="16" t="str">
        <f>IF(LEN(入力ｼｰﾄ!$D$166)&lt;入力ｼｰﾄ!$O$4,"",MID(RIGHT(入力ｼｰﾄ!$D$166,入力ｼｰﾄ!$O$4),1,1))</f>
        <v/>
      </c>
      <c r="BB146" s="16" t="str">
        <f>IF(LEN(入力ｼｰﾄ!$D$166)&lt;入力ｼｰﾄ!$O$3,"",MID(RIGHT(入力ｼｰﾄ!$D$166,入力ｼｰﾄ!$O$3),1,1))</f>
        <v/>
      </c>
      <c r="BC146" s="16" t="str">
        <f>IF(LEN(入力ｼｰﾄ!$D$166)&lt;入力ｼｰﾄ!$O$2,"",MID(RIGHT(入力ｼｰﾄ!$D$166,入力ｼｰﾄ!$O$2),1,1))</f>
        <v>0</v>
      </c>
      <c r="BD146" s="189"/>
      <c r="BE146" s="190"/>
      <c r="BF146" s="190"/>
      <c r="BG146" s="191"/>
    </row>
    <row r="147" spans="1:61" ht="20.25" customHeight="1">
      <c r="A147" s="211">
        <f>入力ｼｰﾄ!$E$161</f>
        <v>0</v>
      </c>
      <c r="B147" s="209"/>
      <c r="C147" s="209"/>
      <c r="D147" s="209"/>
      <c r="E147" s="209"/>
      <c r="F147" s="209"/>
      <c r="G147" s="209"/>
      <c r="H147" s="209"/>
      <c r="I147" s="209"/>
      <c r="J147" s="210"/>
      <c r="K147" s="15" t="str">
        <f>IF(LEN(入力ｼｰﾄ!$E$162)&lt;入力ｼｰﾄ!$O$16,"",MID(RIGHT(入力ｼｰﾄ!$E$162,入力ｼｰﾄ!$O$16),1,1))</f>
        <v/>
      </c>
      <c r="L147" s="16" t="str">
        <f>IF(LEN(入力ｼｰﾄ!$E$162)&lt;入力ｼｰﾄ!$O$15,"",MID(RIGHT(入力ｼｰﾄ!$E$162,入力ｼｰﾄ!$O$15),1,1))</f>
        <v/>
      </c>
      <c r="M147" s="16" t="str">
        <f>IF(LEN(入力ｼｰﾄ!$E$162)&lt;入力ｼｰﾄ!$O$8,"",MID(RIGHT(入力ｼｰﾄ!$E$162,入力ｼｰﾄ!$O$8),1,1))</f>
        <v/>
      </c>
      <c r="N147" s="17" t="str">
        <f>IF(LEN(入力ｼｰﾄ!$E$162)&lt;入力ｼｰﾄ!$O$7,"",MID(RIGHT(入力ｼｰﾄ!$E$162,入力ｼｰﾄ!$O$7),1,1))</f>
        <v/>
      </c>
      <c r="O147" s="16" t="str">
        <f>IF(LEN(入力ｼｰﾄ!$E$162)&lt;入力ｼｰﾄ!$O$6,"",MID(RIGHT(入力ｼｰﾄ!$E$162,入力ｼｰﾄ!$O$6),1,1))</f>
        <v/>
      </c>
      <c r="P147" s="18" t="str">
        <f>IF(LEN(入力ｼｰﾄ!$E$162)&lt;入力ｼｰﾄ!$O$5,"",MID(RIGHT(入力ｼｰﾄ!$E$162,入力ｼｰﾄ!$O$5),1,1))</f>
        <v/>
      </c>
      <c r="Q147" s="16" t="str">
        <f>IF(LEN(入力ｼｰﾄ!$E$162)&lt;入力ｼｰﾄ!$O$4,"",MID(RIGHT(入力ｼｰﾄ!$E$162,入力ｼｰﾄ!$O$4),1,1))</f>
        <v/>
      </c>
      <c r="R147" s="16" t="str">
        <f>IF(LEN(入力ｼｰﾄ!$E$162)&lt;入力ｼｰﾄ!$O$3,"",MID(RIGHT(入力ｼｰﾄ!$E$162,入力ｼｰﾄ!$O$3),1,1))</f>
        <v/>
      </c>
      <c r="S147" s="19" t="str">
        <f>IF(LEN(入力ｼｰﾄ!$E$162)&lt;入力ｼｰﾄ!$O$2,"",MID(RIGHT(入力ｼｰﾄ!$E$162,入力ｼｰﾄ!$O$2),1,1))</f>
        <v/>
      </c>
      <c r="T147" s="15" t="str">
        <f>IF(LEN(入力ｼｰﾄ!$E$163)&lt;入力ｼｰﾄ!$O$16,"",MID(RIGHT(入力ｼｰﾄ!$E$163,入力ｼｰﾄ!$O$16),1,1))</f>
        <v/>
      </c>
      <c r="U147" s="16" t="str">
        <f>IF(LEN(入力ｼｰﾄ!$E$163)&lt;入力ｼｰﾄ!$O$15,"",MID(RIGHT(入力ｼｰﾄ!$E$163,入力ｼｰﾄ!$O$15),1,1))</f>
        <v/>
      </c>
      <c r="V147" s="16" t="str">
        <f>IF(LEN(入力ｼｰﾄ!$E$163)&lt;入力ｼｰﾄ!$O$8,"",MID(RIGHT(入力ｼｰﾄ!$E$163,入力ｼｰﾄ!$O$8),1,1))</f>
        <v/>
      </c>
      <c r="W147" s="17" t="str">
        <f>IF(LEN(入力ｼｰﾄ!$E$163)&lt;入力ｼｰﾄ!$O$7,"",MID(RIGHT(入力ｼｰﾄ!$E$163,入力ｼｰﾄ!$O$7),1,1))</f>
        <v/>
      </c>
      <c r="X147" s="16" t="str">
        <f>IF(LEN(入力ｼｰﾄ!$E$163)&lt;入力ｼｰﾄ!$O$6,"",MID(RIGHT(入力ｼｰﾄ!$E$163,入力ｼｰﾄ!$O$6),1,1))</f>
        <v/>
      </c>
      <c r="Y147" s="18" t="str">
        <f>IF(LEN(入力ｼｰﾄ!$E$163)&lt;入力ｼｰﾄ!$O$5,"",MID(RIGHT(入力ｼｰﾄ!$E$163,入力ｼｰﾄ!$O$5),1,1))</f>
        <v/>
      </c>
      <c r="Z147" s="16" t="str">
        <f>IF(LEN(入力ｼｰﾄ!$E$163)&lt;入力ｼｰﾄ!$O$4,"",MID(RIGHT(入力ｼｰﾄ!$E$163,入力ｼｰﾄ!$O$4),1,1))</f>
        <v/>
      </c>
      <c r="AA147" s="16" t="str">
        <f>IF(LEN(入力ｼｰﾄ!$E$163)&lt;入力ｼｰﾄ!$O$3,"",MID(RIGHT(入力ｼｰﾄ!$E$163,入力ｼｰﾄ!$O$3),1,1))</f>
        <v/>
      </c>
      <c r="AB147" s="19" t="str">
        <f>IF(LEN(入力ｼｰﾄ!$E$163)&lt;入力ｼｰﾄ!$O$2,"",MID(RIGHT(入力ｼｰﾄ!$E$163,入力ｼｰﾄ!$O$2),1,1))</f>
        <v/>
      </c>
      <c r="AC147" s="96" t="str">
        <f>IF(LEN(入力ｼｰﾄ!$E$164)&lt;入力ｼｰﾄ!$O$16,"",MID(RIGHT(入力ｼｰﾄ!$E$164,入力ｼｰﾄ!$O$16),1,1))</f>
        <v/>
      </c>
      <c r="AD147" s="97" t="str">
        <f>IF(LEN(入力ｼｰﾄ!$E$164)&lt;入力ｼｰﾄ!$O$15,"",MID(RIGHT(入力ｼｰﾄ!$E$164,入力ｼｰﾄ!$O$15),1,1))</f>
        <v/>
      </c>
      <c r="AE147" s="97" t="str">
        <f>IF(LEN(入力ｼｰﾄ!$E$164)&lt;入力ｼｰﾄ!$O$8,"",MID(RIGHT(入力ｼｰﾄ!$E$164,入力ｼｰﾄ!$O$8),1,1))</f>
        <v/>
      </c>
      <c r="AF147" s="98" t="str">
        <f>IF(LEN(入力ｼｰﾄ!$E$164)&lt;入力ｼｰﾄ!$O$7,"",MID(RIGHT(入力ｼｰﾄ!$E$164,入力ｼｰﾄ!$O$7),1,1))</f>
        <v/>
      </c>
      <c r="AG147" s="97" t="str">
        <f>IF(LEN(入力ｼｰﾄ!$E$164)&lt;入力ｼｰﾄ!$O$6,"",MID(RIGHT(入力ｼｰﾄ!$E$164,入力ｼｰﾄ!$O$6),1,1))</f>
        <v/>
      </c>
      <c r="AH147" s="99" t="str">
        <f>IF(LEN(入力ｼｰﾄ!$E$164)&lt;入力ｼｰﾄ!$O$5,"",MID(RIGHT(入力ｼｰﾄ!$E$164,入力ｼｰﾄ!$O$5),1,1))</f>
        <v/>
      </c>
      <c r="AI147" s="97" t="str">
        <f>IF(LEN(入力ｼｰﾄ!$E$164)&lt;入力ｼｰﾄ!$O$4,"",MID(RIGHT(入力ｼｰﾄ!$E$164,入力ｼｰﾄ!$O$4),1,1))</f>
        <v/>
      </c>
      <c r="AJ147" s="97" t="str">
        <f>IF(LEN(入力ｼｰﾄ!$E$164)&lt;入力ｼｰﾄ!$O$3,"",MID(RIGHT(入力ｼｰﾄ!$E$164,入力ｼｰﾄ!$O$3),1,1))</f>
        <v/>
      </c>
      <c r="AK147" s="104" t="str">
        <f>IF(LEN(入力ｼｰﾄ!$E$164)&lt;入力ｼｰﾄ!$O$2,"",MID(RIGHT(入力ｼｰﾄ!$E$164,入力ｼｰﾄ!$O$2),1,1))</f>
        <v/>
      </c>
      <c r="AL147" s="15" t="str">
        <f>IF(LEN(入力ｼｰﾄ!$E$165)&lt;入力ｼｰﾄ!$O$16,"",MID(RIGHT(入力ｼｰﾄ!$E$165,入力ｼｰﾄ!$O$16),1,1))</f>
        <v/>
      </c>
      <c r="AM147" s="16" t="str">
        <f>IF(LEN(入力ｼｰﾄ!$E$165)&lt;入力ｼｰﾄ!$O$15,"",MID(RIGHT(入力ｼｰﾄ!$E$165,入力ｼｰﾄ!$O$15),1,1))</f>
        <v/>
      </c>
      <c r="AN147" s="16" t="str">
        <f>IF(LEN(入力ｼｰﾄ!$E$165)&lt;入力ｼｰﾄ!$O$8,"",MID(RIGHT(入力ｼｰﾄ!$E$165,入力ｼｰﾄ!$O$8),1,1))</f>
        <v/>
      </c>
      <c r="AO147" s="17" t="str">
        <f>IF(LEN(入力ｼｰﾄ!$E$165)&lt;入力ｼｰﾄ!$O$7,"",MID(RIGHT(入力ｼｰﾄ!$E$165,入力ｼｰﾄ!$O$7),1,1))</f>
        <v/>
      </c>
      <c r="AP147" s="16" t="str">
        <f>IF(LEN(入力ｼｰﾄ!$E$165)&lt;入力ｼｰﾄ!$O$6,"",MID(RIGHT(入力ｼｰﾄ!$E$165,入力ｼｰﾄ!$O$6),1,1))</f>
        <v/>
      </c>
      <c r="AQ147" s="18" t="str">
        <f>IF(LEN(入力ｼｰﾄ!$E$165)&lt;入力ｼｰﾄ!$O$5,"",MID(RIGHT(入力ｼｰﾄ!$E$165,入力ｼｰﾄ!$O$5),1,1))</f>
        <v/>
      </c>
      <c r="AR147" s="16" t="str">
        <f>IF(LEN(入力ｼｰﾄ!$E$165)&lt;入力ｼｰﾄ!$O$4,"",MID(RIGHT(入力ｼｰﾄ!$E$165,入力ｼｰﾄ!$O$4),1,1))</f>
        <v/>
      </c>
      <c r="AS147" s="16" t="str">
        <f>IF(LEN(入力ｼｰﾄ!$E$165)&lt;入力ｼｰﾄ!$O$3,"",MID(RIGHT(入力ｼｰﾄ!$E$165,入力ｼｰﾄ!$O$3),1,1))</f>
        <v/>
      </c>
      <c r="AT147" s="19" t="str">
        <f>IF(LEN(入力ｼｰﾄ!$E$165)&lt;入力ｼｰﾄ!$O$2,"",MID(RIGHT(入力ｼｰﾄ!$E$165,入力ｼｰﾄ!$O$2),1,1))</f>
        <v>0</v>
      </c>
      <c r="AU147" s="15" t="str">
        <f>IF(LEN(入力ｼｰﾄ!$E$166)&lt;入力ｼｰﾄ!$O$16,"",MID(RIGHT(入力ｼｰﾄ!$E$166,入力ｼｰﾄ!$O$16),1,1))</f>
        <v/>
      </c>
      <c r="AV147" s="16" t="str">
        <f>IF(LEN(入力ｼｰﾄ!$E$166)&lt;入力ｼｰﾄ!$O$15,"",MID(RIGHT(入力ｼｰﾄ!$E$166,入力ｼｰﾄ!$O$15),1,1))</f>
        <v/>
      </c>
      <c r="AW147" s="16" t="str">
        <f>IF(LEN(入力ｼｰﾄ!$E$166)&lt;入力ｼｰﾄ!$O$8,"",MID(RIGHT(入力ｼｰﾄ!$E$166,入力ｼｰﾄ!$O$8),1,1))</f>
        <v/>
      </c>
      <c r="AX147" s="17" t="str">
        <f>IF(LEN(入力ｼｰﾄ!$E$166)&lt;入力ｼｰﾄ!$O$7,"",MID(RIGHT(入力ｼｰﾄ!$E$166,入力ｼｰﾄ!$O$7),1,1))</f>
        <v/>
      </c>
      <c r="AY147" s="16" t="str">
        <f>IF(LEN(入力ｼｰﾄ!$E$166)&lt;入力ｼｰﾄ!$O$6,"",MID(RIGHT(入力ｼｰﾄ!$E$166,入力ｼｰﾄ!$O$6),1,1))</f>
        <v/>
      </c>
      <c r="AZ147" s="18" t="str">
        <f>IF(LEN(入力ｼｰﾄ!$E$166)&lt;入力ｼｰﾄ!$O$5,"",MID(RIGHT(入力ｼｰﾄ!$E$166,入力ｼｰﾄ!$O$5),1,1))</f>
        <v/>
      </c>
      <c r="BA147" s="16" t="str">
        <f>IF(LEN(入力ｼｰﾄ!$E$166)&lt;入力ｼｰﾄ!$O$4,"",MID(RIGHT(入力ｼｰﾄ!$E$166,入力ｼｰﾄ!$O$4),1,1))</f>
        <v/>
      </c>
      <c r="BB147" s="16" t="str">
        <f>IF(LEN(入力ｼｰﾄ!$E$166)&lt;入力ｼｰﾄ!$O$3,"",MID(RIGHT(入力ｼｰﾄ!$E$166,入力ｼｰﾄ!$O$3),1,1))</f>
        <v/>
      </c>
      <c r="BC147" s="16" t="str">
        <f>IF(LEN(入力ｼｰﾄ!$E$166)&lt;入力ｼｰﾄ!$O$2,"",MID(RIGHT(入力ｼｰﾄ!$E$166,入力ｼｰﾄ!$O$2),1,1))</f>
        <v>0</v>
      </c>
      <c r="BD147" s="189"/>
      <c r="BE147" s="190"/>
      <c r="BF147" s="190"/>
      <c r="BG147" s="191"/>
      <c r="BI147" s="86" t="s">
        <v>111</v>
      </c>
    </row>
    <row r="148" spans="1:61" ht="20.25" customHeight="1">
      <c r="A148" s="211">
        <f>入力ｼｰﾄ!$F$161</f>
        <v>0</v>
      </c>
      <c r="B148" s="209"/>
      <c r="C148" s="209"/>
      <c r="D148" s="209"/>
      <c r="E148" s="209"/>
      <c r="F148" s="209"/>
      <c r="G148" s="209"/>
      <c r="H148" s="209"/>
      <c r="I148" s="209"/>
      <c r="J148" s="210"/>
      <c r="K148" s="15" t="str">
        <f>IF(LEN(入力ｼｰﾄ!$F$162)&lt;入力ｼｰﾄ!$O$16,"",MID(RIGHT(入力ｼｰﾄ!$F$162,入力ｼｰﾄ!$O$16),1,1))</f>
        <v/>
      </c>
      <c r="L148" s="16" t="str">
        <f>IF(LEN(入力ｼｰﾄ!$F$162)&lt;入力ｼｰﾄ!$O$15,"",MID(RIGHT(入力ｼｰﾄ!$F$162,入力ｼｰﾄ!$O$15),1,1))</f>
        <v/>
      </c>
      <c r="M148" s="16" t="str">
        <f>IF(LEN(入力ｼｰﾄ!$F$162)&lt;入力ｼｰﾄ!$O$8,"",MID(RIGHT(入力ｼｰﾄ!$F$162,入力ｼｰﾄ!$O$8),1,1))</f>
        <v/>
      </c>
      <c r="N148" s="17" t="str">
        <f>IF(LEN(入力ｼｰﾄ!$F$162)&lt;入力ｼｰﾄ!$O$7,"",MID(RIGHT(入力ｼｰﾄ!$F$162,入力ｼｰﾄ!$O$7),1,1))</f>
        <v/>
      </c>
      <c r="O148" s="16" t="str">
        <f>IF(LEN(入力ｼｰﾄ!$F$162)&lt;入力ｼｰﾄ!$O$6,"",MID(RIGHT(入力ｼｰﾄ!$F$162,入力ｼｰﾄ!$O$6),1,1))</f>
        <v/>
      </c>
      <c r="P148" s="18" t="str">
        <f>IF(LEN(入力ｼｰﾄ!$F$162)&lt;入力ｼｰﾄ!$O$5,"",MID(RIGHT(入力ｼｰﾄ!$F$162,入力ｼｰﾄ!$O$5),1,1))</f>
        <v/>
      </c>
      <c r="Q148" s="16" t="str">
        <f>IF(LEN(入力ｼｰﾄ!$F$162)&lt;入力ｼｰﾄ!$O$4,"",MID(RIGHT(入力ｼｰﾄ!$F$162,入力ｼｰﾄ!$O$4),1,1))</f>
        <v/>
      </c>
      <c r="R148" s="16" t="str">
        <f>IF(LEN(入力ｼｰﾄ!$F$162)&lt;入力ｼｰﾄ!$O$3,"",MID(RIGHT(入力ｼｰﾄ!$F$162,入力ｼｰﾄ!$O$3),1,1))</f>
        <v/>
      </c>
      <c r="S148" s="19" t="str">
        <f>IF(LEN(入力ｼｰﾄ!$F$162)&lt;入力ｼｰﾄ!$O$2,"",MID(RIGHT(入力ｼｰﾄ!$F$162,入力ｼｰﾄ!$O$2),1,1))</f>
        <v/>
      </c>
      <c r="T148" s="15" t="str">
        <f>IF(LEN(入力ｼｰﾄ!$F$163)&lt;入力ｼｰﾄ!$O$16,"",MID(RIGHT(入力ｼｰﾄ!$F$163,入力ｼｰﾄ!$O$16),1,1))</f>
        <v/>
      </c>
      <c r="U148" s="16" t="str">
        <f>IF(LEN(入力ｼｰﾄ!$F$163)&lt;入力ｼｰﾄ!$O$15,"",MID(RIGHT(入力ｼｰﾄ!$F$163,入力ｼｰﾄ!$O$15),1,1))</f>
        <v/>
      </c>
      <c r="V148" s="16" t="str">
        <f>IF(LEN(入力ｼｰﾄ!$F$163)&lt;入力ｼｰﾄ!$O$8,"",MID(RIGHT(入力ｼｰﾄ!$F$163,入力ｼｰﾄ!$O$8),1,1))</f>
        <v/>
      </c>
      <c r="W148" s="17" t="str">
        <f>IF(LEN(入力ｼｰﾄ!$F$163)&lt;入力ｼｰﾄ!$O$7,"",MID(RIGHT(入力ｼｰﾄ!$F$163,入力ｼｰﾄ!$O$7),1,1))</f>
        <v/>
      </c>
      <c r="X148" s="16" t="str">
        <f>IF(LEN(入力ｼｰﾄ!$F$163)&lt;入力ｼｰﾄ!$O$6,"",MID(RIGHT(入力ｼｰﾄ!$F$163,入力ｼｰﾄ!$O$6),1,1))</f>
        <v/>
      </c>
      <c r="Y148" s="18" t="str">
        <f>IF(LEN(入力ｼｰﾄ!$F$163)&lt;入力ｼｰﾄ!$O$5,"",MID(RIGHT(入力ｼｰﾄ!$F$163,入力ｼｰﾄ!$O$5),1,1))</f>
        <v/>
      </c>
      <c r="Z148" s="16" t="str">
        <f>IF(LEN(入力ｼｰﾄ!$F$163)&lt;入力ｼｰﾄ!$O$4,"",MID(RIGHT(入力ｼｰﾄ!$F$163,入力ｼｰﾄ!$O$4),1,1))</f>
        <v/>
      </c>
      <c r="AA148" s="16" t="str">
        <f>IF(LEN(入力ｼｰﾄ!$F$163)&lt;入力ｼｰﾄ!$O$3,"",MID(RIGHT(入力ｼｰﾄ!$F$163,入力ｼｰﾄ!$O$3),1,1))</f>
        <v/>
      </c>
      <c r="AB148" s="19" t="str">
        <f>IF(LEN(入力ｼｰﾄ!$F$163)&lt;入力ｼｰﾄ!$O$2,"",MID(RIGHT(入力ｼｰﾄ!$F$163,入力ｼｰﾄ!$O$2),1,1))</f>
        <v/>
      </c>
      <c r="AC148" s="96" t="str">
        <f>IF(LEN(入力ｼｰﾄ!$F$164)&lt;入力ｼｰﾄ!$O$16,"",MID(RIGHT(入力ｼｰﾄ!$F$164,入力ｼｰﾄ!$O$16),1,1))</f>
        <v/>
      </c>
      <c r="AD148" s="97" t="str">
        <f>IF(LEN(入力ｼｰﾄ!$F$164)&lt;入力ｼｰﾄ!$O$15,"",MID(RIGHT(入力ｼｰﾄ!$F$164,入力ｼｰﾄ!$O$15),1,1))</f>
        <v/>
      </c>
      <c r="AE148" s="97" t="str">
        <f>IF(LEN(入力ｼｰﾄ!$F$164)&lt;入力ｼｰﾄ!$O$8,"",MID(RIGHT(入力ｼｰﾄ!$F$164,入力ｼｰﾄ!$O$8),1,1))</f>
        <v/>
      </c>
      <c r="AF148" s="98" t="str">
        <f>IF(LEN(入力ｼｰﾄ!$F$164)&lt;入力ｼｰﾄ!$O$7,"",MID(RIGHT(入力ｼｰﾄ!$F$164,入力ｼｰﾄ!$O$7),1,1))</f>
        <v/>
      </c>
      <c r="AG148" s="97" t="str">
        <f>IF(LEN(入力ｼｰﾄ!$F$164)&lt;入力ｼｰﾄ!$O$6,"",MID(RIGHT(入力ｼｰﾄ!$F$164,入力ｼｰﾄ!$O$6),1,1))</f>
        <v/>
      </c>
      <c r="AH148" s="99" t="str">
        <f>IF(LEN(入力ｼｰﾄ!$F$164)&lt;入力ｼｰﾄ!$O$5,"",MID(RIGHT(入力ｼｰﾄ!$F$164,入力ｼｰﾄ!$O$5),1,1))</f>
        <v/>
      </c>
      <c r="AI148" s="97" t="str">
        <f>IF(LEN(入力ｼｰﾄ!$F$164)&lt;入力ｼｰﾄ!$O$4,"",MID(RIGHT(入力ｼｰﾄ!$F$164,入力ｼｰﾄ!$O$4),1,1))</f>
        <v/>
      </c>
      <c r="AJ148" s="97" t="str">
        <f>IF(LEN(入力ｼｰﾄ!$F$164)&lt;入力ｼｰﾄ!$O$3,"",MID(RIGHT(入力ｼｰﾄ!$F$164,入力ｼｰﾄ!$O$3),1,1))</f>
        <v/>
      </c>
      <c r="AK148" s="104" t="str">
        <f>IF(LEN(入力ｼｰﾄ!$F$164)&lt;入力ｼｰﾄ!$O$2,"",MID(RIGHT(入力ｼｰﾄ!$F$164,入力ｼｰﾄ!$O$2),1,1))</f>
        <v/>
      </c>
      <c r="AL148" s="15" t="str">
        <f>IF(LEN(入力ｼｰﾄ!$F$165)&lt;入力ｼｰﾄ!$O$16,"",MID(RIGHT(入力ｼｰﾄ!$F$165,入力ｼｰﾄ!$O$16),1,1))</f>
        <v/>
      </c>
      <c r="AM148" s="16" t="str">
        <f>IF(LEN(入力ｼｰﾄ!$F$165)&lt;入力ｼｰﾄ!$O$15,"",MID(RIGHT(入力ｼｰﾄ!$F$165,入力ｼｰﾄ!$O$15),1,1))</f>
        <v/>
      </c>
      <c r="AN148" s="16" t="str">
        <f>IF(LEN(入力ｼｰﾄ!$F$165)&lt;入力ｼｰﾄ!$O$8,"",MID(RIGHT(入力ｼｰﾄ!$F$165,入力ｼｰﾄ!$O$8),1,1))</f>
        <v/>
      </c>
      <c r="AO148" s="17" t="str">
        <f>IF(LEN(入力ｼｰﾄ!$F$165)&lt;入力ｼｰﾄ!$O$7,"",MID(RIGHT(入力ｼｰﾄ!$F$165,入力ｼｰﾄ!$O$7),1,1))</f>
        <v/>
      </c>
      <c r="AP148" s="16" t="str">
        <f>IF(LEN(入力ｼｰﾄ!$F$165)&lt;入力ｼｰﾄ!$O$6,"",MID(RIGHT(入力ｼｰﾄ!$F$165,入力ｼｰﾄ!$O$6),1,1))</f>
        <v/>
      </c>
      <c r="AQ148" s="18" t="str">
        <f>IF(LEN(入力ｼｰﾄ!$F$165)&lt;入力ｼｰﾄ!$O$5,"",MID(RIGHT(入力ｼｰﾄ!$F$165,入力ｼｰﾄ!$O$5),1,1))</f>
        <v/>
      </c>
      <c r="AR148" s="16" t="str">
        <f>IF(LEN(入力ｼｰﾄ!$F$165)&lt;入力ｼｰﾄ!$O$4,"",MID(RIGHT(入力ｼｰﾄ!$F$165,入力ｼｰﾄ!$O$4),1,1))</f>
        <v/>
      </c>
      <c r="AS148" s="16" t="str">
        <f>IF(LEN(入力ｼｰﾄ!$F$165)&lt;入力ｼｰﾄ!$O$3,"",MID(RIGHT(入力ｼｰﾄ!$F$165,入力ｼｰﾄ!$O$3),1,1))</f>
        <v/>
      </c>
      <c r="AT148" s="19" t="str">
        <f>IF(LEN(入力ｼｰﾄ!$F$165)&lt;入力ｼｰﾄ!$O$2,"",MID(RIGHT(入力ｼｰﾄ!$F$165,入力ｼｰﾄ!$O$2),1,1))</f>
        <v>0</v>
      </c>
      <c r="AU148" s="15" t="str">
        <f>IF(LEN(入力ｼｰﾄ!$F$166)&lt;入力ｼｰﾄ!$O$16,"",MID(RIGHT(入力ｼｰﾄ!$F$166,入力ｼｰﾄ!$O$16),1,1))</f>
        <v/>
      </c>
      <c r="AV148" s="16" t="str">
        <f>IF(LEN(入力ｼｰﾄ!$F$166)&lt;入力ｼｰﾄ!$O$15,"",MID(RIGHT(入力ｼｰﾄ!$F$166,入力ｼｰﾄ!$O$15),1,1))</f>
        <v/>
      </c>
      <c r="AW148" s="16" t="str">
        <f>IF(LEN(入力ｼｰﾄ!$F$166)&lt;入力ｼｰﾄ!$O$8,"",MID(RIGHT(入力ｼｰﾄ!$F$166,入力ｼｰﾄ!$O$8),1,1))</f>
        <v/>
      </c>
      <c r="AX148" s="17" t="str">
        <f>IF(LEN(入力ｼｰﾄ!$F$166)&lt;入力ｼｰﾄ!$O$7,"",MID(RIGHT(入力ｼｰﾄ!$F$166,入力ｼｰﾄ!$O$7),1,1))</f>
        <v/>
      </c>
      <c r="AY148" s="16" t="str">
        <f>IF(LEN(入力ｼｰﾄ!$F$166)&lt;入力ｼｰﾄ!$O$6,"",MID(RIGHT(入力ｼｰﾄ!$F$166,入力ｼｰﾄ!$O$6),1,1))</f>
        <v/>
      </c>
      <c r="AZ148" s="18" t="str">
        <f>IF(LEN(入力ｼｰﾄ!$F$166)&lt;入力ｼｰﾄ!$O$5,"",MID(RIGHT(入力ｼｰﾄ!$F$166,入力ｼｰﾄ!$O$5),1,1))</f>
        <v/>
      </c>
      <c r="BA148" s="16" t="str">
        <f>IF(LEN(入力ｼｰﾄ!$F$166)&lt;入力ｼｰﾄ!$O$4,"",MID(RIGHT(入力ｼｰﾄ!$F$166,入力ｼｰﾄ!$O$4),1,1))</f>
        <v/>
      </c>
      <c r="BB148" s="16" t="str">
        <f>IF(LEN(入力ｼｰﾄ!$F$166)&lt;入力ｼｰﾄ!$O$3,"",MID(RIGHT(入力ｼｰﾄ!$F$166,入力ｼｰﾄ!$O$3),1,1))</f>
        <v/>
      </c>
      <c r="BC148" s="16" t="str">
        <f>IF(LEN(入力ｼｰﾄ!$F$166)&lt;入力ｼｰﾄ!$O$2,"",MID(RIGHT(入力ｼｰﾄ!$F$166,入力ｼｰﾄ!$O$2),1,1))</f>
        <v>0</v>
      </c>
      <c r="BD148" s="189"/>
      <c r="BE148" s="190"/>
      <c r="BF148" s="190"/>
      <c r="BG148" s="191"/>
    </row>
    <row r="149" spans="1:61" ht="20.25" customHeight="1">
      <c r="A149" s="211">
        <f>入力ｼｰﾄ!$G$161</f>
        <v>0</v>
      </c>
      <c r="B149" s="209"/>
      <c r="C149" s="209"/>
      <c r="D149" s="209"/>
      <c r="E149" s="209"/>
      <c r="F149" s="209"/>
      <c r="G149" s="209"/>
      <c r="H149" s="209"/>
      <c r="I149" s="209"/>
      <c r="J149" s="210"/>
      <c r="K149" s="15" t="str">
        <f>IF(LEN(入力ｼｰﾄ!$G$162)&lt;入力ｼｰﾄ!$O$16,"",MID(RIGHT(入力ｼｰﾄ!$G$162,入力ｼｰﾄ!$O$16),1,1))</f>
        <v/>
      </c>
      <c r="L149" s="16" t="str">
        <f>IF(LEN(入力ｼｰﾄ!$G$162)&lt;入力ｼｰﾄ!$O$15,"",MID(RIGHT(入力ｼｰﾄ!$G$162,入力ｼｰﾄ!$O$15),1,1))</f>
        <v/>
      </c>
      <c r="M149" s="16" t="str">
        <f>IF(LEN(入力ｼｰﾄ!$G$162)&lt;入力ｼｰﾄ!$O$8,"",MID(RIGHT(入力ｼｰﾄ!$G$162,入力ｼｰﾄ!$O$8),1,1))</f>
        <v/>
      </c>
      <c r="N149" s="17" t="str">
        <f>IF(LEN(入力ｼｰﾄ!$G$162)&lt;入力ｼｰﾄ!$O$7,"",MID(RIGHT(入力ｼｰﾄ!$G$162,入力ｼｰﾄ!$O$7),1,1))</f>
        <v/>
      </c>
      <c r="O149" s="16" t="str">
        <f>IF(LEN(入力ｼｰﾄ!$G$162)&lt;入力ｼｰﾄ!$O$6,"",MID(RIGHT(入力ｼｰﾄ!$G$162,入力ｼｰﾄ!$O$6),1,1))</f>
        <v/>
      </c>
      <c r="P149" s="18" t="str">
        <f>IF(LEN(入力ｼｰﾄ!$G$162)&lt;入力ｼｰﾄ!$O$5,"",MID(RIGHT(入力ｼｰﾄ!$G$162,入力ｼｰﾄ!$O$5),1,1))</f>
        <v/>
      </c>
      <c r="Q149" s="16" t="str">
        <f>IF(LEN(入力ｼｰﾄ!$G$162)&lt;入力ｼｰﾄ!$O$4,"",MID(RIGHT(入力ｼｰﾄ!$G$162,入力ｼｰﾄ!$O$4),1,1))</f>
        <v/>
      </c>
      <c r="R149" s="16" t="str">
        <f>IF(LEN(入力ｼｰﾄ!$G$162)&lt;入力ｼｰﾄ!$O$3,"",MID(RIGHT(入力ｼｰﾄ!$G$162,入力ｼｰﾄ!$O$3),1,1))</f>
        <v/>
      </c>
      <c r="S149" s="19" t="str">
        <f>IF(LEN(入力ｼｰﾄ!$G$162)&lt;入力ｼｰﾄ!$O$2,"",MID(RIGHT(入力ｼｰﾄ!$G$162,入力ｼｰﾄ!$O$2),1,1))</f>
        <v/>
      </c>
      <c r="T149" s="15" t="str">
        <f>IF(LEN(入力ｼｰﾄ!$G$163)&lt;入力ｼｰﾄ!$O$16,"",MID(RIGHT(入力ｼｰﾄ!$G$163,入力ｼｰﾄ!$O$16),1,1))</f>
        <v/>
      </c>
      <c r="U149" s="16" t="str">
        <f>IF(LEN(入力ｼｰﾄ!$G$163)&lt;入力ｼｰﾄ!$O$15,"",MID(RIGHT(入力ｼｰﾄ!$G$163,入力ｼｰﾄ!$O$15),1,1))</f>
        <v/>
      </c>
      <c r="V149" s="16" t="str">
        <f>IF(LEN(入力ｼｰﾄ!$G$163)&lt;入力ｼｰﾄ!$O$8,"",MID(RIGHT(入力ｼｰﾄ!$G$163,入力ｼｰﾄ!$O$8),1,1))</f>
        <v/>
      </c>
      <c r="W149" s="17" t="str">
        <f>IF(LEN(入力ｼｰﾄ!$G$163)&lt;入力ｼｰﾄ!$O$7,"",MID(RIGHT(入力ｼｰﾄ!$G$163,入力ｼｰﾄ!$O$7),1,1))</f>
        <v/>
      </c>
      <c r="X149" s="16" t="str">
        <f>IF(LEN(入力ｼｰﾄ!$G$163)&lt;入力ｼｰﾄ!$O$6,"",MID(RIGHT(入力ｼｰﾄ!$G$163,入力ｼｰﾄ!$O$6),1,1))</f>
        <v/>
      </c>
      <c r="Y149" s="18" t="str">
        <f>IF(LEN(入力ｼｰﾄ!$G$163)&lt;入力ｼｰﾄ!$O$5,"",MID(RIGHT(入力ｼｰﾄ!$G$163,入力ｼｰﾄ!$O$5),1,1))</f>
        <v/>
      </c>
      <c r="Z149" s="16" t="str">
        <f>IF(LEN(入力ｼｰﾄ!$G$163)&lt;入力ｼｰﾄ!$O$4,"",MID(RIGHT(入力ｼｰﾄ!$G$163,入力ｼｰﾄ!$O$4),1,1))</f>
        <v/>
      </c>
      <c r="AA149" s="16" t="str">
        <f>IF(LEN(入力ｼｰﾄ!$G$163)&lt;入力ｼｰﾄ!$O$3,"",MID(RIGHT(入力ｼｰﾄ!$G$163,入力ｼｰﾄ!$O$3),1,1))</f>
        <v/>
      </c>
      <c r="AB149" s="19" t="str">
        <f>IF(LEN(入力ｼｰﾄ!$G$163)&lt;入力ｼｰﾄ!$O$2,"",MID(RIGHT(入力ｼｰﾄ!$G$163,入力ｼｰﾄ!$O$2),1,1))</f>
        <v/>
      </c>
      <c r="AC149" s="96" t="str">
        <f>IF(LEN(入力ｼｰﾄ!$G$164)&lt;入力ｼｰﾄ!$O$16,"",MID(RIGHT(入力ｼｰﾄ!$G$164,入力ｼｰﾄ!$O$16),1,1))</f>
        <v/>
      </c>
      <c r="AD149" s="97" t="str">
        <f>IF(LEN(入力ｼｰﾄ!$G$164)&lt;入力ｼｰﾄ!$O$15,"",MID(RIGHT(入力ｼｰﾄ!$G$164,入力ｼｰﾄ!$O$15),1,1))</f>
        <v/>
      </c>
      <c r="AE149" s="97" t="str">
        <f>IF(LEN(入力ｼｰﾄ!$G$164)&lt;入力ｼｰﾄ!$O$8,"",MID(RIGHT(入力ｼｰﾄ!$G$164,入力ｼｰﾄ!$O$8),1,1))</f>
        <v/>
      </c>
      <c r="AF149" s="98" t="str">
        <f>IF(LEN(入力ｼｰﾄ!$G$164)&lt;入力ｼｰﾄ!$O$7,"",MID(RIGHT(入力ｼｰﾄ!$G$164,入力ｼｰﾄ!$O$7),1,1))</f>
        <v/>
      </c>
      <c r="AG149" s="97" t="str">
        <f>IF(LEN(入力ｼｰﾄ!$G$164)&lt;入力ｼｰﾄ!$O$6,"",MID(RIGHT(入力ｼｰﾄ!$G$164,入力ｼｰﾄ!$O$6),1,1))</f>
        <v/>
      </c>
      <c r="AH149" s="99" t="str">
        <f>IF(LEN(入力ｼｰﾄ!$G$164)&lt;入力ｼｰﾄ!$O$5,"",MID(RIGHT(入力ｼｰﾄ!$G$164,入力ｼｰﾄ!$O$5),1,1))</f>
        <v/>
      </c>
      <c r="AI149" s="97" t="str">
        <f>IF(LEN(入力ｼｰﾄ!$G$164)&lt;入力ｼｰﾄ!$O$4,"",MID(RIGHT(入力ｼｰﾄ!$G$164,入力ｼｰﾄ!$O$4),1,1))</f>
        <v/>
      </c>
      <c r="AJ149" s="97" t="str">
        <f>IF(LEN(入力ｼｰﾄ!$G$164)&lt;入力ｼｰﾄ!$O$3,"",MID(RIGHT(入力ｼｰﾄ!$G$164,入力ｼｰﾄ!$O$3),1,1))</f>
        <v/>
      </c>
      <c r="AK149" s="104" t="str">
        <f>IF(LEN(入力ｼｰﾄ!$G$164)&lt;入力ｼｰﾄ!$O$2,"",MID(RIGHT(入力ｼｰﾄ!$G$164,入力ｼｰﾄ!$O$2),1,1))</f>
        <v/>
      </c>
      <c r="AL149" s="15" t="str">
        <f>IF(LEN(入力ｼｰﾄ!$G$165)&lt;入力ｼｰﾄ!$O$16,"",MID(RIGHT(入力ｼｰﾄ!$G$165,入力ｼｰﾄ!$O$16),1,1))</f>
        <v/>
      </c>
      <c r="AM149" s="16" t="str">
        <f>IF(LEN(入力ｼｰﾄ!$G$165)&lt;入力ｼｰﾄ!$O$15,"",MID(RIGHT(入力ｼｰﾄ!$G$165,入力ｼｰﾄ!$O$15),1,1))</f>
        <v/>
      </c>
      <c r="AN149" s="16" t="str">
        <f>IF(LEN(入力ｼｰﾄ!$G$165)&lt;入力ｼｰﾄ!$O$8,"",MID(RIGHT(入力ｼｰﾄ!$G$165,入力ｼｰﾄ!$O$8),1,1))</f>
        <v/>
      </c>
      <c r="AO149" s="17" t="str">
        <f>IF(LEN(入力ｼｰﾄ!$G$165)&lt;入力ｼｰﾄ!$O$7,"",MID(RIGHT(入力ｼｰﾄ!$G$165,入力ｼｰﾄ!$O$7),1,1))</f>
        <v/>
      </c>
      <c r="AP149" s="16" t="str">
        <f>IF(LEN(入力ｼｰﾄ!$G$165)&lt;入力ｼｰﾄ!$O$6,"",MID(RIGHT(入力ｼｰﾄ!$G$165,入力ｼｰﾄ!$O$6),1,1))</f>
        <v/>
      </c>
      <c r="AQ149" s="18" t="str">
        <f>IF(LEN(入力ｼｰﾄ!$G$165)&lt;入力ｼｰﾄ!$O$5,"",MID(RIGHT(入力ｼｰﾄ!$G$165,入力ｼｰﾄ!$O$5),1,1))</f>
        <v/>
      </c>
      <c r="AR149" s="16" t="str">
        <f>IF(LEN(入力ｼｰﾄ!$G$165)&lt;入力ｼｰﾄ!$O$4,"",MID(RIGHT(入力ｼｰﾄ!$G$165,入力ｼｰﾄ!$O$4),1,1))</f>
        <v/>
      </c>
      <c r="AS149" s="16" t="str">
        <f>IF(LEN(入力ｼｰﾄ!$G$165)&lt;入力ｼｰﾄ!$O$3,"",MID(RIGHT(入力ｼｰﾄ!$G$165,入力ｼｰﾄ!$O$3),1,1))</f>
        <v/>
      </c>
      <c r="AT149" s="19" t="str">
        <f>IF(LEN(入力ｼｰﾄ!$G$165)&lt;入力ｼｰﾄ!$O$2,"",MID(RIGHT(入力ｼｰﾄ!$G$165,入力ｼｰﾄ!$O$2),1,1))</f>
        <v>0</v>
      </c>
      <c r="AU149" s="15" t="str">
        <f>IF(LEN(入力ｼｰﾄ!$G$166)&lt;入力ｼｰﾄ!$O$16,"",MID(RIGHT(入力ｼｰﾄ!$G$166,入力ｼｰﾄ!$O$16),1,1))</f>
        <v/>
      </c>
      <c r="AV149" s="16" t="str">
        <f>IF(LEN(入力ｼｰﾄ!$G$166)&lt;入力ｼｰﾄ!$O$15,"",MID(RIGHT(入力ｼｰﾄ!$G$166,入力ｼｰﾄ!$O$15),1,1))</f>
        <v/>
      </c>
      <c r="AW149" s="16" t="str">
        <f>IF(LEN(入力ｼｰﾄ!$G$166)&lt;入力ｼｰﾄ!$O$8,"",MID(RIGHT(入力ｼｰﾄ!$G$166,入力ｼｰﾄ!$O$8),1,1))</f>
        <v/>
      </c>
      <c r="AX149" s="17" t="str">
        <f>IF(LEN(入力ｼｰﾄ!$G$166)&lt;入力ｼｰﾄ!$O$7,"",MID(RIGHT(入力ｼｰﾄ!$G$166,入力ｼｰﾄ!$O$7),1,1))</f>
        <v/>
      </c>
      <c r="AY149" s="16" t="str">
        <f>IF(LEN(入力ｼｰﾄ!$G$166)&lt;入力ｼｰﾄ!$O$6,"",MID(RIGHT(入力ｼｰﾄ!$G$166,入力ｼｰﾄ!$O$6),1,1))</f>
        <v/>
      </c>
      <c r="AZ149" s="18" t="str">
        <f>IF(LEN(入力ｼｰﾄ!$G$166)&lt;入力ｼｰﾄ!$O$5,"",MID(RIGHT(入力ｼｰﾄ!$G$166,入力ｼｰﾄ!$O$5),1,1))</f>
        <v/>
      </c>
      <c r="BA149" s="16" t="str">
        <f>IF(LEN(入力ｼｰﾄ!$G$166)&lt;入力ｼｰﾄ!$O$4,"",MID(RIGHT(入力ｼｰﾄ!$G$166,入力ｼｰﾄ!$O$4),1,1))</f>
        <v/>
      </c>
      <c r="BB149" s="16" t="str">
        <f>IF(LEN(入力ｼｰﾄ!$G$166)&lt;入力ｼｰﾄ!$O$3,"",MID(RIGHT(入力ｼｰﾄ!$G$166,入力ｼｰﾄ!$O$3),1,1))</f>
        <v/>
      </c>
      <c r="BC149" s="16" t="str">
        <f>IF(LEN(入力ｼｰﾄ!$G$166)&lt;入力ｼｰﾄ!$O$2,"",MID(RIGHT(入力ｼｰﾄ!$G$166,入力ｼｰﾄ!$O$2),1,1))</f>
        <v>0</v>
      </c>
      <c r="BD149" s="189"/>
      <c r="BE149" s="190"/>
      <c r="BF149" s="190"/>
      <c r="BG149" s="191"/>
    </row>
    <row r="150" spans="1:61" ht="20.25" customHeight="1" thickBot="1">
      <c r="A150" s="204" t="s">
        <v>13</v>
      </c>
      <c r="B150" s="205"/>
      <c r="C150" s="205"/>
      <c r="D150" s="205"/>
      <c r="E150" s="205"/>
      <c r="F150" s="205"/>
      <c r="G150" s="205"/>
      <c r="H150" s="205"/>
      <c r="I150" s="205"/>
      <c r="J150" s="206"/>
      <c r="K150" s="20" t="str">
        <f>IF(LEN(入力ｼｰﾄ!$H$162)&lt;入力ｼｰﾄ!$O$16,"",MID(RIGHT(入力ｼｰﾄ!$H$162,入力ｼｰﾄ!$O$16),1,1))</f>
        <v/>
      </c>
      <c r="L150" s="21" t="str">
        <f>IF(LEN(入力ｼｰﾄ!$H$162)&lt;入力ｼｰﾄ!$O$15,"",MID(RIGHT(入力ｼｰﾄ!$H$162,入力ｼｰﾄ!$O$15),1,1))</f>
        <v/>
      </c>
      <c r="M150" s="21" t="str">
        <f>IF(LEN(入力ｼｰﾄ!$H$162)&lt;入力ｼｰﾄ!$O$8,"",MID(RIGHT(入力ｼｰﾄ!$H$162,入力ｼｰﾄ!$O$8),1,1))</f>
        <v/>
      </c>
      <c r="N150" s="22" t="str">
        <f>IF(LEN(入力ｼｰﾄ!$H$162)&lt;入力ｼｰﾄ!$O$7,"",MID(RIGHT(入力ｼｰﾄ!$H$162,入力ｼｰﾄ!$O$7),1,1))</f>
        <v/>
      </c>
      <c r="O150" s="21" t="str">
        <f>IF(LEN(入力ｼｰﾄ!$H$162)&lt;入力ｼｰﾄ!$O$6,"",MID(RIGHT(入力ｼｰﾄ!$H$162,入力ｼｰﾄ!$O$6),1,1))</f>
        <v/>
      </c>
      <c r="P150" s="23" t="str">
        <f>IF(LEN(入力ｼｰﾄ!$H$162)&lt;入力ｼｰﾄ!$O$5,"",MID(RIGHT(入力ｼｰﾄ!$H$162,入力ｼｰﾄ!$O$5),1,1))</f>
        <v/>
      </c>
      <c r="Q150" s="21" t="str">
        <f>IF(LEN(入力ｼｰﾄ!$H$162)&lt;入力ｼｰﾄ!$O$4,"",MID(RIGHT(入力ｼｰﾄ!$H$162,入力ｼｰﾄ!$O$4),1,1))</f>
        <v/>
      </c>
      <c r="R150" s="21" t="str">
        <f>IF(LEN(入力ｼｰﾄ!$H$162)&lt;入力ｼｰﾄ!$O$3,"",MID(RIGHT(入力ｼｰﾄ!$H$162,入力ｼｰﾄ!$O$3),1,1))</f>
        <v/>
      </c>
      <c r="S150" s="24" t="str">
        <f>IF(LEN(入力ｼｰﾄ!$H$162)&lt;入力ｼｰﾄ!$O$2,"",MID(RIGHT(入力ｼｰﾄ!$H$162,入力ｼｰﾄ!$O$2),1,1))</f>
        <v>0</v>
      </c>
      <c r="T150" s="20" t="str">
        <f>IF(LEN(入力ｼｰﾄ!$H$163)&lt;入力ｼｰﾄ!$O$16,"",MID(RIGHT(入力ｼｰﾄ!$H$163,入力ｼｰﾄ!$O$16),1,1))</f>
        <v/>
      </c>
      <c r="U150" s="21" t="str">
        <f>IF(LEN(入力ｼｰﾄ!$H$163)&lt;入力ｼｰﾄ!$O$15,"",MID(RIGHT(入力ｼｰﾄ!$H$163,入力ｼｰﾄ!$O$15),1,1))</f>
        <v/>
      </c>
      <c r="V150" s="21" t="str">
        <f>IF(LEN(入力ｼｰﾄ!$H$163)&lt;入力ｼｰﾄ!$O$8,"",MID(RIGHT(入力ｼｰﾄ!$H$163,入力ｼｰﾄ!$O$8),1,1))</f>
        <v/>
      </c>
      <c r="W150" s="22" t="str">
        <f>IF(LEN(入力ｼｰﾄ!$H$163)&lt;入力ｼｰﾄ!$O$7,"",MID(RIGHT(入力ｼｰﾄ!$H$163,入力ｼｰﾄ!$O$7),1,1))</f>
        <v/>
      </c>
      <c r="X150" s="21" t="str">
        <f>IF(LEN(入力ｼｰﾄ!$H$163)&lt;入力ｼｰﾄ!$O$6,"",MID(RIGHT(入力ｼｰﾄ!$H$163,入力ｼｰﾄ!$O$6),1,1))</f>
        <v/>
      </c>
      <c r="Y150" s="23" t="str">
        <f>IF(LEN(入力ｼｰﾄ!$H$163)&lt;入力ｼｰﾄ!$O$5,"",MID(RIGHT(入力ｼｰﾄ!$H$163,入力ｼｰﾄ!$O$5),1,1))</f>
        <v/>
      </c>
      <c r="Z150" s="21" t="str">
        <f>IF(LEN(入力ｼｰﾄ!$H$163)&lt;入力ｼｰﾄ!$O$4,"",MID(RIGHT(入力ｼｰﾄ!$H$163,入力ｼｰﾄ!$O$4),1,1))</f>
        <v/>
      </c>
      <c r="AA150" s="21" t="str">
        <f>IF(LEN(入力ｼｰﾄ!$H$163)&lt;入力ｼｰﾄ!$O$3,"",MID(RIGHT(入力ｼｰﾄ!$H$163,入力ｼｰﾄ!$O$3),1,1))</f>
        <v/>
      </c>
      <c r="AB150" s="24" t="str">
        <f>IF(LEN(入力ｼｰﾄ!$H$163)&lt;入力ｼｰﾄ!$O$2,"",MID(RIGHT(入力ｼｰﾄ!$H$163,入力ｼｰﾄ!$O$2),1,1))</f>
        <v>0</v>
      </c>
      <c r="AC150" s="100" t="str">
        <f>IF(LEN(入力ｼｰﾄ!$H$164)&lt;入力ｼｰﾄ!$O$16,"",MID(RIGHT(入力ｼｰﾄ!$H$164,入力ｼｰﾄ!$O$16),1,1))</f>
        <v/>
      </c>
      <c r="AD150" s="101" t="str">
        <f>IF(LEN(入力ｼｰﾄ!$H$164)&lt;入力ｼｰﾄ!$O$15,"",MID(RIGHT(入力ｼｰﾄ!$H$164,入力ｼｰﾄ!$O$15),1,1))</f>
        <v/>
      </c>
      <c r="AE150" s="101" t="str">
        <f>IF(LEN(入力ｼｰﾄ!$H$164)&lt;入力ｼｰﾄ!$O$8,"",MID(RIGHT(入力ｼｰﾄ!$H$164,入力ｼｰﾄ!$O$8),1,1))</f>
        <v/>
      </c>
      <c r="AF150" s="102" t="str">
        <f>IF(LEN(入力ｼｰﾄ!$H$164)&lt;入力ｼｰﾄ!$O$7,"",MID(RIGHT(入力ｼｰﾄ!$H$164,入力ｼｰﾄ!$O$7),1,1))</f>
        <v/>
      </c>
      <c r="AG150" s="101" t="str">
        <f>IF(LEN(入力ｼｰﾄ!$H$164)&lt;入力ｼｰﾄ!$O$6,"",MID(RIGHT(入力ｼｰﾄ!$H$164,入力ｼｰﾄ!$O$6),1,1))</f>
        <v/>
      </c>
      <c r="AH150" s="103" t="str">
        <f>IF(LEN(入力ｼｰﾄ!$H$164)&lt;入力ｼｰﾄ!$O$5,"",MID(RIGHT(入力ｼｰﾄ!$H$164,入力ｼｰﾄ!$O$5),1,1))</f>
        <v/>
      </c>
      <c r="AI150" s="101" t="str">
        <f>IF(LEN(入力ｼｰﾄ!$H$164)&lt;入力ｼｰﾄ!$O$4,"",MID(RIGHT(入力ｼｰﾄ!$H$164,入力ｼｰﾄ!$O$4),1,1))</f>
        <v/>
      </c>
      <c r="AJ150" s="101" t="str">
        <f>IF(LEN(入力ｼｰﾄ!$H$164)&lt;入力ｼｰﾄ!$O$3,"",MID(RIGHT(入力ｼｰﾄ!$H$164,入力ｼｰﾄ!$O$3),1,1))</f>
        <v/>
      </c>
      <c r="AK150" s="105" t="str">
        <f>IF(LEN(入力ｼｰﾄ!$H$164)&lt;入力ｼｰﾄ!$O$2,"",MID(RIGHT(入力ｼｰﾄ!$H$164,入力ｼｰﾄ!$O$2),1,1))</f>
        <v>0</v>
      </c>
      <c r="AL150" s="20" t="str">
        <f>IF(LEN(入力ｼｰﾄ!$H$165)&lt;入力ｼｰﾄ!$O$16,"",MID(RIGHT(入力ｼｰﾄ!$H$165,入力ｼｰﾄ!$O$16),1,1))</f>
        <v/>
      </c>
      <c r="AM150" s="21" t="str">
        <f>IF(LEN(入力ｼｰﾄ!$H$165)&lt;入力ｼｰﾄ!$O$15,"",MID(RIGHT(入力ｼｰﾄ!$H$165,入力ｼｰﾄ!$O$15),1,1))</f>
        <v/>
      </c>
      <c r="AN150" s="21" t="str">
        <f>IF(LEN(入力ｼｰﾄ!$H$165)&lt;入力ｼｰﾄ!$O$8,"",MID(RIGHT(入力ｼｰﾄ!$H$165,入力ｼｰﾄ!$O$8),1,1))</f>
        <v/>
      </c>
      <c r="AO150" s="22" t="str">
        <f>IF(LEN(入力ｼｰﾄ!$H$165)&lt;入力ｼｰﾄ!$O$7,"",MID(RIGHT(入力ｼｰﾄ!$H$165,入力ｼｰﾄ!$O$7),1,1))</f>
        <v/>
      </c>
      <c r="AP150" s="21" t="str">
        <f>IF(LEN(入力ｼｰﾄ!$H$165)&lt;入力ｼｰﾄ!$O$6,"",MID(RIGHT(入力ｼｰﾄ!$H$165,入力ｼｰﾄ!$O$6),1,1))</f>
        <v/>
      </c>
      <c r="AQ150" s="23" t="str">
        <f>IF(LEN(入力ｼｰﾄ!$H$165)&lt;入力ｼｰﾄ!$O$5,"",MID(RIGHT(入力ｼｰﾄ!$H$165,入力ｼｰﾄ!$O$5),1,1))</f>
        <v/>
      </c>
      <c r="AR150" s="21" t="str">
        <f>IF(LEN(入力ｼｰﾄ!$H$165)&lt;入力ｼｰﾄ!$O$4,"",MID(RIGHT(入力ｼｰﾄ!$H$165,入力ｼｰﾄ!$O$4),1,1))</f>
        <v/>
      </c>
      <c r="AS150" s="21" t="str">
        <f>IF(LEN(入力ｼｰﾄ!$H$165)&lt;入力ｼｰﾄ!$O$3,"",MID(RIGHT(入力ｼｰﾄ!$H$165,入力ｼｰﾄ!$O$3),1,1))</f>
        <v/>
      </c>
      <c r="AT150" s="24" t="str">
        <f>IF(LEN(入力ｼｰﾄ!$H$165)&lt;入力ｼｰﾄ!$O$2,"",MID(RIGHT(入力ｼｰﾄ!$H$165,入力ｼｰﾄ!$O$2),1,1))</f>
        <v>0</v>
      </c>
      <c r="AU150" s="20" t="str">
        <f>IF(LEN(入力ｼｰﾄ!$H$166)&lt;入力ｼｰﾄ!$O$16,"",MID(RIGHT(入力ｼｰﾄ!$H$166,入力ｼｰﾄ!$O$16),1,1))</f>
        <v/>
      </c>
      <c r="AV150" s="21" t="str">
        <f>IF(LEN(入力ｼｰﾄ!$H$166)&lt;入力ｼｰﾄ!$O$15,"",MID(RIGHT(入力ｼｰﾄ!$H$166,入力ｼｰﾄ!$O$15),1,1))</f>
        <v/>
      </c>
      <c r="AW150" s="21" t="str">
        <f>IF(LEN(入力ｼｰﾄ!$H$166)&lt;入力ｼｰﾄ!$O$8,"",MID(RIGHT(入力ｼｰﾄ!$H$166,入力ｼｰﾄ!$O$8),1,1))</f>
        <v/>
      </c>
      <c r="AX150" s="22" t="str">
        <f>IF(LEN(入力ｼｰﾄ!$H$166)&lt;入力ｼｰﾄ!$O$7,"",MID(RIGHT(入力ｼｰﾄ!$H$166,入力ｼｰﾄ!$O$7),1,1))</f>
        <v/>
      </c>
      <c r="AY150" s="21" t="str">
        <f>IF(LEN(入力ｼｰﾄ!$H$166)&lt;入力ｼｰﾄ!$O$6,"",MID(RIGHT(入力ｼｰﾄ!$H$166,入力ｼｰﾄ!$O$6),1,1))</f>
        <v/>
      </c>
      <c r="AZ150" s="23" t="str">
        <f>IF(LEN(入力ｼｰﾄ!$H$166)&lt;入力ｼｰﾄ!$O$5,"",MID(RIGHT(入力ｼｰﾄ!$H$166,入力ｼｰﾄ!$O$5),1,1))</f>
        <v/>
      </c>
      <c r="BA150" s="21" t="str">
        <f>IF(LEN(入力ｼｰﾄ!$H$166)&lt;入力ｼｰﾄ!$O$4,"",MID(RIGHT(入力ｼｰﾄ!$H$166,入力ｼｰﾄ!$O$4),1,1))</f>
        <v/>
      </c>
      <c r="BB150" s="21" t="str">
        <f>IF(LEN(入力ｼｰﾄ!$H$166)&lt;入力ｼｰﾄ!$O$3,"",MID(RIGHT(入力ｼｰﾄ!$H$166,入力ｼｰﾄ!$O$3),1,1))</f>
        <v/>
      </c>
      <c r="BC150" s="21" t="str">
        <f>IF(LEN(入力ｼｰﾄ!$H$166)&lt;入力ｼｰﾄ!$O$2,"",MID(RIGHT(入力ｼｰﾄ!$H$166,入力ｼｰﾄ!$O$2),1,1))</f>
        <v>0</v>
      </c>
      <c r="BD150" s="192"/>
      <c r="BE150" s="193"/>
      <c r="BF150" s="193"/>
      <c r="BG150" s="194"/>
    </row>
    <row r="151" spans="1:61" ht="26.25" customHeight="1">
      <c r="A151" s="179" t="s">
        <v>2</v>
      </c>
      <c r="B151" s="180"/>
      <c r="C151" s="180"/>
      <c r="D151" s="180"/>
      <c r="E151" s="180"/>
      <c r="F151" s="181">
        <f>入力ｼｰﾄ!$D$88</f>
        <v>0</v>
      </c>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0" t="s">
        <v>14</v>
      </c>
      <c r="AM151" s="180"/>
      <c r="AN151" s="180"/>
      <c r="AO151" s="180"/>
      <c r="AP151" s="180"/>
      <c r="AQ151" s="182">
        <f>入力ｼｰﾄ!$D$167</f>
        <v>0</v>
      </c>
      <c r="AR151" s="182"/>
      <c r="AS151" s="182"/>
      <c r="AT151" s="182"/>
      <c r="AU151" s="182"/>
      <c r="AV151" s="182"/>
      <c r="AW151" s="182"/>
      <c r="AX151" s="182"/>
      <c r="AY151" s="182"/>
      <c r="AZ151" s="182"/>
      <c r="BA151" s="182"/>
      <c r="BB151" s="182"/>
      <c r="BC151" s="182"/>
      <c r="BD151" s="183" t="s">
        <v>17</v>
      </c>
      <c r="BE151" s="184"/>
      <c r="BF151" s="184"/>
      <c r="BG151" s="185"/>
    </row>
    <row r="152" spans="1:61" ht="20.25" customHeight="1">
      <c r="A152" s="207" t="s">
        <v>12</v>
      </c>
      <c r="B152" s="201"/>
      <c r="C152" s="201"/>
      <c r="D152" s="201"/>
      <c r="E152" s="201"/>
      <c r="F152" s="201"/>
      <c r="G152" s="201"/>
      <c r="H152" s="201"/>
      <c r="I152" s="201"/>
      <c r="J152" s="202"/>
      <c r="K152" s="200" t="s">
        <v>15</v>
      </c>
      <c r="L152" s="201"/>
      <c r="M152" s="201"/>
      <c r="N152" s="201"/>
      <c r="O152" s="201"/>
      <c r="P152" s="201"/>
      <c r="Q152" s="201"/>
      <c r="R152" s="201"/>
      <c r="S152" s="202"/>
      <c r="T152" s="200" t="s">
        <v>37</v>
      </c>
      <c r="U152" s="201"/>
      <c r="V152" s="201"/>
      <c r="W152" s="201"/>
      <c r="X152" s="201"/>
      <c r="Y152" s="201"/>
      <c r="Z152" s="201"/>
      <c r="AA152" s="201"/>
      <c r="AB152" s="202"/>
      <c r="AC152" s="200" t="s">
        <v>6</v>
      </c>
      <c r="AD152" s="201"/>
      <c r="AE152" s="201"/>
      <c r="AF152" s="201"/>
      <c r="AG152" s="201"/>
      <c r="AH152" s="201"/>
      <c r="AI152" s="201"/>
      <c r="AJ152" s="201"/>
      <c r="AK152" s="202"/>
      <c r="AL152" s="200" t="s">
        <v>11</v>
      </c>
      <c r="AM152" s="201"/>
      <c r="AN152" s="201"/>
      <c r="AO152" s="201"/>
      <c r="AP152" s="201"/>
      <c r="AQ152" s="201"/>
      <c r="AR152" s="201"/>
      <c r="AS152" s="201"/>
      <c r="AT152" s="202"/>
      <c r="AU152" s="200" t="s">
        <v>16</v>
      </c>
      <c r="AV152" s="201"/>
      <c r="AW152" s="201"/>
      <c r="AX152" s="201"/>
      <c r="AY152" s="201"/>
      <c r="AZ152" s="201"/>
      <c r="BA152" s="201"/>
      <c r="BB152" s="201"/>
      <c r="BC152" s="202"/>
      <c r="BD152" s="186">
        <f>入力ｼｰﾄ!I167</f>
        <v>0</v>
      </c>
      <c r="BE152" s="187"/>
      <c r="BF152" s="187"/>
      <c r="BG152" s="188"/>
    </row>
    <row r="153" spans="1:61" ht="20.25" customHeight="1">
      <c r="A153" s="208">
        <f>入力ｼｰﾄ!$D$169</f>
        <v>0</v>
      </c>
      <c r="B153" s="209"/>
      <c r="C153" s="209"/>
      <c r="D153" s="209"/>
      <c r="E153" s="209"/>
      <c r="F153" s="209"/>
      <c r="G153" s="209"/>
      <c r="H153" s="209"/>
      <c r="I153" s="209"/>
      <c r="J153" s="210"/>
      <c r="K153" s="15" t="str">
        <f>IF(LEN(入力ｼｰﾄ!$D$170)&lt;入力ｼｰﾄ!$O$16,"",MID(RIGHT(入力ｼｰﾄ!$D$170,入力ｼｰﾄ!$O$16),1,1))</f>
        <v/>
      </c>
      <c r="L153" s="16" t="str">
        <f>IF(LEN(入力ｼｰﾄ!$D$170)&lt;入力ｼｰﾄ!$O$15,"",MID(RIGHT(入力ｼｰﾄ!$D$170,入力ｼｰﾄ!$O$15),1,1))</f>
        <v/>
      </c>
      <c r="M153" s="16" t="str">
        <f>IF(LEN(入力ｼｰﾄ!$D$170)&lt;入力ｼｰﾄ!$O$8,"",MID(RIGHT(入力ｼｰﾄ!$D$170,入力ｼｰﾄ!$O$8),1,1))</f>
        <v/>
      </c>
      <c r="N153" s="17" t="str">
        <f>IF(LEN(入力ｼｰﾄ!$D$170)&lt;入力ｼｰﾄ!$O$7,"",MID(RIGHT(入力ｼｰﾄ!$D$170,入力ｼｰﾄ!$O$7),1,1))</f>
        <v/>
      </c>
      <c r="O153" s="16" t="str">
        <f>IF(LEN(入力ｼｰﾄ!$D$170)&lt;入力ｼｰﾄ!$O$6,"",MID(RIGHT(入力ｼｰﾄ!$D$170,入力ｼｰﾄ!$O$6),1,1))</f>
        <v/>
      </c>
      <c r="P153" s="18" t="str">
        <f>IF(LEN(入力ｼｰﾄ!$D$170)&lt;入力ｼｰﾄ!$O$5,"",MID(RIGHT(入力ｼｰﾄ!$D$170,入力ｼｰﾄ!$O$5),1,1))</f>
        <v/>
      </c>
      <c r="Q153" s="16" t="str">
        <f>IF(LEN(入力ｼｰﾄ!$D$170)&lt;入力ｼｰﾄ!$O$4,"",MID(RIGHT(入力ｼｰﾄ!$D$170,入力ｼｰﾄ!$O$4),1,1))</f>
        <v/>
      </c>
      <c r="R153" s="16" t="str">
        <f>IF(LEN(入力ｼｰﾄ!$D$170)&lt;入力ｼｰﾄ!$O$3,"",MID(RIGHT(入力ｼｰﾄ!$D$170,入力ｼｰﾄ!$O$3),1,1))</f>
        <v/>
      </c>
      <c r="S153" s="19" t="str">
        <f>IF(LEN(入力ｼｰﾄ!$D$170)&lt;入力ｼｰﾄ!$O$2,"",MID(RIGHT(入力ｼｰﾄ!$D$170,入力ｼｰﾄ!$O$2),1,1))</f>
        <v/>
      </c>
      <c r="T153" s="15" t="str">
        <f>IF(LEN(入力ｼｰﾄ!$D$171)&lt;入力ｼｰﾄ!$O$16,"",MID(RIGHT(入力ｼｰﾄ!$D$171,入力ｼｰﾄ!$O$16),1,1))</f>
        <v/>
      </c>
      <c r="U153" s="16" t="str">
        <f>IF(LEN(入力ｼｰﾄ!$D$171)&lt;入力ｼｰﾄ!$O$15,"",MID(RIGHT(入力ｼｰﾄ!$D$171,入力ｼｰﾄ!$O$15),1,1))</f>
        <v/>
      </c>
      <c r="V153" s="16" t="str">
        <f>IF(LEN(入力ｼｰﾄ!$D$171)&lt;入力ｼｰﾄ!$O$8,"",MID(RIGHT(入力ｼｰﾄ!$D$171,入力ｼｰﾄ!$O$8),1,1))</f>
        <v/>
      </c>
      <c r="W153" s="17" t="str">
        <f>IF(LEN(入力ｼｰﾄ!$D$171)&lt;入力ｼｰﾄ!$O$7,"",MID(RIGHT(入力ｼｰﾄ!$D$171,入力ｼｰﾄ!$O$7),1,1))</f>
        <v/>
      </c>
      <c r="X153" s="16" t="str">
        <f>IF(LEN(入力ｼｰﾄ!$D$171)&lt;入力ｼｰﾄ!$O$6,"",MID(RIGHT(入力ｼｰﾄ!$D$171,入力ｼｰﾄ!$O$6),1,1))</f>
        <v/>
      </c>
      <c r="Y153" s="18" t="str">
        <f>IF(LEN(入力ｼｰﾄ!$D$171)&lt;入力ｼｰﾄ!$O$5,"",MID(RIGHT(入力ｼｰﾄ!$D$171,入力ｼｰﾄ!$O$5),1,1))</f>
        <v/>
      </c>
      <c r="Z153" s="16" t="str">
        <f>IF(LEN(入力ｼｰﾄ!$D$171)&lt;入力ｼｰﾄ!$O$4,"",MID(RIGHT(入力ｼｰﾄ!$D$171,入力ｼｰﾄ!$O$4),1,1))</f>
        <v/>
      </c>
      <c r="AA153" s="16" t="str">
        <f>IF(LEN(入力ｼｰﾄ!$D$171)&lt;入力ｼｰﾄ!$O$3,"",MID(RIGHT(入力ｼｰﾄ!$D$171,入力ｼｰﾄ!$O$3),1,1))</f>
        <v/>
      </c>
      <c r="AB153" s="19" t="str">
        <f>IF(LEN(入力ｼｰﾄ!$D$171)&lt;入力ｼｰﾄ!$O$2,"",MID(RIGHT(入力ｼｰﾄ!$D$171,入力ｼｰﾄ!$O$2),1,1))</f>
        <v/>
      </c>
      <c r="AC153" s="96" t="str">
        <f>IF(LEN(入力ｼｰﾄ!$D$172)&lt;入力ｼｰﾄ!$O$16,"",MID(RIGHT(入力ｼｰﾄ!$D$172,入力ｼｰﾄ!$O$16),1,1))</f>
        <v/>
      </c>
      <c r="AD153" s="97" t="str">
        <f>IF(LEN(入力ｼｰﾄ!$D$172)&lt;入力ｼｰﾄ!$O$15,"",MID(RIGHT(入力ｼｰﾄ!$D$172,入力ｼｰﾄ!$O$15),1,1))</f>
        <v/>
      </c>
      <c r="AE153" s="97" t="str">
        <f>IF(LEN(入力ｼｰﾄ!$D$172)&lt;入力ｼｰﾄ!$O$8,"",MID(RIGHT(入力ｼｰﾄ!$D$172,入力ｼｰﾄ!$O$8),1,1))</f>
        <v/>
      </c>
      <c r="AF153" s="98" t="str">
        <f>IF(LEN(入力ｼｰﾄ!$D$172)&lt;入力ｼｰﾄ!$O$7,"",MID(RIGHT(入力ｼｰﾄ!$D$172,入力ｼｰﾄ!$O$7),1,1))</f>
        <v/>
      </c>
      <c r="AG153" s="97" t="str">
        <f>IF(LEN(入力ｼｰﾄ!$D$172)&lt;入力ｼｰﾄ!$O$6,"",MID(RIGHT(入力ｼｰﾄ!$D$172,入力ｼｰﾄ!$O$6),1,1))</f>
        <v/>
      </c>
      <c r="AH153" s="99" t="str">
        <f>IF(LEN(入力ｼｰﾄ!$D$172)&lt;入力ｼｰﾄ!$O$5,"",MID(RIGHT(入力ｼｰﾄ!$D$172,入力ｼｰﾄ!$O$5),1,1))</f>
        <v/>
      </c>
      <c r="AI153" s="97" t="str">
        <f>IF(LEN(入力ｼｰﾄ!$D$172)&lt;入力ｼｰﾄ!$O$4,"",MID(RIGHT(入力ｼｰﾄ!$D$172,入力ｼｰﾄ!$O$4),1,1))</f>
        <v/>
      </c>
      <c r="AJ153" s="97" t="str">
        <f>IF(LEN(入力ｼｰﾄ!$D$172)&lt;入力ｼｰﾄ!$O$3,"",MID(RIGHT(入力ｼｰﾄ!$D$172,入力ｼｰﾄ!$O$3),1,1))</f>
        <v/>
      </c>
      <c r="AK153" s="104" t="str">
        <f>IF(LEN(入力ｼｰﾄ!$D$172)&lt;入力ｼｰﾄ!$O$2,"",MID(RIGHT(入力ｼｰﾄ!$D$172,入力ｼｰﾄ!$O$2),1,1))</f>
        <v/>
      </c>
      <c r="AL153" s="15" t="str">
        <f>IF(LEN(入力ｼｰﾄ!$D$173)&lt;入力ｼｰﾄ!$O$16,"",MID(RIGHT(入力ｼｰﾄ!$D$173,入力ｼｰﾄ!$O$16),1,1))</f>
        <v/>
      </c>
      <c r="AM153" s="16" t="str">
        <f>IF(LEN(入力ｼｰﾄ!$D$173)&lt;入力ｼｰﾄ!$O$15,"",MID(RIGHT(入力ｼｰﾄ!$D$173,入力ｼｰﾄ!$O$15),1,1))</f>
        <v/>
      </c>
      <c r="AN153" s="16" t="str">
        <f>IF(LEN(入力ｼｰﾄ!$D$173)&lt;入力ｼｰﾄ!$O$8,"",MID(RIGHT(入力ｼｰﾄ!$D$173,入力ｼｰﾄ!$O$8),1,1))</f>
        <v/>
      </c>
      <c r="AO153" s="17" t="str">
        <f>IF(LEN(入力ｼｰﾄ!$D$173)&lt;入力ｼｰﾄ!$O$7,"",MID(RIGHT(入力ｼｰﾄ!$D$173,入力ｼｰﾄ!$O$7),1,1))</f>
        <v/>
      </c>
      <c r="AP153" s="16" t="str">
        <f>IF(LEN(入力ｼｰﾄ!$D$173)&lt;入力ｼｰﾄ!$O$6,"",MID(RIGHT(入力ｼｰﾄ!$D$173,入力ｼｰﾄ!$O$6),1,1))</f>
        <v/>
      </c>
      <c r="AQ153" s="18" t="str">
        <f>IF(LEN(入力ｼｰﾄ!$D$173)&lt;入力ｼｰﾄ!$O$5,"",MID(RIGHT(入力ｼｰﾄ!$D$173,入力ｼｰﾄ!$O$5),1,1))</f>
        <v/>
      </c>
      <c r="AR153" s="16" t="str">
        <f>IF(LEN(入力ｼｰﾄ!$D$173)&lt;入力ｼｰﾄ!$O$4,"",MID(RIGHT(入力ｼｰﾄ!$D$173,入力ｼｰﾄ!$O$4),1,1))</f>
        <v/>
      </c>
      <c r="AS153" s="16" t="str">
        <f>IF(LEN(入力ｼｰﾄ!$D$173)&lt;入力ｼｰﾄ!$O$3,"",MID(RIGHT(入力ｼｰﾄ!$D$173,入力ｼｰﾄ!$O$3),1,1))</f>
        <v/>
      </c>
      <c r="AT153" s="19" t="str">
        <f>IF(LEN(入力ｼｰﾄ!$D$173)&lt;入力ｼｰﾄ!$O$2,"",MID(RIGHT(入力ｼｰﾄ!$D$173,入力ｼｰﾄ!$O$2),1,1))</f>
        <v>0</v>
      </c>
      <c r="AU153" s="15" t="str">
        <f>IF(LEN(入力ｼｰﾄ!$D$174)&lt;入力ｼｰﾄ!$O$16,"",MID(RIGHT(入力ｼｰﾄ!$D$174,入力ｼｰﾄ!$O$16),1,1))</f>
        <v/>
      </c>
      <c r="AV153" s="16" t="str">
        <f>IF(LEN(入力ｼｰﾄ!$D$174)&lt;入力ｼｰﾄ!$O$15,"",MID(RIGHT(入力ｼｰﾄ!$D$174,入力ｼｰﾄ!$O$15),1,1))</f>
        <v/>
      </c>
      <c r="AW153" s="16" t="str">
        <f>IF(LEN(入力ｼｰﾄ!$D$174)&lt;入力ｼｰﾄ!$O$8,"",MID(RIGHT(入力ｼｰﾄ!$D$174,入力ｼｰﾄ!$O$8),1,1))</f>
        <v/>
      </c>
      <c r="AX153" s="17" t="str">
        <f>IF(LEN(入力ｼｰﾄ!$D$174)&lt;入力ｼｰﾄ!$O$7,"",MID(RIGHT(入力ｼｰﾄ!$D$174,入力ｼｰﾄ!$O$7),1,1))</f>
        <v/>
      </c>
      <c r="AY153" s="16" t="str">
        <f>IF(LEN(入力ｼｰﾄ!$D$174)&lt;入力ｼｰﾄ!$O$6,"",MID(RIGHT(入力ｼｰﾄ!$D$174,入力ｼｰﾄ!$O$6),1,1))</f>
        <v/>
      </c>
      <c r="AZ153" s="18" t="str">
        <f>IF(LEN(入力ｼｰﾄ!$D$174)&lt;入力ｼｰﾄ!$O$5,"",MID(RIGHT(入力ｼｰﾄ!$D$174,入力ｼｰﾄ!$O$5),1,1))</f>
        <v/>
      </c>
      <c r="BA153" s="16" t="str">
        <f>IF(LEN(入力ｼｰﾄ!$D$174)&lt;入力ｼｰﾄ!$O$4,"",MID(RIGHT(入力ｼｰﾄ!$D$174,入力ｼｰﾄ!$O$4),1,1))</f>
        <v/>
      </c>
      <c r="BB153" s="16" t="str">
        <f>IF(LEN(入力ｼｰﾄ!$D$174)&lt;入力ｼｰﾄ!$O$3,"",MID(RIGHT(入力ｼｰﾄ!$D$174,入力ｼｰﾄ!$O$3),1,1))</f>
        <v/>
      </c>
      <c r="BC153" s="16" t="str">
        <f>IF(LEN(入力ｼｰﾄ!$D$174)&lt;入力ｼｰﾄ!$O$2,"",MID(RIGHT(入力ｼｰﾄ!$D$174,入力ｼｰﾄ!$O$2),1,1))</f>
        <v>0</v>
      </c>
      <c r="BD153" s="189"/>
      <c r="BE153" s="190"/>
      <c r="BF153" s="190"/>
      <c r="BG153" s="191"/>
    </row>
    <row r="154" spans="1:61" ht="20.25" customHeight="1">
      <c r="A154" s="211">
        <f>入力ｼｰﾄ!$E$169</f>
        <v>0</v>
      </c>
      <c r="B154" s="209"/>
      <c r="C154" s="209"/>
      <c r="D154" s="209"/>
      <c r="E154" s="209"/>
      <c r="F154" s="209"/>
      <c r="G154" s="209"/>
      <c r="H154" s="209"/>
      <c r="I154" s="209"/>
      <c r="J154" s="210"/>
      <c r="K154" s="15" t="str">
        <f>IF(LEN(入力ｼｰﾄ!$E$170)&lt;入力ｼｰﾄ!$O$16,"",MID(RIGHT(入力ｼｰﾄ!$E$170,入力ｼｰﾄ!$O$16),1,1))</f>
        <v/>
      </c>
      <c r="L154" s="16" t="str">
        <f>IF(LEN(入力ｼｰﾄ!$E$170)&lt;入力ｼｰﾄ!$O$15,"",MID(RIGHT(入力ｼｰﾄ!$E$170,入力ｼｰﾄ!$O$15),1,1))</f>
        <v/>
      </c>
      <c r="M154" s="16" t="str">
        <f>IF(LEN(入力ｼｰﾄ!$E$170)&lt;入力ｼｰﾄ!$O$8,"",MID(RIGHT(入力ｼｰﾄ!$E$170,入力ｼｰﾄ!$O$8),1,1))</f>
        <v/>
      </c>
      <c r="N154" s="17" t="str">
        <f>IF(LEN(入力ｼｰﾄ!$E$170)&lt;入力ｼｰﾄ!$O$7,"",MID(RIGHT(入力ｼｰﾄ!$E$170,入力ｼｰﾄ!$O$7),1,1))</f>
        <v/>
      </c>
      <c r="O154" s="16" t="str">
        <f>IF(LEN(入力ｼｰﾄ!$E$170)&lt;入力ｼｰﾄ!$O$6,"",MID(RIGHT(入力ｼｰﾄ!$E$170,入力ｼｰﾄ!$O$6),1,1))</f>
        <v/>
      </c>
      <c r="P154" s="18" t="str">
        <f>IF(LEN(入力ｼｰﾄ!$E$170)&lt;入力ｼｰﾄ!$O$5,"",MID(RIGHT(入力ｼｰﾄ!$E$170,入力ｼｰﾄ!$O$5),1,1))</f>
        <v/>
      </c>
      <c r="Q154" s="16" t="str">
        <f>IF(LEN(入力ｼｰﾄ!$E$170)&lt;入力ｼｰﾄ!$O$4,"",MID(RIGHT(入力ｼｰﾄ!$E$170,入力ｼｰﾄ!$O$4),1,1))</f>
        <v/>
      </c>
      <c r="R154" s="16" t="str">
        <f>IF(LEN(入力ｼｰﾄ!$E$170)&lt;入力ｼｰﾄ!$O$3,"",MID(RIGHT(入力ｼｰﾄ!$E$170,入力ｼｰﾄ!$O$3),1,1))</f>
        <v/>
      </c>
      <c r="S154" s="19" t="str">
        <f>IF(LEN(入力ｼｰﾄ!$E$170)&lt;入力ｼｰﾄ!$O$2,"",MID(RIGHT(入力ｼｰﾄ!$E$170,入力ｼｰﾄ!$O$2),1,1))</f>
        <v/>
      </c>
      <c r="T154" s="15" t="str">
        <f>IF(LEN(入力ｼｰﾄ!$E$171)&lt;入力ｼｰﾄ!$O$16,"",MID(RIGHT(入力ｼｰﾄ!$E$171,入力ｼｰﾄ!$O$16),1,1))</f>
        <v/>
      </c>
      <c r="U154" s="16" t="str">
        <f>IF(LEN(入力ｼｰﾄ!$E$171)&lt;入力ｼｰﾄ!$O$15,"",MID(RIGHT(入力ｼｰﾄ!$E$171,入力ｼｰﾄ!$O$15),1,1))</f>
        <v/>
      </c>
      <c r="V154" s="16" t="str">
        <f>IF(LEN(入力ｼｰﾄ!$E$171)&lt;入力ｼｰﾄ!$O$8,"",MID(RIGHT(入力ｼｰﾄ!$E$171,入力ｼｰﾄ!$O$8),1,1))</f>
        <v/>
      </c>
      <c r="W154" s="17" t="str">
        <f>IF(LEN(入力ｼｰﾄ!$E$171)&lt;入力ｼｰﾄ!$O$7,"",MID(RIGHT(入力ｼｰﾄ!$E$171,入力ｼｰﾄ!$O$7),1,1))</f>
        <v/>
      </c>
      <c r="X154" s="16" t="str">
        <f>IF(LEN(入力ｼｰﾄ!$E$171)&lt;入力ｼｰﾄ!$O$6,"",MID(RIGHT(入力ｼｰﾄ!$E$171,入力ｼｰﾄ!$O$6),1,1))</f>
        <v/>
      </c>
      <c r="Y154" s="18" t="str">
        <f>IF(LEN(入力ｼｰﾄ!$E$171)&lt;入力ｼｰﾄ!$O$5,"",MID(RIGHT(入力ｼｰﾄ!$E$171,入力ｼｰﾄ!$O$5),1,1))</f>
        <v/>
      </c>
      <c r="Z154" s="16" t="str">
        <f>IF(LEN(入力ｼｰﾄ!$E$171)&lt;入力ｼｰﾄ!$O$4,"",MID(RIGHT(入力ｼｰﾄ!$E$171,入力ｼｰﾄ!$O$4),1,1))</f>
        <v/>
      </c>
      <c r="AA154" s="16" t="str">
        <f>IF(LEN(入力ｼｰﾄ!$E$171)&lt;入力ｼｰﾄ!$O$3,"",MID(RIGHT(入力ｼｰﾄ!$E$171,入力ｼｰﾄ!$O$3),1,1))</f>
        <v/>
      </c>
      <c r="AB154" s="19" t="str">
        <f>IF(LEN(入力ｼｰﾄ!$E$171)&lt;入力ｼｰﾄ!$O$2,"",MID(RIGHT(入力ｼｰﾄ!$E$171,入力ｼｰﾄ!$O$2),1,1))</f>
        <v/>
      </c>
      <c r="AC154" s="96" t="str">
        <f>IF(LEN(入力ｼｰﾄ!$E$172)&lt;入力ｼｰﾄ!$O$16,"",MID(RIGHT(入力ｼｰﾄ!$E$172,入力ｼｰﾄ!$O$16),1,1))</f>
        <v/>
      </c>
      <c r="AD154" s="97" t="str">
        <f>IF(LEN(入力ｼｰﾄ!$E$172)&lt;入力ｼｰﾄ!$O$15,"",MID(RIGHT(入力ｼｰﾄ!$E$172,入力ｼｰﾄ!$O$15),1,1))</f>
        <v/>
      </c>
      <c r="AE154" s="97" t="str">
        <f>IF(LEN(入力ｼｰﾄ!$E$172)&lt;入力ｼｰﾄ!$O$8,"",MID(RIGHT(入力ｼｰﾄ!$E$172,入力ｼｰﾄ!$O$8),1,1))</f>
        <v/>
      </c>
      <c r="AF154" s="98" t="str">
        <f>IF(LEN(入力ｼｰﾄ!$E$172)&lt;入力ｼｰﾄ!$O$7,"",MID(RIGHT(入力ｼｰﾄ!$E$172,入力ｼｰﾄ!$O$7),1,1))</f>
        <v/>
      </c>
      <c r="AG154" s="97" t="str">
        <f>IF(LEN(入力ｼｰﾄ!$E$172)&lt;入力ｼｰﾄ!$O$6,"",MID(RIGHT(入力ｼｰﾄ!$E$172,入力ｼｰﾄ!$O$6),1,1))</f>
        <v/>
      </c>
      <c r="AH154" s="99" t="str">
        <f>IF(LEN(入力ｼｰﾄ!$E$172)&lt;入力ｼｰﾄ!$O$5,"",MID(RIGHT(入力ｼｰﾄ!$E$172,入力ｼｰﾄ!$O$5),1,1))</f>
        <v/>
      </c>
      <c r="AI154" s="97" t="str">
        <f>IF(LEN(入力ｼｰﾄ!$E$172)&lt;入力ｼｰﾄ!$O$4,"",MID(RIGHT(入力ｼｰﾄ!$E$172,入力ｼｰﾄ!$O$4),1,1))</f>
        <v/>
      </c>
      <c r="AJ154" s="97" t="str">
        <f>IF(LEN(入力ｼｰﾄ!$E$172)&lt;入力ｼｰﾄ!$O$3,"",MID(RIGHT(入力ｼｰﾄ!$E$172,入力ｼｰﾄ!$O$3),1,1))</f>
        <v/>
      </c>
      <c r="AK154" s="104" t="str">
        <f>IF(LEN(入力ｼｰﾄ!$E$172)&lt;入力ｼｰﾄ!$O$2,"",MID(RIGHT(入力ｼｰﾄ!$E$172,入力ｼｰﾄ!$O$2),1,1))</f>
        <v/>
      </c>
      <c r="AL154" s="15" t="str">
        <f>IF(LEN(入力ｼｰﾄ!$E$173)&lt;入力ｼｰﾄ!$O$16,"",MID(RIGHT(入力ｼｰﾄ!$E$173,入力ｼｰﾄ!$O$16),1,1))</f>
        <v/>
      </c>
      <c r="AM154" s="16" t="str">
        <f>IF(LEN(入力ｼｰﾄ!$E$173)&lt;入力ｼｰﾄ!$O$15,"",MID(RIGHT(入力ｼｰﾄ!$E$173,入力ｼｰﾄ!$O$15),1,1))</f>
        <v/>
      </c>
      <c r="AN154" s="16" t="str">
        <f>IF(LEN(入力ｼｰﾄ!$E$173)&lt;入力ｼｰﾄ!$O$8,"",MID(RIGHT(入力ｼｰﾄ!$E$173,入力ｼｰﾄ!$O$8),1,1))</f>
        <v/>
      </c>
      <c r="AO154" s="17" t="str">
        <f>IF(LEN(入力ｼｰﾄ!$E$173)&lt;入力ｼｰﾄ!$O$7,"",MID(RIGHT(入力ｼｰﾄ!$E$173,入力ｼｰﾄ!$O$7),1,1))</f>
        <v/>
      </c>
      <c r="AP154" s="16" t="str">
        <f>IF(LEN(入力ｼｰﾄ!$E$173)&lt;入力ｼｰﾄ!$O$6,"",MID(RIGHT(入力ｼｰﾄ!$E$173,入力ｼｰﾄ!$O$6),1,1))</f>
        <v/>
      </c>
      <c r="AQ154" s="18" t="str">
        <f>IF(LEN(入力ｼｰﾄ!$E$173)&lt;入力ｼｰﾄ!$O$5,"",MID(RIGHT(入力ｼｰﾄ!$E$173,入力ｼｰﾄ!$O$5),1,1))</f>
        <v/>
      </c>
      <c r="AR154" s="16" t="str">
        <f>IF(LEN(入力ｼｰﾄ!$E$173)&lt;入力ｼｰﾄ!$O$4,"",MID(RIGHT(入力ｼｰﾄ!$E$173,入力ｼｰﾄ!$O$4),1,1))</f>
        <v/>
      </c>
      <c r="AS154" s="16" t="str">
        <f>IF(LEN(入力ｼｰﾄ!$E$173)&lt;入力ｼｰﾄ!$O$3,"",MID(RIGHT(入力ｼｰﾄ!$E$173,入力ｼｰﾄ!$O$3),1,1))</f>
        <v/>
      </c>
      <c r="AT154" s="19" t="str">
        <f>IF(LEN(入力ｼｰﾄ!$E$173)&lt;入力ｼｰﾄ!$O$2,"",MID(RIGHT(入力ｼｰﾄ!$E$173,入力ｼｰﾄ!$O$2),1,1))</f>
        <v>0</v>
      </c>
      <c r="AU154" s="15" t="str">
        <f>IF(LEN(入力ｼｰﾄ!$E$174)&lt;入力ｼｰﾄ!$O$16,"",MID(RIGHT(入力ｼｰﾄ!$E$174,入力ｼｰﾄ!$O$16),1,1))</f>
        <v/>
      </c>
      <c r="AV154" s="16" t="str">
        <f>IF(LEN(入力ｼｰﾄ!$E$174)&lt;入力ｼｰﾄ!$O$15,"",MID(RIGHT(入力ｼｰﾄ!$E$174,入力ｼｰﾄ!$O$15),1,1))</f>
        <v/>
      </c>
      <c r="AW154" s="16" t="str">
        <f>IF(LEN(入力ｼｰﾄ!$E$174)&lt;入力ｼｰﾄ!$O$8,"",MID(RIGHT(入力ｼｰﾄ!$E$174,入力ｼｰﾄ!$O$8),1,1))</f>
        <v/>
      </c>
      <c r="AX154" s="17" t="str">
        <f>IF(LEN(入力ｼｰﾄ!$E$174)&lt;入力ｼｰﾄ!$O$7,"",MID(RIGHT(入力ｼｰﾄ!$E$174,入力ｼｰﾄ!$O$7),1,1))</f>
        <v/>
      </c>
      <c r="AY154" s="16" t="str">
        <f>IF(LEN(入力ｼｰﾄ!$E$174)&lt;入力ｼｰﾄ!$O$6,"",MID(RIGHT(入力ｼｰﾄ!$E$174,入力ｼｰﾄ!$O$6),1,1))</f>
        <v/>
      </c>
      <c r="AZ154" s="18" t="str">
        <f>IF(LEN(入力ｼｰﾄ!$E$174)&lt;入力ｼｰﾄ!$O$5,"",MID(RIGHT(入力ｼｰﾄ!$E$174,入力ｼｰﾄ!$O$5),1,1))</f>
        <v/>
      </c>
      <c r="BA154" s="16" t="str">
        <f>IF(LEN(入力ｼｰﾄ!$E$174)&lt;入力ｼｰﾄ!$O$4,"",MID(RIGHT(入力ｼｰﾄ!$E$174,入力ｼｰﾄ!$O$4),1,1))</f>
        <v/>
      </c>
      <c r="BB154" s="16" t="str">
        <f>IF(LEN(入力ｼｰﾄ!$E$174)&lt;入力ｼｰﾄ!$O$3,"",MID(RIGHT(入力ｼｰﾄ!$E$174,入力ｼｰﾄ!$O$3),1,1))</f>
        <v/>
      </c>
      <c r="BC154" s="16" t="str">
        <f>IF(LEN(入力ｼｰﾄ!$E$174)&lt;入力ｼｰﾄ!$O$2,"",MID(RIGHT(入力ｼｰﾄ!$E$174,入力ｼｰﾄ!$O$2),1,1))</f>
        <v>0</v>
      </c>
      <c r="BD154" s="189"/>
      <c r="BE154" s="190"/>
      <c r="BF154" s="190"/>
      <c r="BG154" s="191"/>
      <c r="BI154" s="86" t="s">
        <v>112</v>
      </c>
    </row>
    <row r="155" spans="1:61" ht="20.25" customHeight="1">
      <c r="A155" s="211">
        <f>入力ｼｰﾄ!$F$169</f>
        <v>0</v>
      </c>
      <c r="B155" s="209"/>
      <c r="C155" s="209"/>
      <c r="D155" s="209"/>
      <c r="E155" s="209"/>
      <c r="F155" s="209"/>
      <c r="G155" s="209"/>
      <c r="H155" s="209"/>
      <c r="I155" s="209"/>
      <c r="J155" s="210"/>
      <c r="K155" s="15" t="str">
        <f>IF(LEN(入力ｼｰﾄ!$F$170)&lt;入力ｼｰﾄ!$O$16,"",MID(RIGHT(入力ｼｰﾄ!$F$170,入力ｼｰﾄ!$O$16),1,1))</f>
        <v/>
      </c>
      <c r="L155" s="16" t="str">
        <f>IF(LEN(入力ｼｰﾄ!$F$170)&lt;入力ｼｰﾄ!$O$15,"",MID(RIGHT(入力ｼｰﾄ!$F$170,入力ｼｰﾄ!$O$15),1,1))</f>
        <v/>
      </c>
      <c r="M155" s="16" t="str">
        <f>IF(LEN(入力ｼｰﾄ!$F$170)&lt;入力ｼｰﾄ!$O$8,"",MID(RIGHT(入力ｼｰﾄ!$F$170,入力ｼｰﾄ!$O$8),1,1))</f>
        <v/>
      </c>
      <c r="N155" s="17" t="str">
        <f>IF(LEN(入力ｼｰﾄ!$F$170)&lt;入力ｼｰﾄ!$O$7,"",MID(RIGHT(入力ｼｰﾄ!$F$170,入力ｼｰﾄ!$O$7),1,1))</f>
        <v/>
      </c>
      <c r="O155" s="16" t="str">
        <f>IF(LEN(入力ｼｰﾄ!$F$170)&lt;入力ｼｰﾄ!$O$6,"",MID(RIGHT(入力ｼｰﾄ!$F$170,入力ｼｰﾄ!$O$6),1,1))</f>
        <v/>
      </c>
      <c r="P155" s="18" t="str">
        <f>IF(LEN(入力ｼｰﾄ!$F$170)&lt;入力ｼｰﾄ!$O$5,"",MID(RIGHT(入力ｼｰﾄ!$F$170,入力ｼｰﾄ!$O$5),1,1))</f>
        <v/>
      </c>
      <c r="Q155" s="16" t="str">
        <f>IF(LEN(入力ｼｰﾄ!$F$170)&lt;入力ｼｰﾄ!$O$4,"",MID(RIGHT(入力ｼｰﾄ!$F$170,入力ｼｰﾄ!$O$4),1,1))</f>
        <v/>
      </c>
      <c r="R155" s="16" t="str">
        <f>IF(LEN(入力ｼｰﾄ!$F$170)&lt;入力ｼｰﾄ!$O$3,"",MID(RIGHT(入力ｼｰﾄ!$F$170,入力ｼｰﾄ!$O$3),1,1))</f>
        <v/>
      </c>
      <c r="S155" s="19" t="str">
        <f>IF(LEN(入力ｼｰﾄ!$F$170)&lt;入力ｼｰﾄ!$O$2,"",MID(RIGHT(入力ｼｰﾄ!$F$170,入力ｼｰﾄ!$O$2),1,1))</f>
        <v/>
      </c>
      <c r="T155" s="15" t="str">
        <f>IF(LEN(入力ｼｰﾄ!$F$171)&lt;入力ｼｰﾄ!$O$16,"",MID(RIGHT(入力ｼｰﾄ!$F$171,入力ｼｰﾄ!$O$16),1,1))</f>
        <v/>
      </c>
      <c r="U155" s="16" t="str">
        <f>IF(LEN(入力ｼｰﾄ!$F$171)&lt;入力ｼｰﾄ!$O$15,"",MID(RIGHT(入力ｼｰﾄ!$F$171,入力ｼｰﾄ!$O$15),1,1))</f>
        <v/>
      </c>
      <c r="V155" s="16" t="str">
        <f>IF(LEN(入力ｼｰﾄ!$F$171)&lt;入力ｼｰﾄ!$O$8,"",MID(RIGHT(入力ｼｰﾄ!$F$171,入力ｼｰﾄ!$O$8),1,1))</f>
        <v/>
      </c>
      <c r="W155" s="17" t="str">
        <f>IF(LEN(入力ｼｰﾄ!$F$171)&lt;入力ｼｰﾄ!$O$7,"",MID(RIGHT(入力ｼｰﾄ!$F$171,入力ｼｰﾄ!$O$7),1,1))</f>
        <v/>
      </c>
      <c r="X155" s="16" t="str">
        <f>IF(LEN(入力ｼｰﾄ!$F$171)&lt;入力ｼｰﾄ!$O$6,"",MID(RIGHT(入力ｼｰﾄ!$F$171,入力ｼｰﾄ!$O$6),1,1))</f>
        <v/>
      </c>
      <c r="Y155" s="18" t="str">
        <f>IF(LEN(入力ｼｰﾄ!$F$171)&lt;入力ｼｰﾄ!$O$5,"",MID(RIGHT(入力ｼｰﾄ!$F$171,入力ｼｰﾄ!$O$5),1,1))</f>
        <v/>
      </c>
      <c r="Z155" s="16" t="str">
        <f>IF(LEN(入力ｼｰﾄ!$F$171)&lt;入力ｼｰﾄ!$O$4,"",MID(RIGHT(入力ｼｰﾄ!$F$171,入力ｼｰﾄ!$O$4),1,1))</f>
        <v/>
      </c>
      <c r="AA155" s="16" t="str">
        <f>IF(LEN(入力ｼｰﾄ!$F$171)&lt;入力ｼｰﾄ!$O$3,"",MID(RIGHT(入力ｼｰﾄ!$F$171,入力ｼｰﾄ!$O$3),1,1))</f>
        <v/>
      </c>
      <c r="AB155" s="19" t="str">
        <f>IF(LEN(入力ｼｰﾄ!$F$171)&lt;入力ｼｰﾄ!$O$2,"",MID(RIGHT(入力ｼｰﾄ!$F$171,入力ｼｰﾄ!$O$2),1,1))</f>
        <v/>
      </c>
      <c r="AC155" s="96" t="str">
        <f>IF(LEN(入力ｼｰﾄ!$F$172)&lt;入力ｼｰﾄ!$O$16,"",MID(RIGHT(入力ｼｰﾄ!$F$172,入力ｼｰﾄ!$O$16),1,1))</f>
        <v/>
      </c>
      <c r="AD155" s="97" t="str">
        <f>IF(LEN(入力ｼｰﾄ!$F$172)&lt;入力ｼｰﾄ!$O$15,"",MID(RIGHT(入力ｼｰﾄ!$F$172,入力ｼｰﾄ!$O$15),1,1))</f>
        <v/>
      </c>
      <c r="AE155" s="97" t="str">
        <f>IF(LEN(入力ｼｰﾄ!$F$172)&lt;入力ｼｰﾄ!$O$8,"",MID(RIGHT(入力ｼｰﾄ!$F$172,入力ｼｰﾄ!$O$8),1,1))</f>
        <v/>
      </c>
      <c r="AF155" s="98" t="str">
        <f>IF(LEN(入力ｼｰﾄ!$F$172)&lt;入力ｼｰﾄ!$O$7,"",MID(RIGHT(入力ｼｰﾄ!$F$172,入力ｼｰﾄ!$O$7),1,1))</f>
        <v/>
      </c>
      <c r="AG155" s="97" t="str">
        <f>IF(LEN(入力ｼｰﾄ!$F$172)&lt;入力ｼｰﾄ!$O$6,"",MID(RIGHT(入力ｼｰﾄ!$F$172,入力ｼｰﾄ!$O$6),1,1))</f>
        <v/>
      </c>
      <c r="AH155" s="99" t="str">
        <f>IF(LEN(入力ｼｰﾄ!$F$172)&lt;入力ｼｰﾄ!$O$5,"",MID(RIGHT(入力ｼｰﾄ!$F$172,入力ｼｰﾄ!$O$5),1,1))</f>
        <v/>
      </c>
      <c r="AI155" s="97" t="str">
        <f>IF(LEN(入力ｼｰﾄ!$F$172)&lt;入力ｼｰﾄ!$O$4,"",MID(RIGHT(入力ｼｰﾄ!$F$172,入力ｼｰﾄ!$O$4),1,1))</f>
        <v/>
      </c>
      <c r="AJ155" s="97" t="str">
        <f>IF(LEN(入力ｼｰﾄ!$F$172)&lt;入力ｼｰﾄ!$O$3,"",MID(RIGHT(入力ｼｰﾄ!$F$172,入力ｼｰﾄ!$O$3),1,1))</f>
        <v/>
      </c>
      <c r="AK155" s="104" t="str">
        <f>IF(LEN(入力ｼｰﾄ!$F$172)&lt;入力ｼｰﾄ!$O$2,"",MID(RIGHT(入力ｼｰﾄ!$F$172,入力ｼｰﾄ!$O$2),1,1))</f>
        <v/>
      </c>
      <c r="AL155" s="15" t="str">
        <f>IF(LEN(入力ｼｰﾄ!$F$173)&lt;入力ｼｰﾄ!$O$16,"",MID(RIGHT(入力ｼｰﾄ!$F$173,入力ｼｰﾄ!$O$16),1,1))</f>
        <v/>
      </c>
      <c r="AM155" s="16" t="str">
        <f>IF(LEN(入力ｼｰﾄ!$F$173)&lt;入力ｼｰﾄ!$O$15,"",MID(RIGHT(入力ｼｰﾄ!$F$173,入力ｼｰﾄ!$O$15),1,1))</f>
        <v/>
      </c>
      <c r="AN155" s="16" t="str">
        <f>IF(LEN(入力ｼｰﾄ!$F$173)&lt;入力ｼｰﾄ!$O$8,"",MID(RIGHT(入力ｼｰﾄ!$F$173,入力ｼｰﾄ!$O$8),1,1))</f>
        <v/>
      </c>
      <c r="AO155" s="17" t="str">
        <f>IF(LEN(入力ｼｰﾄ!$F$173)&lt;入力ｼｰﾄ!$O$7,"",MID(RIGHT(入力ｼｰﾄ!$F$173,入力ｼｰﾄ!$O$7),1,1))</f>
        <v/>
      </c>
      <c r="AP155" s="16" t="str">
        <f>IF(LEN(入力ｼｰﾄ!$F$173)&lt;入力ｼｰﾄ!$O$6,"",MID(RIGHT(入力ｼｰﾄ!$F$173,入力ｼｰﾄ!$O$6),1,1))</f>
        <v/>
      </c>
      <c r="AQ155" s="18" t="str">
        <f>IF(LEN(入力ｼｰﾄ!$F$173)&lt;入力ｼｰﾄ!$O$5,"",MID(RIGHT(入力ｼｰﾄ!$F$173,入力ｼｰﾄ!$O$5),1,1))</f>
        <v/>
      </c>
      <c r="AR155" s="16" t="str">
        <f>IF(LEN(入力ｼｰﾄ!$F$173)&lt;入力ｼｰﾄ!$O$4,"",MID(RIGHT(入力ｼｰﾄ!$F$173,入力ｼｰﾄ!$O$4),1,1))</f>
        <v/>
      </c>
      <c r="AS155" s="16" t="str">
        <f>IF(LEN(入力ｼｰﾄ!$F$173)&lt;入力ｼｰﾄ!$O$3,"",MID(RIGHT(入力ｼｰﾄ!$F$173,入力ｼｰﾄ!$O$3),1,1))</f>
        <v/>
      </c>
      <c r="AT155" s="19" t="str">
        <f>IF(LEN(入力ｼｰﾄ!$F$173)&lt;入力ｼｰﾄ!$O$2,"",MID(RIGHT(入力ｼｰﾄ!$F$173,入力ｼｰﾄ!$O$2),1,1))</f>
        <v>0</v>
      </c>
      <c r="AU155" s="15" t="str">
        <f>IF(LEN(入力ｼｰﾄ!$F$174)&lt;入力ｼｰﾄ!$O$16,"",MID(RIGHT(入力ｼｰﾄ!$F$174,入力ｼｰﾄ!$O$16),1,1))</f>
        <v/>
      </c>
      <c r="AV155" s="16" t="str">
        <f>IF(LEN(入力ｼｰﾄ!$F$174)&lt;入力ｼｰﾄ!$O$15,"",MID(RIGHT(入力ｼｰﾄ!$F$174,入力ｼｰﾄ!$O$15),1,1))</f>
        <v/>
      </c>
      <c r="AW155" s="16" t="str">
        <f>IF(LEN(入力ｼｰﾄ!$F$174)&lt;入力ｼｰﾄ!$O$8,"",MID(RIGHT(入力ｼｰﾄ!$F$174,入力ｼｰﾄ!$O$8),1,1))</f>
        <v/>
      </c>
      <c r="AX155" s="17" t="str">
        <f>IF(LEN(入力ｼｰﾄ!$F$174)&lt;入力ｼｰﾄ!$O$7,"",MID(RIGHT(入力ｼｰﾄ!$F$174,入力ｼｰﾄ!$O$7),1,1))</f>
        <v/>
      </c>
      <c r="AY155" s="16" t="str">
        <f>IF(LEN(入力ｼｰﾄ!$F$174)&lt;入力ｼｰﾄ!$O$6,"",MID(RIGHT(入力ｼｰﾄ!$F$174,入力ｼｰﾄ!$O$6),1,1))</f>
        <v/>
      </c>
      <c r="AZ155" s="18" t="str">
        <f>IF(LEN(入力ｼｰﾄ!$F$174)&lt;入力ｼｰﾄ!$O$5,"",MID(RIGHT(入力ｼｰﾄ!$F$174,入力ｼｰﾄ!$O$5),1,1))</f>
        <v/>
      </c>
      <c r="BA155" s="16" t="str">
        <f>IF(LEN(入力ｼｰﾄ!$F$174)&lt;入力ｼｰﾄ!$O$4,"",MID(RIGHT(入力ｼｰﾄ!$F$174,入力ｼｰﾄ!$O$4),1,1))</f>
        <v/>
      </c>
      <c r="BB155" s="16" t="str">
        <f>IF(LEN(入力ｼｰﾄ!$F$174)&lt;入力ｼｰﾄ!$O$3,"",MID(RIGHT(入力ｼｰﾄ!$F$174,入力ｼｰﾄ!$O$3),1,1))</f>
        <v/>
      </c>
      <c r="BC155" s="16" t="str">
        <f>IF(LEN(入力ｼｰﾄ!$F$174)&lt;入力ｼｰﾄ!$O$2,"",MID(RIGHT(入力ｼｰﾄ!$F$174,入力ｼｰﾄ!$O$2),1,1))</f>
        <v>0</v>
      </c>
      <c r="BD155" s="189"/>
      <c r="BE155" s="190"/>
      <c r="BF155" s="190"/>
      <c r="BG155" s="191"/>
    </row>
    <row r="156" spans="1:61" ht="20.25" customHeight="1">
      <c r="A156" s="211">
        <f>入力ｼｰﾄ!$G$169</f>
        <v>0</v>
      </c>
      <c r="B156" s="209"/>
      <c r="C156" s="209"/>
      <c r="D156" s="209"/>
      <c r="E156" s="209"/>
      <c r="F156" s="209"/>
      <c r="G156" s="209"/>
      <c r="H156" s="209"/>
      <c r="I156" s="209"/>
      <c r="J156" s="210"/>
      <c r="K156" s="15" t="str">
        <f>IF(LEN(入力ｼｰﾄ!$G$170)&lt;入力ｼｰﾄ!$O$16,"",MID(RIGHT(入力ｼｰﾄ!$G$170,入力ｼｰﾄ!$O$16),1,1))</f>
        <v/>
      </c>
      <c r="L156" s="16" t="str">
        <f>IF(LEN(入力ｼｰﾄ!$G$170)&lt;入力ｼｰﾄ!$O$15,"",MID(RIGHT(入力ｼｰﾄ!$G$170,入力ｼｰﾄ!$O$15),1,1))</f>
        <v/>
      </c>
      <c r="M156" s="16" t="str">
        <f>IF(LEN(入力ｼｰﾄ!$G$170)&lt;入力ｼｰﾄ!$O$8,"",MID(RIGHT(入力ｼｰﾄ!$G$170,入力ｼｰﾄ!$O$8),1,1))</f>
        <v/>
      </c>
      <c r="N156" s="17" t="str">
        <f>IF(LEN(入力ｼｰﾄ!$G$170)&lt;入力ｼｰﾄ!$O$7,"",MID(RIGHT(入力ｼｰﾄ!$G$170,入力ｼｰﾄ!$O$7),1,1))</f>
        <v/>
      </c>
      <c r="O156" s="16" t="str">
        <f>IF(LEN(入力ｼｰﾄ!$G$170)&lt;入力ｼｰﾄ!$O$6,"",MID(RIGHT(入力ｼｰﾄ!$G$170,入力ｼｰﾄ!$O$6),1,1))</f>
        <v/>
      </c>
      <c r="P156" s="18" t="str">
        <f>IF(LEN(入力ｼｰﾄ!$G$170)&lt;入力ｼｰﾄ!$O$5,"",MID(RIGHT(入力ｼｰﾄ!$G$170,入力ｼｰﾄ!$O$5),1,1))</f>
        <v/>
      </c>
      <c r="Q156" s="16" t="str">
        <f>IF(LEN(入力ｼｰﾄ!$G$170)&lt;入力ｼｰﾄ!$O$4,"",MID(RIGHT(入力ｼｰﾄ!$G$170,入力ｼｰﾄ!$O$4),1,1))</f>
        <v/>
      </c>
      <c r="R156" s="16" t="str">
        <f>IF(LEN(入力ｼｰﾄ!$G$170)&lt;入力ｼｰﾄ!$O$3,"",MID(RIGHT(入力ｼｰﾄ!$G$170,入力ｼｰﾄ!$O$3),1,1))</f>
        <v/>
      </c>
      <c r="S156" s="19" t="str">
        <f>IF(LEN(入力ｼｰﾄ!$G$170)&lt;入力ｼｰﾄ!$O$2,"",MID(RIGHT(入力ｼｰﾄ!$G$170,入力ｼｰﾄ!$O$2),1,1))</f>
        <v/>
      </c>
      <c r="T156" s="15" t="str">
        <f>IF(LEN(入力ｼｰﾄ!$G$171)&lt;入力ｼｰﾄ!$O$16,"",MID(RIGHT(入力ｼｰﾄ!$G$171,入力ｼｰﾄ!$O$16),1,1))</f>
        <v/>
      </c>
      <c r="U156" s="16" t="str">
        <f>IF(LEN(入力ｼｰﾄ!$G$171)&lt;入力ｼｰﾄ!$O$15,"",MID(RIGHT(入力ｼｰﾄ!$G$171,入力ｼｰﾄ!$O$15),1,1))</f>
        <v/>
      </c>
      <c r="V156" s="16" t="str">
        <f>IF(LEN(入力ｼｰﾄ!$G$171)&lt;入力ｼｰﾄ!$O$8,"",MID(RIGHT(入力ｼｰﾄ!$G$171,入力ｼｰﾄ!$O$8),1,1))</f>
        <v/>
      </c>
      <c r="W156" s="17" t="str">
        <f>IF(LEN(入力ｼｰﾄ!$G$171)&lt;入力ｼｰﾄ!$O$7,"",MID(RIGHT(入力ｼｰﾄ!$G$171,入力ｼｰﾄ!$O$7),1,1))</f>
        <v/>
      </c>
      <c r="X156" s="16" t="str">
        <f>IF(LEN(入力ｼｰﾄ!$G$171)&lt;入力ｼｰﾄ!$O$6,"",MID(RIGHT(入力ｼｰﾄ!$G$171,入力ｼｰﾄ!$O$6),1,1))</f>
        <v/>
      </c>
      <c r="Y156" s="18" t="str">
        <f>IF(LEN(入力ｼｰﾄ!$G$171)&lt;入力ｼｰﾄ!$O$5,"",MID(RIGHT(入力ｼｰﾄ!$G$171,入力ｼｰﾄ!$O$5),1,1))</f>
        <v/>
      </c>
      <c r="Z156" s="16" t="str">
        <f>IF(LEN(入力ｼｰﾄ!$G$171)&lt;入力ｼｰﾄ!$O$4,"",MID(RIGHT(入力ｼｰﾄ!$G$171,入力ｼｰﾄ!$O$4),1,1))</f>
        <v/>
      </c>
      <c r="AA156" s="16" t="str">
        <f>IF(LEN(入力ｼｰﾄ!$G$171)&lt;入力ｼｰﾄ!$O$3,"",MID(RIGHT(入力ｼｰﾄ!$G$171,入力ｼｰﾄ!$O$3),1,1))</f>
        <v/>
      </c>
      <c r="AB156" s="19" t="str">
        <f>IF(LEN(入力ｼｰﾄ!$G$171)&lt;入力ｼｰﾄ!$O$2,"",MID(RIGHT(入力ｼｰﾄ!$G$171,入力ｼｰﾄ!$O$2),1,1))</f>
        <v/>
      </c>
      <c r="AC156" s="96" t="str">
        <f>IF(LEN(入力ｼｰﾄ!$G$172)&lt;入力ｼｰﾄ!$O$16,"",MID(RIGHT(入力ｼｰﾄ!$G$172,入力ｼｰﾄ!$O$16),1,1))</f>
        <v/>
      </c>
      <c r="AD156" s="97" t="str">
        <f>IF(LEN(入力ｼｰﾄ!$G$172)&lt;入力ｼｰﾄ!$O$15,"",MID(RIGHT(入力ｼｰﾄ!$G$172,入力ｼｰﾄ!$O$15),1,1))</f>
        <v/>
      </c>
      <c r="AE156" s="97" t="str">
        <f>IF(LEN(入力ｼｰﾄ!$G$172)&lt;入力ｼｰﾄ!$O$8,"",MID(RIGHT(入力ｼｰﾄ!$G$172,入力ｼｰﾄ!$O$8),1,1))</f>
        <v/>
      </c>
      <c r="AF156" s="98" t="str">
        <f>IF(LEN(入力ｼｰﾄ!$G$172)&lt;入力ｼｰﾄ!$O$7,"",MID(RIGHT(入力ｼｰﾄ!$G$172,入力ｼｰﾄ!$O$7),1,1))</f>
        <v/>
      </c>
      <c r="AG156" s="97" t="str">
        <f>IF(LEN(入力ｼｰﾄ!$G$172)&lt;入力ｼｰﾄ!$O$6,"",MID(RIGHT(入力ｼｰﾄ!$G$172,入力ｼｰﾄ!$O$6),1,1))</f>
        <v/>
      </c>
      <c r="AH156" s="99" t="str">
        <f>IF(LEN(入力ｼｰﾄ!$G$172)&lt;入力ｼｰﾄ!$O$5,"",MID(RIGHT(入力ｼｰﾄ!$G$172,入力ｼｰﾄ!$O$5),1,1))</f>
        <v/>
      </c>
      <c r="AI156" s="97" t="str">
        <f>IF(LEN(入力ｼｰﾄ!$G$172)&lt;入力ｼｰﾄ!$O$4,"",MID(RIGHT(入力ｼｰﾄ!$G$172,入力ｼｰﾄ!$O$4),1,1))</f>
        <v/>
      </c>
      <c r="AJ156" s="97" t="str">
        <f>IF(LEN(入力ｼｰﾄ!$G$172)&lt;入力ｼｰﾄ!$O$3,"",MID(RIGHT(入力ｼｰﾄ!$G$172,入力ｼｰﾄ!$O$3),1,1))</f>
        <v/>
      </c>
      <c r="AK156" s="104" t="str">
        <f>IF(LEN(入力ｼｰﾄ!$G$172)&lt;入力ｼｰﾄ!$O$2,"",MID(RIGHT(入力ｼｰﾄ!$G$172,入力ｼｰﾄ!$O$2),1,1))</f>
        <v/>
      </c>
      <c r="AL156" s="15" t="str">
        <f>IF(LEN(入力ｼｰﾄ!$G$173)&lt;入力ｼｰﾄ!$O$16,"",MID(RIGHT(入力ｼｰﾄ!$G$173,入力ｼｰﾄ!$O$16),1,1))</f>
        <v/>
      </c>
      <c r="AM156" s="16" t="str">
        <f>IF(LEN(入力ｼｰﾄ!$G$173)&lt;入力ｼｰﾄ!$O$15,"",MID(RIGHT(入力ｼｰﾄ!$G$173,入力ｼｰﾄ!$O$15),1,1))</f>
        <v/>
      </c>
      <c r="AN156" s="16" t="str">
        <f>IF(LEN(入力ｼｰﾄ!$G$173)&lt;入力ｼｰﾄ!$O$8,"",MID(RIGHT(入力ｼｰﾄ!$G$173,入力ｼｰﾄ!$O$8),1,1))</f>
        <v/>
      </c>
      <c r="AO156" s="17" t="str">
        <f>IF(LEN(入力ｼｰﾄ!$G$173)&lt;入力ｼｰﾄ!$O$7,"",MID(RIGHT(入力ｼｰﾄ!$G$173,入力ｼｰﾄ!$O$7),1,1))</f>
        <v/>
      </c>
      <c r="AP156" s="16" t="str">
        <f>IF(LEN(入力ｼｰﾄ!$G$173)&lt;入力ｼｰﾄ!$O$6,"",MID(RIGHT(入力ｼｰﾄ!$G$173,入力ｼｰﾄ!$O$6),1,1))</f>
        <v/>
      </c>
      <c r="AQ156" s="18" t="str">
        <f>IF(LEN(入力ｼｰﾄ!$G$173)&lt;入力ｼｰﾄ!$O$5,"",MID(RIGHT(入力ｼｰﾄ!$G$173,入力ｼｰﾄ!$O$5),1,1))</f>
        <v/>
      </c>
      <c r="AR156" s="16" t="str">
        <f>IF(LEN(入力ｼｰﾄ!$G$173)&lt;入力ｼｰﾄ!$O$4,"",MID(RIGHT(入力ｼｰﾄ!$G$173,入力ｼｰﾄ!$O$4),1,1))</f>
        <v/>
      </c>
      <c r="AS156" s="16" t="str">
        <f>IF(LEN(入力ｼｰﾄ!$G$173)&lt;入力ｼｰﾄ!$O$3,"",MID(RIGHT(入力ｼｰﾄ!$G$173,入力ｼｰﾄ!$O$3),1,1))</f>
        <v/>
      </c>
      <c r="AT156" s="19" t="str">
        <f>IF(LEN(入力ｼｰﾄ!$G$173)&lt;入力ｼｰﾄ!$O$2,"",MID(RIGHT(入力ｼｰﾄ!$G$173,入力ｼｰﾄ!$O$2),1,1))</f>
        <v>0</v>
      </c>
      <c r="AU156" s="15" t="str">
        <f>IF(LEN(入力ｼｰﾄ!$G$174)&lt;入力ｼｰﾄ!$O$16,"",MID(RIGHT(入力ｼｰﾄ!$G$174,入力ｼｰﾄ!$O$16),1,1))</f>
        <v/>
      </c>
      <c r="AV156" s="16" t="str">
        <f>IF(LEN(入力ｼｰﾄ!$G$174)&lt;入力ｼｰﾄ!$O$15,"",MID(RIGHT(入力ｼｰﾄ!$G$174,入力ｼｰﾄ!$O$15),1,1))</f>
        <v/>
      </c>
      <c r="AW156" s="16" t="str">
        <f>IF(LEN(入力ｼｰﾄ!$G$174)&lt;入力ｼｰﾄ!$O$8,"",MID(RIGHT(入力ｼｰﾄ!$G$174,入力ｼｰﾄ!$O$8),1,1))</f>
        <v/>
      </c>
      <c r="AX156" s="17" t="str">
        <f>IF(LEN(入力ｼｰﾄ!$G$174)&lt;入力ｼｰﾄ!$O$7,"",MID(RIGHT(入力ｼｰﾄ!$G$174,入力ｼｰﾄ!$O$7),1,1))</f>
        <v/>
      </c>
      <c r="AY156" s="16" t="str">
        <f>IF(LEN(入力ｼｰﾄ!$G$174)&lt;入力ｼｰﾄ!$O$6,"",MID(RIGHT(入力ｼｰﾄ!$G$174,入力ｼｰﾄ!$O$6),1,1))</f>
        <v/>
      </c>
      <c r="AZ156" s="18" t="str">
        <f>IF(LEN(入力ｼｰﾄ!$G$174)&lt;入力ｼｰﾄ!$O$5,"",MID(RIGHT(入力ｼｰﾄ!$G$174,入力ｼｰﾄ!$O$5),1,1))</f>
        <v/>
      </c>
      <c r="BA156" s="16" t="str">
        <f>IF(LEN(入力ｼｰﾄ!$G$174)&lt;入力ｼｰﾄ!$O$4,"",MID(RIGHT(入力ｼｰﾄ!$G$174,入力ｼｰﾄ!$O$4),1,1))</f>
        <v/>
      </c>
      <c r="BB156" s="16" t="str">
        <f>IF(LEN(入力ｼｰﾄ!$G$174)&lt;入力ｼｰﾄ!$O$3,"",MID(RIGHT(入力ｼｰﾄ!$G$174,入力ｼｰﾄ!$O$3),1,1))</f>
        <v/>
      </c>
      <c r="BC156" s="16" t="str">
        <f>IF(LEN(入力ｼｰﾄ!$G$174)&lt;入力ｼｰﾄ!$O$2,"",MID(RIGHT(入力ｼｰﾄ!$G$174,入力ｼｰﾄ!$O$2),1,1))</f>
        <v>0</v>
      </c>
      <c r="BD156" s="189"/>
      <c r="BE156" s="190"/>
      <c r="BF156" s="190"/>
      <c r="BG156" s="191"/>
    </row>
    <row r="157" spans="1:61" ht="20.25" customHeight="1" thickBot="1">
      <c r="A157" s="204" t="s">
        <v>13</v>
      </c>
      <c r="B157" s="205"/>
      <c r="C157" s="205"/>
      <c r="D157" s="205"/>
      <c r="E157" s="205"/>
      <c r="F157" s="205"/>
      <c r="G157" s="205"/>
      <c r="H157" s="205"/>
      <c r="I157" s="205"/>
      <c r="J157" s="206"/>
      <c r="K157" s="20" t="str">
        <f>IF(LEN(入力ｼｰﾄ!$H$170)&lt;入力ｼｰﾄ!$O$16,"",MID(RIGHT(入力ｼｰﾄ!$H$170,入力ｼｰﾄ!$O$16),1,1))</f>
        <v/>
      </c>
      <c r="L157" s="21" t="str">
        <f>IF(LEN(入力ｼｰﾄ!$H$170)&lt;入力ｼｰﾄ!$O$15,"",MID(RIGHT(入力ｼｰﾄ!$H$170,入力ｼｰﾄ!$O$15),1,1))</f>
        <v/>
      </c>
      <c r="M157" s="21" t="str">
        <f>IF(LEN(入力ｼｰﾄ!$H$170)&lt;入力ｼｰﾄ!$O$8,"",MID(RIGHT(入力ｼｰﾄ!$H$170,入力ｼｰﾄ!$O$8),1,1))</f>
        <v/>
      </c>
      <c r="N157" s="22" t="str">
        <f>IF(LEN(入力ｼｰﾄ!$H$170)&lt;入力ｼｰﾄ!$O$7,"",MID(RIGHT(入力ｼｰﾄ!$H$170,入力ｼｰﾄ!$O$7),1,1))</f>
        <v/>
      </c>
      <c r="O157" s="21" t="str">
        <f>IF(LEN(入力ｼｰﾄ!$H$170)&lt;入力ｼｰﾄ!$O$6,"",MID(RIGHT(入力ｼｰﾄ!$H$170,入力ｼｰﾄ!$O$6),1,1))</f>
        <v/>
      </c>
      <c r="P157" s="23" t="str">
        <f>IF(LEN(入力ｼｰﾄ!$H$170)&lt;入力ｼｰﾄ!$O$5,"",MID(RIGHT(入力ｼｰﾄ!$H$170,入力ｼｰﾄ!$O$5),1,1))</f>
        <v/>
      </c>
      <c r="Q157" s="21" t="str">
        <f>IF(LEN(入力ｼｰﾄ!$H$170)&lt;入力ｼｰﾄ!$O$4,"",MID(RIGHT(入力ｼｰﾄ!$H$170,入力ｼｰﾄ!$O$4),1,1))</f>
        <v/>
      </c>
      <c r="R157" s="21" t="str">
        <f>IF(LEN(入力ｼｰﾄ!$H$170)&lt;入力ｼｰﾄ!$O$3,"",MID(RIGHT(入力ｼｰﾄ!$H$170,入力ｼｰﾄ!$O$3),1,1))</f>
        <v/>
      </c>
      <c r="S157" s="24" t="str">
        <f>IF(LEN(入力ｼｰﾄ!$H$170)&lt;入力ｼｰﾄ!$O$2,"",MID(RIGHT(入力ｼｰﾄ!$H$170,入力ｼｰﾄ!$O$2),1,1))</f>
        <v>0</v>
      </c>
      <c r="T157" s="20" t="str">
        <f>IF(LEN(入力ｼｰﾄ!$H$171)&lt;入力ｼｰﾄ!$O$16,"",MID(RIGHT(入力ｼｰﾄ!$H$171,入力ｼｰﾄ!$O$16),1,1))</f>
        <v/>
      </c>
      <c r="U157" s="21" t="str">
        <f>IF(LEN(入力ｼｰﾄ!$H$171)&lt;入力ｼｰﾄ!$O$15,"",MID(RIGHT(入力ｼｰﾄ!$H$171,入力ｼｰﾄ!$O$15),1,1))</f>
        <v/>
      </c>
      <c r="V157" s="21" t="str">
        <f>IF(LEN(入力ｼｰﾄ!$H$171)&lt;入力ｼｰﾄ!$O$8,"",MID(RIGHT(入力ｼｰﾄ!$H$171,入力ｼｰﾄ!$O$8),1,1))</f>
        <v/>
      </c>
      <c r="W157" s="22" t="str">
        <f>IF(LEN(入力ｼｰﾄ!$H$171)&lt;入力ｼｰﾄ!$O$7,"",MID(RIGHT(入力ｼｰﾄ!$H$171,入力ｼｰﾄ!$O$7),1,1))</f>
        <v/>
      </c>
      <c r="X157" s="21" t="str">
        <f>IF(LEN(入力ｼｰﾄ!$H$171)&lt;入力ｼｰﾄ!$O$6,"",MID(RIGHT(入力ｼｰﾄ!$H$171,入力ｼｰﾄ!$O$6),1,1))</f>
        <v/>
      </c>
      <c r="Y157" s="23" t="str">
        <f>IF(LEN(入力ｼｰﾄ!$H$171)&lt;入力ｼｰﾄ!$O$5,"",MID(RIGHT(入力ｼｰﾄ!$H$171,入力ｼｰﾄ!$O$5),1,1))</f>
        <v/>
      </c>
      <c r="Z157" s="21" t="str">
        <f>IF(LEN(入力ｼｰﾄ!$H$171)&lt;入力ｼｰﾄ!$O$4,"",MID(RIGHT(入力ｼｰﾄ!$H$171,入力ｼｰﾄ!$O$4),1,1))</f>
        <v/>
      </c>
      <c r="AA157" s="21" t="str">
        <f>IF(LEN(入力ｼｰﾄ!$H$171)&lt;入力ｼｰﾄ!$O$3,"",MID(RIGHT(入力ｼｰﾄ!$H$171,入力ｼｰﾄ!$O$3),1,1))</f>
        <v/>
      </c>
      <c r="AB157" s="24" t="str">
        <f>IF(LEN(入力ｼｰﾄ!$H$171)&lt;入力ｼｰﾄ!$O$2,"",MID(RIGHT(入力ｼｰﾄ!$H$171,入力ｼｰﾄ!$O$2),1,1))</f>
        <v>0</v>
      </c>
      <c r="AC157" s="100" t="str">
        <f>IF(LEN(入力ｼｰﾄ!$H$172)&lt;入力ｼｰﾄ!$O$16,"",MID(RIGHT(入力ｼｰﾄ!$H$172,入力ｼｰﾄ!$O$16),1,1))</f>
        <v/>
      </c>
      <c r="AD157" s="101" t="str">
        <f>IF(LEN(入力ｼｰﾄ!$H$172)&lt;入力ｼｰﾄ!$O$15,"",MID(RIGHT(入力ｼｰﾄ!$H$172,入力ｼｰﾄ!$O$15),1,1))</f>
        <v/>
      </c>
      <c r="AE157" s="101" t="str">
        <f>IF(LEN(入力ｼｰﾄ!$H$172)&lt;入力ｼｰﾄ!$O$8,"",MID(RIGHT(入力ｼｰﾄ!$H$172,入力ｼｰﾄ!$O$8),1,1))</f>
        <v/>
      </c>
      <c r="AF157" s="102" t="str">
        <f>IF(LEN(入力ｼｰﾄ!$H$172)&lt;入力ｼｰﾄ!$O$7,"",MID(RIGHT(入力ｼｰﾄ!$H$172,入力ｼｰﾄ!$O$7),1,1))</f>
        <v/>
      </c>
      <c r="AG157" s="101" t="str">
        <f>IF(LEN(入力ｼｰﾄ!$H$172)&lt;入力ｼｰﾄ!$O$6,"",MID(RIGHT(入力ｼｰﾄ!$H$172,入力ｼｰﾄ!$O$6),1,1))</f>
        <v/>
      </c>
      <c r="AH157" s="103" t="str">
        <f>IF(LEN(入力ｼｰﾄ!$H$172)&lt;入力ｼｰﾄ!$O$5,"",MID(RIGHT(入力ｼｰﾄ!$H$172,入力ｼｰﾄ!$O$5),1,1))</f>
        <v/>
      </c>
      <c r="AI157" s="101" t="str">
        <f>IF(LEN(入力ｼｰﾄ!$H$172)&lt;入力ｼｰﾄ!$O$4,"",MID(RIGHT(入力ｼｰﾄ!$H$172,入力ｼｰﾄ!$O$4),1,1))</f>
        <v/>
      </c>
      <c r="AJ157" s="101" t="str">
        <f>IF(LEN(入力ｼｰﾄ!$H$172)&lt;入力ｼｰﾄ!$O$3,"",MID(RIGHT(入力ｼｰﾄ!$H$172,入力ｼｰﾄ!$O$3),1,1))</f>
        <v/>
      </c>
      <c r="AK157" s="105" t="str">
        <f>IF(LEN(入力ｼｰﾄ!$H$172)&lt;入力ｼｰﾄ!$O$2,"",MID(RIGHT(入力ｼｰﾄ!$H$172,入力ｼｰﾄ!$O$2),1,1))</f>
        <v>0</v>
      </c>
      <c r="AL157" s="20" t="str">
        <f>IF(LEN(入力ｼｰﾄ!$H$173)&lt;入力ｼｰﾄ!$O$16,"",MID(RIGHT(入力ｼｰﾄ!$H$173,入力ｼｰﾄ!$O$16),1,1))</f>
        <v/>
      </c>
      <c r="AM157" s="21" t="str">
        <f>IF(LEN(入力ｼｰﾄ!$H$173)&lt;入力ｼｰﾄ!$O$15,"",MID(RIGHT(入力ｼｰﾄ!$H$173,入力ｼｰﾄ!$O$15),1,1))</f>
        <v/>
      </c>
      <c r="AN157" s="21" t="str">
        <f>IF(LEN(入力ｼｰﾄ!$H$173)&lt;入力ｼｰﾄ!$O$8,"",MID(RIGHT(入力ｼｰﾄ!$H$173,入力ｼｰﾄ!$O$8),1,1))</f>
        <v/>
      </c>
      <c r="AO157" s="22" t="str">
        <f>IF(LEN(入力ｼｰﾄ!$H$173)&lt;入力ｼｰﾄ!$O$7,"",MID(RIGHT(入力ｼｰﾄ!$H$173,入力ｼｰﾄ!$O$7),1,1))</f>
        <v/>
      </c>
      <c r="AP157" s="21" t="str">
        <f>IF(LEN(入力ｼｰﾄ!$H$173)&lt;入力ｼｰﾄ!$O$6,"",MID(RIGHT(入力ｼｰﾄ!$H$173,入力ｼｰﾄ!$O$6),1,1))</f>
        <v/>
      </c>
      <c r="AQ157" s="23" t="str">
        <f>IF(LEN(入力ｼｰﾄ!$H$173)&lt;入力ｼｰﾄ!$O$5,"",MID(RIGHT(入力ｼｰﾄ!$H$173,入力ｼｰﾄ!$O$5),1,1))</f>
        <v/>
      </c>
      <c r="AR157" s="21" t="str">
        <f>IF(LEN(入力ｼｰﾄ!$H$173)&lt;入力ｼｰﾄ!$O$4,"",MID(RIGHT(入力ｼｰﾄ!$H$173,入力ｼｰﾄ!$O$4),1,1))</f>
        <v/>
      </c>
      <c r="AS157" s="21" t="str">
        <f>IF(LEN(入力ｼｰﾄ!$H$173)&lt;入力ｼｰﾄ!$O$3,"",MID(RIGHT(入力ｼｰﾄ!$H$173,入力ｼｰﾄ!$O$3),1,1))</f>
        <v/>
      </c>
      <c r="AT157" s="24" t="str">
        <f>IF(LEN(入力ｼｰﾄ!$H$173)&lt;入力ｼｰﾄ!$O$2,"",MID(RIGHT(入力ｼｰﾄ!$H$173,入力ｼｰﾄ!$O$2),1,1))</f>
        <v>0</v>
      </c>
      <c r="AU157" s="20" t="str">
        <f>IF(LEN(入力ｼｰﾄ!$H$174)&lt;入力ｼｰﾄ!$O$16,"",MID(RIGHT(入力ｼｰﾄ!$H$174,入力ｼｰﾄ!$O$16),1,1))</f>
        <v/>
      </c>
      <c r="AV157" s="21" t="str">
        <f>IF(LEN(入力ｼｰﾄ!$H$174)&lt;入力ｼｰﾄ!$O$15,"",MID(RIGHT(入力ｼｰﾄ!$H$174,入力ｼｰﾄ!$O$15),1,1))</f>
        <v/>
      </c>
      <c r="AW157" s="21" t="str">
        <f>IF(LEN(入力ｼｰﾄ!$H$174)&lt;入力ｼｰﾄ!$O$8,"",MID(RIGHT(入力ｼｰﾄ!$H$174,入力ｼｰﾄ!$O$8),1,1))</f>
        <v/>
      </c>
      <c r="AX157" s="22" t="str">
        <f>IF(LEN(入力ｼｰﾄ!$H$174)&lt;入力ｼｰﾄ!$O$7,"",MID(RIGHT(入力ｼｰﾄ!$H$174,入力ｼｰﾄ!$O$7),1,1))</f>
        <v/>
      </c>
      <c r="AY157" s="21" t="str">
        <f>IF(LEN(入力ｼｰﾄ!$H$174)&lt;入力ｼｰﾄ!$O$6,"",MID(RIGHT(入力ｼｰﾄ!$H$174,入力ｼｰﾄ!$O$6),1,1))</f>
        <v/>
      </c>
      <c r="AZ157" s="23" t="str">
        <f>IF(LEN(入力ｼｰﾄ!$H$174)&lt;入力ｼｰﾄ!$O$5,"",MID(RIGHT(入力ｼｰﾄ!$H$174,入力ｼｰﾄ!$O$5),1,1))</f>
        <v/>
      </c>
      <c r="BA157" s="21" t="str">
        <f>IF(LEN(入力ｼｰﾄ!$H$174)&lt;入力ｼｰﾄ!$O$4,"",MID(RIGHT(入力ｼｰﾄ!$H$174,入力ｼｰﾄ!$O$4),1,1))</f>
        <v/>
      </c>
      <c r="BB157" s="21" t="str">
        <f>IF(LEN(入力ｼｰﾄ!$H$174)&lt;入力ｼｰﾄ!$O$3,"",MID(RIGHT(入力ｼｰﾄ!$H$174,入力ｼｰﾄ!$O$3),1,1))</f>
        <v/>
      </c>
      <c r="BC157" s="21" t="str">
        <f>IF(LEN(入力ｼｰﾄ!$H$174)&lt;入力ｼｰﾄ!$O$2,"",MID(RIGHT(入力ｼｰﾄ!$H$174,入力ｼｰﾄ!$O$2),1,1))</f>
        <v>0</v>
      </c>
      <c r="BD157" s="192"/>
      <c r="BE157" s="193"/>
      <c r="BF157" s="193"/>
      <c r="BG157" s="194"/>
    </row>
    <row r="158" spans="1:61" ht="26.25" customHeight="1">
      <c r="A158" s="179" t="s">
        <v>2</v>
      </c>
      <c r="B158" s="180"/>
      <c r="C158" s="180"/>
      <c r="D158" s="180"/>
      <c r="E158" s="180"/>
      <c r="F158" s="181">
        <f>入力ｼｰﾄ!$D$176</f>
        <v>0</v>
      </c>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0" t="s">
        <v>14</v>
      </c>
      <c r="AM158" s="180"/>
      <c r="AN158" s="180"/>
      <c r="AO158" s="180"/>
      <c r="AP158" s="180"/>
      <c r="AQ158" s="182">
        <f>入力ｼｰﾄ!$D$175</f>
        <v>0</v>
      </c>
      <c r="AR158" s="182"/>
      <c r="AS158" s="182"/>
      <c r="AT158" s="182"/>
      <c r="AU158" s="182"/>
      <c r="AV158" s="182"/>
      <c r="AW158" s="182"/>
      <c r="AX158" s="182"/>
      <c r="AY158" s="182"/>
      <c r="AZ158" s="182"/>
      <c r="BA158" s="182"/>
      <c r="BB158" s="182"/>
      <c r="BC158" s="182"/>
      <c r="BD158" s="183" t="s">
        <v>17</v>
      </c>
      <c r="BE158" s="184"/>
      <c r="BF158" s="184"/>
      <c r="BG158" s="185"/>
    </row>
    <row r="159" spans="1:61" ht="20.25" customHeight="1">
      <c r="A159" s="207" t="s">
        <v>12</v>
      </c>
      <c r="B159" s="201"/>
      <c r="C159" s="201"/>
      <c r="D159" s="201"/>
      <c r="E159" s="201"/>
      <c r="F159" s="201"/>
      <c r="G159" s="201"/>
      <c r="H159" s="201"/>
      <c r="I159" s="201"/>
      <c r="J159" s="202"/>
      <c r="K159" s="200" t="s">
        <v>15</v>
      </c>
      <c r="L159" s="201"/>
      <c r="M159" s="201"/>
      <c r="N159" s="201"/>
      <c r="O159" s="201"/>
      <c r="P159" s="201"/>
      <c r="Q159" s="201"/>
      <c r="R159" s="201"/>
      <c r="S159" s="202"/>
      <c r="T159" s="200" t="s">
        <v>37</v>
      </c>
      <c r="U159" s="201"/>
      <c r="V159" s="201"/>
      <c r="W159" s="201"/>
      <c r="X159" s="201"/>
      <c r="Y159" s="201"/>
      <c r="Z159" s="201"/>
      <c r="AA159" s="201"/>
      <c r="AB159" s="202"/>
      <c r="AC159" s="200" t="s">
        <v>6</v>
      </c>
      <c r="AD159" s="201"/>
      <c r="AE159" s="201"/>
      <c r="AF159" s="201"/>
      <c r="AG159" s="201"/>
      <c r="AH159" s="201"/>
      <c r="AI159" s="201"/>
      <c r="AJ159" s="201"/>
      <c r="AK159" s="202"/>
      <c r="AL159" s="200" t="s">
        <v>11</v>
      </c>
      <c r="AM159" s="201"/>
      <c r="AN159" s="201"/>
      <c r="AO159" s="201"/>
      <c r="AP159" s="201"/>
      <c r="AQ159" s="201"/>
      <c r="AR159" s="201"/>
      <c r="AS159" s="201"/>
      <c r="AT159" s="202"/>
      <c r="AU159" s="200" t="s">
        <v>16</v>
      </c>
      <c r="AV159" s="201"/>
      <c r="AW159" s="201"/>
      <c r="AX159" s="201"/>
      <c r="AY159" s="201"/>
      <c r="AZ159" s="201"/>
      <c r="BA159" s="201"/>
      <c r="BB159" s="201"/>
      <c r="BC159" s="202"/>
      <c r="BD159" s="186">
        <f>入力ｼｰﾄ!I175</f>
        <v>0</v>
      </c>
      <c r="BE159" s="187"/>
      <c r="BF159" s="187"/>
      <c r="BG159" s="188"/>
    </row>
    <row r="160" spans="1:61" ht="20.25" customHeight="1">
      <c r="A160" s="208">
        <f>入力ｼｰﾄ!$D$177</f>
        <v>0</v>
      </c>
      <c r="B160" s="209"/>
      <c r="C160" s="209"/>
      <c r="D160" s="209"/>
      <c r="E160" s="209"/>
      <c r="F160" s="209"/>
      <c r="G160" s="209"/>
      <c r="H160" s="209"/>
      <c r="I160" s="209"/>
      <c r="J160" s="210"/>
      <c r="K160" s="15" t="str">
        <f>IF(LEN(入力ｼｰﾄ!$D$178)&lt;入力ｼｰﾄ!$O$16,"",MID(RIGHT(入力ｼｰﾄ!$D$178,入力ｼｰﾄ!$O$16),1,1))</f>
        <v/>
      </c>
      <c r="L160" s="16" t="str">
        <f>IF(LEN(入力ｼｰﾄ!$D$178)&lt;入力ｼｰﾄ!$O$15,"",MID(RIGHT(入力ｼｰﾄ!$D$178,入力ｼｰﾄ!$O$15),1,1))</f>
        <v/>
      </c>
      <c r="M160" s="16" t="str">
        <f>IF(LEN(入力ｼｰﾄ!$D$178)&lt;入力ｼｰﾄ!$O$8,"",MID(RIGHT(入力ｼｰﾄ!$D$178,入力ｼｰﾄ!$O$8),1,1))</f>
        <v/>
      </c>
      <c r="N160" s="17" t="str">
        <f>IF(LEN(入力ｼｰﾄ!$D$178)&lt;入力ｼｰﾄ!$O$7,"",MID(RIGHT(入力ｼｰﾄ!$D$178,入力ｼｰﾄ!$O$7),1,1))</f>
        <v/>
      </c>
      <c r="O160" s="16" t="str">
        <f>IF(LEN(入力ｼｰﾄ!$D$178)&lt;入力ｼｰﾄ!$O$6,"",MID(RIGHT(入力ｼｰﾄ!$D$178,入力ｼｰﾄ!$O$6),1,1))</f>
        <v/>
      </c>
      <c r="P160" s="18" t="str">
        <f>IF(LEN(入力ｼｰﾄ!$D$178)&lt;入力ｼｰﾄ!$O$5,"",MID(RIGHT(入力ｼｰﾄ!$D$178,入力ｼｰﾄ!$O$5),1,1))</f>
        <v/>
      </c>
      <c r="Q160" s="16" t="str">
        <f>IF(LEN(入力ｼｰﾄ!$D$178)&lt;入力ｼｰﾄ!$O$4,"",MID(RIGHT(入力ｼｰﾄ!$D$178,入力ｼｰﾄ!$O$4),1,1))</f>
        <v/>
      </c>
      <c r="R160" s="16" t="str">
        <f>IF(LEN(入力ｼｰﾄ!$D$178)&lt;入力ｼｰﾄ!$O$3,"",MID(RIGHT(入力ｼｰﾄ!$D$178,入力ｼｰﾄ!$O$3),1,1))</f>
        <v/>
      </c>
      <c r="S160" s="19" t="str">
        <f>IF(LEN(入力ｼｰﾄ!$D$178)&lt;入力ｼｰﾄ!$O$2,"",MID(RIGHT(入力ｼｰﾄ!$D$178,入力ｼｰﾄ!$O$2),1,1))</f>
        <v/>
      </c>
      <c r="T160" s="15" t="str">
        <f>IF(LEN(入力ｼｰﾄ!$D$179)&lt;入力ｼｰﾄ!$O$16,"",MID(RIGHT(入力ｼｰﾄ!$D$179,入力ｼｰﾄ!$O$16),1,1))</f>
        <v/>
      </c>
      <c r="U160" s="16" t="str">
        <f>IF(LEN(入力ｼｰﾄ!$D$179)&lt;入力ｼｰﾄ!$O$15,"",MID(RIGHT(入力ｼｰﾄ!$D$179,入力ｼｰﾄ!$O$15),1,1))</f>
        <v/>
      </c>
      <c r="V160" s="16" t="str">
        <f>IF(LEN(入力ｼｰﾄ!$D$179)&lt;入力ｼｰﾄ!$O$8,"",MID(RIGHT(入力ｼｰﾄ!$D$179,入力ｼｰﾄ!$O$8),1,1))</f>
        <v/>
      </c>
      <c r="W160" s="17" t="str">
        <f>IF(LEN(入力ｼｰﾄ!$D$179)&lt;入力ｼｰﾄ!$O$7,"",MID(RIGHT(入力ｼｰﾄ!$D$179,入力ｼｰﾄ!$O$7),1,1))</f>
        <v/>
      </c>
      <c r="X160" s="16" t="str">
        <f>IF(LEN(入力ｼｰﾄ!$D$179)&lt;入力ｼｰﾄ!$O$6,"",MID(RIGHT(入力ｼｰﾄ!$D$179,入力ｼｰﾄ!$O$6),1,1))</f>
        <v/>
      </c>
      <c r="Y160" s="18" t="str">
        <f>IF(LEN(入力ｼｰﾄ!$D$179)&lt;入力ｼｰﾄ!$O$5,"",MID(RIGHT(入力ｼｰﾄ!$D$179,入力ｼｰﾄ!$O$5),1,1))</f>
        <v/>
      </c>
      <c r="Z160" s="16" t="str">
        <f>IF(LEN(入力ｼｰﾄ!$D$179)&lt;入力ｼｰﾄ!$O$4,"",MID(RIGHT(入力ｼｰﾄ!$D$179,入力ｼｰﾄ!$O$4),1,1))</f>
        <v/>
      </c>
      <c r="AA160" s="16" t="str">
        <f>IF(LEN(入力ｼｰﾄ!$D$179)&lt;入力ｼｰﾄ!$O$3,"",MID(RIGHT(入力ｼｰﾄ!$D$179,入力ｼｰﾄ!$O$3),1,1))</f>
        <v/>
      </c>
      <c r="AB160" s="19" t="str">
        <f>IF(LEN(入力ｼｰﾄ!$D$179)&lt;入力ｼｰﾄ!$O$2,"",MID(RIGHT(入力ｼｰﾄ!$D$179,入力ｼｰﾄ!$O$2),1,1))</f>
        <v/>
      </c>
      <c r="AC160" s="96" t="str">
        <f>IF(LEN(入力ｼｰﾄ!$D$180)&lt;入力ｼｰﾄ!$O$16,"",MID(RIGHT(入力ｼｰﾄ!$D$180,入力ｼｰﾄ!$O$16),1,1))</f>
        <v/>
      </c>
      <c r="AD160" s="97" t="str">
        <f>IF(LEN(入力ｼｰﾄ!$D$180)&lt;入力ｼｰﾄ!$O$15,"",MID(RIGHT(入力ｼｰﾄ!$D$180,入力ｼｰﾄ!$O$15),1,1))</f>
        <v/>
      </c>
      <c r="AE160" s="97" t="str">
        <f>IF(LEN(入力ｼｰﾄ!$D$180)&lt;入力ｼｰﾄ!$O$8,"",MID(RIGHT(入力ｼｰﾄ!$D$180,入力ｼｰﾄ!$O$8),1,1))</f>
        <v/>
      </c>
      <c r="AF160" s="98" t="str">
        <f>IF(LEN(入力ｼｰﾄ!$D$180)&lt;入力ｼｰﾄ!$O$7,"",MID(RIGHT(入力ｼｰﾄ!$D$180,入力ｼｰﾄ!$O$7),1,1))</f>
        <v/>
      </c>
      <c r="AG160" s="97" t="str">
        <f>IF(LEN(入力ｼｰﾄ!$D$180)&lt;入力ｼｰﾄ!$O$6,"",MID(RIGHT(入力ｼｰﾄ!$D$180,入力ｼｰﾄ!$O$6),1,1))</f>
        <v/>
      </c>
      <c r="AH160" s="99" t="str">
        <f>IF(LEN(入力ｼｰﾄ!$D$180)&lt;入力ｼｰﾄ!$O$5,"",MID(RIGHT(入力ｼｰﾄ!$D$180,入力ｼｰﾄ!$O$5),1,1))</f>
        <v/>
      </c>
      <c r="AI160" s="97" t="str">
        <f>IF(LEN(入力ｼｰﾄ!$D$180)&lt;入力ｼｰﾄ!$O$4,"",MID(RIGHT(入力ｼｰﾄ!$D$180,入力ｼｰﾄ!$O$4),1,1))</f>
        <v/>
      </c>
      <c r="AJ160" s="97" t="str">
        <f>IF(LEN(入力ｼｰﾄ!$D$180)&lt;入力ｼｰﾄ!$O$3,"",MID(RIGHT(入力ｼｰﾄ!$D$180,入力ｼｰﾄ!$O$3),1,1))</f>
        <v/>
      </c>
      <c r="AK160" s="104" t="str">
        <f>IF(LEN(入力ｼｰﾄ!$D$180)&lt;入力ｼｰﾄ!$O$2,"",MID(RIGHT(入力ｼｰﾄ!$D$180,入力ｼｰﾄ!$O$2),1,1))</f>
        <v/>
      </c>
      <c r="AL160" s="15" t="str">
        <f>IF(LEN(入力ｼｰﾄ!$D$181)&lt;入力ｼｰﾄ!$O$16,"",MID(RIGHT(入力ｼｰﾄ!$D$181,入力ｼｰﾄ!$O$16),1,1))</f>
        <v/>
      </c>
      <c r="AM160" s="16" t="str">
        <f>IF(LEN(入力ｼｰﾄ!$D$181)&lt;入力ｼｰﾄ!$O$15,"",MID(RIGHT(入力ｼｰﾄ!$D$181,入力ｼｰﾄ!$O$15),1,1))</f>
        <v/>
      </c>
      <c r="AN160" s="16" t="str">
        <f>IF(LEN(入力ｼｰﾄ!$D$181)&lt;入力ｼｰﾄ!$O$8,"",MID(RIGHT(入力ｼｰﾄ!$D$181,入力ｼｰﾄ!$O$8),1,1))</f>
        <v/>
      </c>
      <c r="AO160" s="17" t="str">
        <f>IF(LEN(入力ｼｰﾄ!$D$181)&lt;入力ｼｰﾄ!$O$7,"",MID(RIGHT(入力ｼｰﾄ!$D$181,入力ｼｰﾄ!$O$7),1,1))</f>
        <v/>
      </c>
      <c r="AP160" s="16" t="str">
        <f>IF(LEN(入力ｼｰﾄ!$D$181)&lt;入力ｼｰﾄ!$O$6,"",MID(RIGHT(入力ｼｰﾄ!$D$181,入力ｼｰﾄ!$O$6),1,1))</f>
        <v/>
      </c>
      <c r="AQ160" s="18" t="str">
        <f>IF(LEN(入力ｼｰﾄ!$D$181)&lt;入力ｼｰﾄ!$O$5,"",MID(RIGHT(入力ｼｰﾄ!$D$181,入力ｼｰﾄ!$O$5),1,1))</f>
        <v/>
      </c>
      <c r="AR160" s="16" t="str">
        <f>IF(LEN(入力ｼｰﾄ!$D$181)&lt;入力ｼｰﾄ!$O$4,"",MID(RIGHT(入力ｼｰﾄ!$D$181,入力ｼｰﾄ!$O$4),1,1))</f>
        <v/>
      </c>
      <c r="AS160" s="16" t="str">
        <f>IF(LEN(入力ｼｰﾄ!$D$181)&lt;入力ｼｰﾄ!$O$3,"",MID(RIGHT(入力ｼｰﾄ!$D$181,入力ｼｰﾄ!$O$3),1,1))</f>
        <v/>
      </c>
      <c r="AT160" s="19" t="str">
        <f>IF(LEN(入力ｼｰﾄ!$D$181)&lt;入力ｼｰﾄ!$O$2,"",MID(RIGHT(入力ｼｰﾄ!$D$181,入力ｼｰﾄ!$O$2),1,1))</f>
        <v>0</v>
      </c>
      <c r="AU160" s="15" t="str">
        <f>IF(LEN(入力ｼｰﾄ!$D$182)&lt;入力ｼｰﾄ!$O$16,"",MID(RIGHT(入力ｼｰﾄ!$D$182,入力ｼｰﾄ!$O$16),1,1))</f>
        <v/>
      </c>
      <c r="AV160" s="16" t="str">
        <f>IF(LEN(入力ｼｰﾄ!$D$182)&lt;入力ｼｰﾄ!$O$15,"",MID(RIGHT(入力ｼｰﾄ!$D$182,入力ｼｰﾄ!$O$15),1,1))</f>
        <v/>
      </c>
      <c r="AW160" s="16" t="str">
        <f>IF(LEN(入力ｼｰﾄ!$D$182)&lt;入力ｼｰﾄ!$O$8,"",MID(RIGHT(入力ｼｰﾄ!$D$182,入力ｼｰﾄ!$O$8),1,1))</f>
        <v/>
      </c>
      <c r="AX160" s="17" t="str">
        <f>IF(LEN(入力ｼｰﾄ!$D$182)&lt;入力ｼｰﾄ!$O$7,"",MID(RIGHT(入力ｼｰﾄ!$D$182,入力ｼｰﾄ!$O$7),1,1))</f>
        <v/>
      </c>
      <c r="AY160" s="16" t="str">
        <f>IF(LEN(入力ｼｰﾄ!$D$182)&lt;入力ｼｰﾄ!$O$6,"",MID(RIGHT(入力ｼｰﾄ!$D$182,入力ｼｰﾄ!$O$6),1,1))</f>
        <v/>
      </c>
      <c r="AZ160" s="18" t="str">
        <f>IF(LEN(入力ｼｰﾄ!$D$182)&lt;入力ｼｰﾄ!$O$5,"",MID(RIGHT(入力ｼｰﾄ!$D$182,入力ｼｰﾄ!$O$5),1,1))</f>
        <v/>
      </c>
      <c r="BA160" s="16" t="str">
        <f>IF(LEN(入力ｼｰﾄ!$D$182)&lt;入力ｼｰﾄ!$O$4,"",MID(RIGHT(入力ｼｰﾄ!$D$182,入力ｼｰﾄ!$O$4),1,1))</f>
        <v/>
      </c>
      <c r="BB160" s="16" t="str">
        <f>IF(LEN(入力ｼｰﾄ!$D$182)&lt;入力ｼｰﾄ!$O$3,"",MID(RIGHT(入力ｼｰﾄ!$D$182,入力ｼｰﾄ!$O$3),1,1))</f>
        <v/>
      </c>
      <c r="BC160" s="16" t="str">
        <f>IF(LEN(入力ｼｰﾄ!$D$182)&lt;入力ｼｰﾄ!$O$2,"",MID(RIGHT(入力ｼｰﾄ!$D$182,入力ｼｰﾄ!$O$2),1,1))</f>
        <v>0</v>
      </c>
      <c r="BD160" s="189"/>
      <c r="BE160" s="190"/>
      <c r="BF160" s="190"/>
      <c r="BG160" s="191"/>
    </row>
    <row r="161" spans="1:61" ht="20.25" customHeight="1">
      <c r="A161" s="211">
        <f>入力ｼｰﾄ!$E$177</f>
        <v>0</v>
      </c>
      <c r="B161" s="209"/>
      <c r="C161" s="209"/>
      <c r="D161" s="209"/>
      <c r="E161" s="209"/>
      <c r="F161" s="209"/>
      <c r="G161" s="209"/>
      <c r="H161" s="209"/>
      <c r="I161" s="209"/>
      <c r="J161" s="210"/>
      <c r="K161" s="15" t="str">
        <f>IF(LEN(入力ｼｰﾄ!$E$178)&lt;入力ｼｰﾄ!$O$16,"",MID(RIGHT(入力ｼｰﾄ!$E$178,入力ｼｰﾄ!$O$16),1,1))</f>
        <v/>
      </c>
      <c r="L161" s="16" t="str">
        <f>IF(LEN(入力ｼｰﾄ!$E$178)&lt;入力ｼｰﾄ!$O$15,"",MID(RIGHT(入力ｼｰﾄ!$E$178,入力ｼｰﾄ!$O$15),1,1))</f>
        <v/>
      </c>
      <c r="M161" s="16" t="str">
        <f>IF(LEN(入力ｼｰﾄ!$E$178)&lt;入力ｼｰﾄ!$O$8,"",MID(RIGHT(入力ｼｰﾄ!$E$178,入力ｼｰﾄ!$O$8),1,1))</f>
        <v/>
      </c>
      <c r="N161" s="17" t="str">
        <f>IF(LEN(入力ｼｰﾄ!$E$178)&lt;入力ｼｰﾄ!$O$7,"",MID(RIGHT(入力ｼｰﾄ!$E$178,入力ｼｰﾄ!$O$7),1,1))</f>
        <v/>
      </c>
      <c r="O161" s="16" t="str">
        <f>IF(LEN(入力ｼｰﾄ!$E$178)&lt;入力ｼｰﾄ!$O$6,"",MID(RIGHT(入力ｼｰﾄ!$E$178,入力ｼｰﾄ!$O$6),1,1))</f>
        <v/>
      </c>
      <c r="P161" s="18" t="str">
        <f>IF(LEN(入力ｼｰﾄ!$E$178)&lt;入力ｼｰﾄ!$O$5,"",MID(RIGHT(入力ｼｰﾄ!$E$178,入力ｼｰﾄ!$O$5),1,1))</f>
        <v/>
      </c>
      <c r="Q161" s="16" t="str">
        <f>IF(LEN(入力ｼｰﾄ!$E$178)&lt;入力ｼｰﾄ!$O$4,"",MID(RIGHT(入力ｼｰﾄ!$E$178,入力ｼｰﾄ!$O$4),1,1))</f>
        <v/>
      </c>
      <c r="R161" s="16" t="str">
        <f>IF(LEN(入力ｼｰﾄ!$E$178)&lt;入力ｼｰﾄ!$O$3,"",MID(RIGHT(入力ｼｰﾄ!$E$178,入力ｼｰﾄ!$O$3),1,1))</f>
        <v/>
      </c>
      <c r="S161" s="19" t="str">
        <f>IF(LEN(入力ｼｰﾄ!$E$178)&lt;入力ｼｰﾄ!$O$2,"",MID(RIGHT(入力ｼｰﾄ!$E$178,入力ｼｰﾄ!$O$2),1,1))</f>
        <v/>
      </c>
      <c r="T161" s="15" t="str">
        <f>IF(LEN(入力ｼｰﾄ!$E$179)&lt;入力ｼｰﾄ!$O$16,"",MID(RIGHT(入力ｼｰﾄ!$E$179,入力ｼｰﾄ!$O$16),1,1))</f>
        <v/>
      </c>
      <c r="U161" s="16" t="str">
        <f>IF(LEN(入力ｼｰﾄ!$E$179)&lt;入力ｼｰﾄ!$O$15,"",MID(RIGHT(入力ｼｰﾄ!$E$179,入力ｼｰﾄ!$O$15),1,1))</f>
        <v/>
      </c>
      <c r="V161" s="16" t="str">
        <f>IF(LEN(入力ｼｰﾄ!$E$179)&lt;入力ｼｰﾄ!$O$8,"",MID(RIGHT(入力ｼｰﾄ!$E$179,入力ｼｰﾄ!$O$8),1,1))</f>
        <v/>
      </c>
      <c r="W161" s="17" t="str">
        <f>IF(LEN(入力ｼｰﾄ!$E$179)&lt;入力ｼｰﾄ!$O$7,"",MID(RIGHT(入力ｼｰﾄ!$E$179,入力ｼｰﾄ!$O$7),1,1))</f>
        <v/>
      </c>
      <c r="X161" s="16" t="str">
        <f>IF(LEN(入力ｼｰﾄ!$E$179)&lt;入力ｼｰﾄ!$O$6,"",MID(RIGHT(入力ｼｰﾄ!$E$179,入力ｼｰﾄ!$O$6),1,1))</f>
        <v/>
      </c>
      <c r="Y161" s="18" t="str">
        <f>IF(LEN(入力ｼｰﾄ!$E$179)&lt;入力ｼｰﾄ!$O$5,"",MID(RIGHT(入力ｼｰﾄ!$E$179,入力ｼｰﾄ!$O$5),1,1))</f>
        <v/>
      </c>
      <c r="Z161" s="16" t="str">
        <f>IF(LEN(入力ｼｰﾄ!$E$179)&lt;入力ｼｰﾄ!$O$4,"",MID(RIGHT(入力ｼｰﾄ!$E$179,入力ｼｰﾄ!$O$4),1,1))</f>
        <v/>
      </c>
      <c r="AA161" s="16" t="str">
        <f>IF(LEN(入力ｼｰﾄ!$E$179)&lt;入力ｼｰﾄ!$O$3,"",MID(RIGHT(入力ｼｰﾄ!$E$179,入力ｼｰﾄ!$O$3),1,1))</f>
        <v/>
      </c>
      <c r="AB161" s="19" t="str">
        <f>IF(LEN(入力ｼｰﾄ!$E$179)&lt;入力ｼｰﾄ!$O$2,"",MID(RIGHT(入力ｼｰﾄ!$E$179,入力ｼｰﾄ!$O$2),1,1))</f>
        <v/>
      </c>
      <c r="AC161" s="96" t="str">
        <f>IF(LEN(入力ｼｰﾄ!$E$180)&lt;入力ｼｰﾄ!$O$16,"",MID(RIGHT(入力ｼｰﾄ!$E$180,入力ｼｰﾄ!$O$16),1,1))</f>
        <v/>
      </c>
      <c r="AD161" s="97" t="str">
        <f>IF(LEN(入力ｼｰﾄ!$E$180)&lt;入力ｼｰﾄ!$O$15,"",MID(RIGHT(入力ｼｰﾄ!$E$180,入力ｼｰﾄ!$O$15),1,1))</f>
        <v/>
      </c>
      <c r="AE161" s="97" t="str">
        <f>IF(LEN(入力ｼｰﾄ!$E$180)&lt;入力ｼｰﾄ!$O$8,"",MID(RIGHT(入力ｼｰﾄ!$E$180,入力ｼｰﾄ!$O$8),1,1))</f>
        <v/>
      </c>
      <c r="AF161" s="98" t="str">
        <f>IF(LEN(入力ｼｰﾄ!$E$180)&lt;入力ｼｰﾄ!$O$7,"",MID(RIGHT(入力ｼｰﾄ!$E$180,入力ｼｰﾄ!$O$7),1,1))</f>
        <v/>
      </c>
      <c r="AG161" s="97" t="str">
        <f>IF(LEN(入力ｼｰﾄ!$E$180)&lt;入力ｼｰﾄ!$O$6,"",MID(RIGHT(入力ｼｰﾄ!$E$180,入力ｼｰﾄ!$O$6),1,1))</f>
        <v/>
      </c>
      <c r="AH161" s="99" t="str">
        <f>IF(LEN(入力ｼｰﾄ!$E$180)&lt;入力ｼｰﾄ!$O$5,"",MID(RIGHT(入力ｼｰﾄ!$E$180,入力ｼｰﾄ!$O$5),1,1))</f>
        <v/>
      </c>
      <c r="AI161" s="97" t="str">
        <f>IF(LEN(入力ｼｰﾄ!$E$180)&lt;入力ｼｰﾄ!$O$4,"",MID(RIGHT(入力ｼｰﾄ!$E$180,入力ｼｰﾄ!$O$4),1,1))</f>
        <v/>
      </c>
      <c r="AJ161" s="97" t="str">
        <f>IF(LEN(入力ｼｰﾄ!$E$180)&lt;入力ｼｰﾄ!$O$3,"",MID(RIGHT(入力ｼｰﾄ!$E$180,入力ｼｰﾄ!$O$3),1,1))</f>
        <v/>
      </c>
      <c r="AK161" s="104" t="str">
        <f>IF(LEN(入力ｼｰﾄ!$E$180)&lt;入力ｼｰﾄ!$O$2,"",MID(RIGHT(入力ｼｰﾄ!$E$180,入力ｼｰﾄ!$O$2),1,1))</f>
        <v/>
      </c>
      <c r="AL161" s="15" t="str">
        <f>IF(LEN(入力ｼｰﾄ!$E$181)&lt;入力ｼｰﾄ!$O$16,"",MID(RIGHT(入力ｼｰﾄ!$E$181,入力ｼｰﾄ!$O$16),1,1))</f>
        <v/>
      </c>
      <c r="AM161" s="16" t="str">
        <f>IF(LEN(入力ｼｰﾄ!$E$181)&lt;入力ｼｰﾄ!$O$15,"",MID(RIGHT(入力ｼｰﾄ!$E$181,入力ｼｰﾄ!$O$15),1,1))</f>
        <v/>
      </c>
      <c r="AN161" s="16" t="str">
        <f>IF(LEN(入力ｼｰﾄ!$E$181)&lt;入力ｼｰﾄ!$O$8,"",MID(RIGHT(入力ｼｰﾄ!$E$181,入力ｼｰﾄ!$O$8),1,1))</f>
        <v/>
      </c>
      <c r="AO161" s="17" t="str">
        <f>IF(LEN(入力ｼｰﾄ!$E$181)&lt;入力ｼｰﾄ!$O$7,"",MID(RIGHT(入力ｼｰﾄ!$E$181,入力ｼｰﾄ!$O$7),1,1))</f>
        <v/>
      </c>
      <c r="AP161" s="16" t="str">
        <f>IF(LEN(入力ｼｰﾄ!$E$181)&lt;入力ｼｰﾄ!$O$6,"",MID(RIGHT(入力ｼｰﾄ!$E$181,入力ｼｰﾄ!$O$6),1,1))</f>
        <v/>
      </c>
      <c r="AQ161" s="18" t="str">
        <f>IF(LEN(入力ｼｰﾄ!$E$181)&lt;入力ｼｰﾄ!$O$5,"",MID(RIGHT(入力ｼｰﾄ!$E$181,入力ｼｰﾄ!$O$5),1,1))</f>
        <v/>
      </c>
      <c r="AR161" s="16" t="str">
        <f>IF(LEN(入力ｼｰﾄ!$E$181)&lt;入力ｼｰﾄ!$O$4,"",MID(RIGHT(入力ｼｰﾄ!$E$181,入力ｼｰﾄ!$O$4),1,1))</f>
        <v/>
      </c>
      <c r="AS161" s="16" t="str">
        <f>IF(LEN(入力ｼｰﾄ!$E$181)&lt;入力ｼｰﾄ!$O$3,"",MID(RIGHT(入力ｼｰﾄ!$E$181,入力ｼｰﾄ!$O$3),1,1))</f>
        <v/>
      </c>
      <c r="AT161" s="19" t="str">
        <f>IF(LEN(入力ｼｰﾄ!$E$181)&lt;入力ｼｰﾄ!$O$2,"",MID(RIGHT(入力ｼｰﾄ!$E$181,入力ｼｰﾄ!$O$2),1,1))</f>
        <v>0</v>
      </c>
      <c r="AU161" s="15" t="str">
        <f>IF(LEN(入力ｼｰﾄ!$E$182)&lt;入力ｼｰﾄ!$O$16,"",MID(RIGHT(入力ｼｰﾄ!$E$182,入力ｼｰﾄ!$O$16),1,1))</f>
        <v/>
      </c>
      <c r="AV161" s="16" t="str">
        <f>IF(LEN(入力ｼｰﾄ!$E$182)&lt;入力ｼｰﾄ!$O$15,"",MID(RIGHT(入力ｼｰﾄ!$E$182,入力ｼｰﾄ!$O$15),1,1))</f>
        <v/>
      </c>
      <c r="AW161" s="16" t="str">
        <f>IF(LEN(入力ｼｰﾄ!$E$182)&lt;入力ｼｰﾄ!$O$8,"",MID(RIGHT(入力ｼｰﾄ!$E$182,入力ｼｰﾄ!$O$8),1,1))</f>
        <v/>
      </c>
      <c r="AX161" s="17" t="str">
        <f>IF(LEN(入力ｼｰﾄ!$E$182)&lt;入力ｼｰﾄ!$O$7,"",MID(RIGHT(入力ｼｰﾄ!$E$182,入力ｼｰﾄ!$O$7),1,1))</f>
        <v/>
      </c>
      <c r="AY161" s="16" t="str">
        <f>IF(LEN(入力ｼｰﾄ!$E$182)&lt;入力ｼｰﾄ!$O$6,"",MID(RIGHT(入力ｼｰﾄ!$E$182,入力ｼｰﾄ!$O$6),1,1))</f>
        <v/>
      </c>
      <c r="AZ161" s="18" t="str">
        <f>IF(LEN(入力ｼｰﾄ!$E$182)&lt;入力ｼｰﾄ!$O$5,"",MID(RIGHT(入力ｼｰﾄ!$E$182,入力ｼｰﾄ!$O$5),1,1))</f>
        <v/>
      </c>
      <c r="BA161" s="16" t="str">
        <f>IF(LEN(入力ｼｰﾄ!$E$182)&lt;入力ｼｰﾄ!$O$4,"",MID(RIGHT(入力ｼｰﾄ!$E$182,入力ｼｰﾄ!$O$4),1,1))</f>
        <v/>
      </c>
      <c r="BB161" s="16" t="str">
        <f>IF(LEN(入力ｼｰﾄ!$E$182)&lt;入力ｼｰﾄ!$O$3,"",MID(RIGHT(入力ｼｰﾄ!$E$182,入力ｼｰﾄ!$O$3),1,1))</f>
        <v/>
      </c>
      <c r="BC161" s="16" t="str">
        <f>IF(LEN(入力ｼｰﾄ!$E$182)&lt;入力ｼｰﾄ!$O$2,"",MID(RIGHT(入力ｼｰﾄ!$E$182,入力ｼｰﾄ!$O$2),1,1))</f>
        <v>0</v>
      </c>
      <c r="BD161" s="189"/>
      <c r="BE161" s="190"/>
      <c r="BF161" s="190"/>
      <c r="BG161" s="191"/>
      <c r="BI161" s="86" t="s">
        <v>113</v>
      </c>
    </row>
    <row r="162" spans="1:61" ht="20.25" customHeight="1">
      <c r="A162" s="211">
        <f>入力ｼｰﾄ!$F$177</f>
        <v>0</v>
      </c>
      <c r="B162" s="209"/>
      <c r="C162" s="209"/>
      <c r="D162" s="209"/>
      <c r="E162" s="209"/>
      <c r="F162" s="209"/>
      <c r="G162" s="209"/>
      <c r="H162" s="209"/>
      <c r="I162" s="209"/>
      <c r="J162" s="210"/>
      <c r="K162" s="15" t="str">
        <f>IF(LEN(入力ｼｰﾄ!$F$178)&lt;入力ｼｰﾄ!$O$16,"",MID(RIGHT(入力ｼｰﾄ!$F$178,入力ｼｰﾄ!$O$16),1,1))</f>
        <v/>
      </c>
      <c r="L162" s="16" t="str">
        <f>IF(LEN(入力ｼｰﾄ!$F$178)&lt;入力ｼｰﾄ!$O$15,"",MID(RIGHT(入力ｼｰﾄ!$F$178,入力ｼｰﾄ!$O$15),1,1))</f>
        <v/>
      </c>
      <c r="M162" s="16" t="str">
        <f>IF(LEN(入力ｼｰﾄ!$F$178)&lt;入力ｼｰﾄ!$O$8,"",MID(RIGHT(入力ｼｰﾄ!$F$178,入力ｼｰﾄ!$O$8),1,1))</f>
        <v/>
      </c>
      <c r="N162" s="17" t="str">
        <f>IF(LEN(入力ｼｰﾄ!$F$178)&lt;入力ｼｰﾄ!$O$7,"",MID(RIGHT(入力ｼｰﾄ!$F$178,入力ｼｰﾄ!$O$7),1,1))</f>
        <v/>
      </c>
      <c r="O162" s="16" t="str">
        <f>IF(LEN(入力ｼｰﾄ!$F$178)&lt;入力ｼｰﾄ!$O$6,"",MID(RIGHT(入力ｼｰﾄ!$F$178,入力ｼｰﾄ!$O$6),1,1))</f>
        <v/>
      </c>
      <c r="P162" s="18" t="str">
        <f>IF(LEN(入力ｼｰﾄ!$F$178)&lt;入力ｼｰﾄ!$O$5,"",MID(RIGHT(入力ｼｰﾄ!$F$178,入力ｼｰﾄ!$O$5),1,1))</f>
        <v/>
      </c>
      <c r="Q162" s="16" t="str">
        <f>IF(LEN(入力ｼｰﾄ!$F$178)&lt;入力ｼｰﾄ!$O$4,"",MID(RIGHT(入力ｼｰﾄ!$F$178,入力ｼｰﾄ!$O$4),1,1))</f>
        <v/>
      </c>
      <c r="R162" s="16" t="str">
        <f>IF(LEN(入力ｼｰﾄ!$F$178)&lt;入力ｼｰﾄ!$O$3,"",MID(RIGHT(入力ｼｰﾄ!$F$178,入力ｼｰﾄ!$O$3),1,1))</f>
        <v/>
      </c>
      <c r="S162" s="19" t="str">
        <f>IF(LEN(入力ｼｰﾄ!$F$178)&lt;入力ｼｰﾄ!$O$2,"",MID(RIGHT(入力ｼｰﾄ!$F$178,入力ｼｰﾄ!$O$2),1,1))</f>
        <v/>
      </c>
      <c r="T162" s="15" t="str">
        <f>IF(LEN(入力ｼｰﾄ!$F$179)&lt;入力ｼｰﾄ!$O$16,"",MID(RIGHT(入力ｼｰﾄ!$F$179,入力ｼｰﾄ!$O$16),1,1))</f>
        <v/>
      </c>
      <c r="U162" s="16" t="str">
        <f>IF(LEN(入力ｼｰﾄ!$F$179)&lt;入力ｼｰﾄ!$O$15,"",MID(RIGHT(入力ｼｰﾄ!$F$179,入力ｼｰﾄ!$O$15),1,1))</f>
        <v/>
      </c>
      <c r="V162" s="16" t="str">
        <f>IF(LEN(入力ｼｰﾄ!$F$179)&lt;入力ｼｰﾄ!$O$8,"",MID(RIGHT(入力ｼｰﾄ!$F$179,入力ｼｰﾄ!$O$8),1,1))</f>
        <v/>
      </c>
      <c r="W162" s="17" t="str">
        <f>IF(LEN(入力ｼｰﾄ!$F$179)&lt;入力ｼｰﾄ!$O$7,"",MID(RIGHT(入力ｼｰﾄ!$F$179,入力ｼｰﾄ!$O$7),1,1))</f>
        <v/>
      </c>
      <c r="X162" s="16" t="str">
        <f>IF(LEN(入力ｼｰﾄ!$F$179)&lt;入力ｼｰﾄ!$O$6,"",MID(RIGHT(入力ｼｰﾄ!$F$179,入力ｼｰﾄ!$O$6),1,1))</f>
        <v/>
      </c>
      <c r="Y162" s="18" t="str">
        <f>IF(LEN(入力ｼｰﾄ!$F$179)&lt;入力ｼｰﾄ!$O$5,"",MID(RIGHT(入力ｼｰﾄ!$F$179,入力ｼｰﾄ!$O$5),1,1))</f>
        <v/>
      </c>
      <c r="Z162" s="16" t="str">
        <f>IF(LEN(入力ｼｰﾄ!$F$179)&lt;入力ｼｰﾄ!$O$4,"",MID(RIGHT(入力ｼｰﾄ!$F$179,入力ｼｰﾄ!$O$4),1,1))</f>
        <v/>
      </c>
      <c r="AA162" s="16" t="str">
        <f>IF(LEN(入力ｼｰﾄ!$F$179)&lt;入力ｼｰﾄ!$O$3,"",MID(RIGHT(入力ｼｰﾄ!$F$179,入力ｼｰﾄ!$O$3),1,1))</f>
        <v/>
      </c>
      <c r="AB162" s="19" t="str">
        <f>IF(LEN(入力ｼｰﾄ!$F$179)&lt;入力ｼｰﾄ!$O$2,"",MID(RIGHT(入力ｼｰﾄ!$F$179,入力ｼｰﾄ!$O$2),1,1))</f>
        <v/>
      </c>
      <c r="AC162" s="96" t="str">
        <f>IF(LEN(入力ｼｰﾄ!$F$180)&lt;入力ｼｰﾄ!$O$16,"",MID(RIGHT(入力ｼｰﾄ!$F$180,入力ｼｰﾄ!$O$16),1,1))</f>
        <v/>
      </c>
      <c r="AD162" s="97" t="str">
        <f>IF(LEN(入力ｼｰﾄ!$F$180)&lt;入力ｼｰﾄ!$O$15,"",MID(RIGHT(入力ｼｰﾄ!$F$180,入力ｼｰﾄ!$O$15),1,1))</f>
        <v/>
      </c>
      <c r="AE162" s="97" t="str">
        <f>IF(LEN(入力ｼｰﾄ!$F$180)&lt;入力ｼｰﾄ!$O$8,"",MID(RIGHT(入力ｼｰﾄ!$F$180,入力ｼｰﾄ!$O$8),1,1))</f>
        <v/>
      </c>
      <c r="AF162" s="98" t="str">
        <f>IF(LEN(入力ｼｰﾄ!$F$180)&lt;入力ｼｰﾄ!$O$7,"",MID(RIGHT(入力ｼｰﾄ!$F$180,入力ｼｰﾄ!$O$7),1,1))</f>
        <v/>
      </c>
      <c r="AG162" s="97" t="str">
        <f>IF(LEN(入力ｼｰﾄ!$F$180)&lt;入力ｼｰﾄ!$O$6,"",MID(RIGHT(入力ｼｰﾄ!$F$180,入力ｼｰﾄ!$O$6),1,1))</f>
        <v/>
      </c>
      <c r="AH162" s="99" t="str">
        <f>IF(LEN(入力ｼｰﾄ!$F$180)&lt;入力ｼｰﾄ!$O$5,"",MID(RIGHT(入力ｼｰﾄ!$F$180,入力ｼｰﾄ!$O$5),1,1))</f>
        <v/>
      </c>
      <c r="AI162" s="97" t="str">
        <f>IF(LEN(入力ｼｰﾄ!$F$180)&lt;入力ｼｰﾄ!$O$4,"",MID(RIGHT(入力ｼｰﾄ!$F$180,入力ｼｰﾄ!$O$4),1,1))</f>
        <v/>
      </c>
      <c r="AJ162" s="97" t="str">
        <f>IF(LEN(入力ｼｰﾄ!$F$180)&lt;入力ｼｰﾄ!$O$3,"",MID(RIGHT(入力ｼｰﾄ!$F$180,入力ｼｰﾄ!$O$3),1,1))</f>
        <v/>
      </c>
      <c r="AK162" s="104" t="str">
        <f>IF(LEN(入力ｼｰﾄ!$F$180)&lt;入力ｼｰﾄ!$O$2,"",MID(RIGHT(入力ｼｰﾄ!$F$180,入力ｼｰﾄ!$O$2),1,1))</f>
        <v/>
      </c>
      <c r="AL162" s="15" t="str">
        <f>IF(LEN(入力ｼｰﾄ!$F$181)&lt;入力ｼｰﾄ!$O$16,"",MID(RIGHT(入力ｼｰﾄ!$F$181,入力ｼｰﾄ!$O$16),1,1))</f>
        <v/>
      </c>
      <c r="AM162" s="16" t="str">
        <f>IF(LEN(入力ｼｰﾄ!$F$181)&lt;入力ｼｰﾄ!$O$15,"",MID(RIGHT(入力ｼｰﾄ!$F$181,入力ｼｰﾄ!$O$15),1,1))</f>
        <v/>
      </c>
      <c r="AN162" s="16" t="str">
        <f>IF(LEN(入力ｼｰﾄ!$F$181)&lt;入力ｼｰﾄ!$O$8,"",MID(RIGHT(入力ｼｰﾄ!$F$181,入力ｼｰﾄ!$O$8),1,1))</f>
        <v/>
      </c>
      <c r="AO162" s="17" t="str">
        <f>IF(LEN(入力ｼｰﾄ!$F$181)&lt;入力ｼｰﾄ!$O$7,"",MID(RIGHT(入力ｼｰﾄ!$F$181,入力ｼｰﾄ!$O$7),1,1))</f>
        <v/>
      </c>
      <c r="AP162" s="16" t="str">
        <f>IF(LEN(入力ｼｰﾄ!$F$181)&lt;入力ｼｰﾄ!$O$6,"",MID(RIGHT(入力ｼｰﾄ!$F$181,入力ｼｰﾄ!$O$6),1,1))</f>
        <v/>
      </c>
      <c r="AQ162" s="18" t="str">
        <f>IF(LEN(入力ｼｰﾄ!$F$181)&lt;入力ｼｰﾄ!$O$5,"",MID(RIGHT(入力ｼｰﾄ!$F$181,入力ｼｰﾄ!$O$5),1,1))</f>
        <v/>
      </c>
      <c r="AR162" s="16" t="str">
        <f>IF(LEN(入力ｼｰﾄ!$F$181)&lt;入力ｼｰﾄ!$O$4,"",MID(RIGHT(入力ｼｰﾄ!$F$181,入力ｼｰﾄ!$O$4),1,1))</f>
        <v/>
      </c>
      <c r="AS162" s="16" t="str">
        <f>IF(LEN(入力ｼｰﾄ!$F$181)&lt;入力ｼｰﾄ!$O$3,"",MID(RIGHT(入力ｼｰﾄ!$F$181,入力ｼｰﾄ!$O$3),1,1))</f>
        <v/>
      </c>
      <c r="AT162" s="19" t="str">
        <f>IF(LEN(入力ｼｰﾄ!$F$181)&lt;入力ｼｰﾄ!$O$2,"",MID(RIGHT(入力ｼｰﾄ!$F$181,入力ｼｰﾄ!$O$2),1,1))</f>
        <v>0</v>
      </c>
      <c r="AU162" s="15" t="str">
        <f>IF(LEN(入力ｼｰﾄ!$F$182)&lt;入力ｼｰﾄ!$O$16,"",MID(RIGHT(入力ｼｰﾄ!$F$182,入力ｼｰﾄ!$O$16),1,1))</f>
        <v/>
      </c>
      <c r="AV162" s="16" t="str">
        <f>IF(LEN(入力ｼｰﾄ!$F$182)&lt;入力ｼｰﾄ!$O$15,"",MID(RIGHT(入力ｼｰﾄ!$F$182,入力ｼｰﾄ!$O$15),1,1))</f>
        <v/>
      </c>
      <c r="AW162" s="16" t="str">
        <f>IF(LEN(入力ｼｰﾄ!$F$182)&lt;入力ｼｰﾄ!$O$8,"",MID(RIGHT(入力ｼｰﾄ!$F$182,入力ｼｰﾄ!$O$8),1,1))</f>
        <v/>
      </c>
      <c r="AX162" s="17" t="str">
        <f>IF(LEN(入力ｼｰﾄ!$F$182)&lt;入力ｼｰﾄ!$O$7,"",MID(RIGHT(入力ｼｰﾄ!$F$182,入力ｼｰﾄ!$O$7),1,1))</f>
        <v/>
      </c>
      <c r="AY162" s="16" t="str">
        <f>IF(LEN(入力ｼｰﾄ!$F$182)&lt;入力ｼｰﾄ!$O$6,"",MID(RIGHT(入力ｼｰﾄ!$F$182,入力ｼｰﾄ!$O$6),1,1))</f>
        <v/>
      </c>
      <c r="AZ162" s="18" t="str">
        <f>IF(LEN(入力ｼｰﾄ!$F$182)&lt;入力ｼｰﾄ!$O$5,"",MID(RIGHT(入力ｼｰﾄ!$F$182,入力ｼｰﾄ!$O$5),1,1))</f>
        <v/>
      </c>
      <c r="BA162" s="16" t="str">
        <f>IF(LEN(入力ｼｰﾄ!$F$182)&lt;入力ｼｰﾄ!$O$4,"",MID(RIGHT(入力ｼｰﾄ!$F$182,入力ｼｰﾄ!$O$4),1,1))</f>
        <v/>
      </c>
      <c r="BB162" s="16" t="str">
        <f>IF(LEN(入力ｼｰﾄ!$F$182)&lt;入力ｼｰﾄ!$O$3,"",MID(RIGHT(入力ｼｰﾄ!$F$182,入力ｼｰﾄ!$O$3),1,1))</f>
        <v/>
      </c>
      <c r="BC162" s="16" t="str">
        <f>IF(LEN(入力ｼｰﾄ!$F$182)&lt;入力ｼｰﾄ!$O$2,"",MID(RIGHT(入力ｼｰﾄ!$F$182,入力ｼｰﾄ!$O$2),1,1))</f>
        <v>0</v>
      </c>
      <c r="BD162" s="189"/>
      <c r="BE162" s="190"/>
      <c r="BF162" s="190"/>
      <c r="BG162" s="191"/>
    </row>
    <row r="163" spans="1:61" ht="20.25" customHeight="1">
      <c r="A163" s="211">
        <f>入力ｼｰﾄ!$G$177</f>
        <v>0</v>
      </c>
      <c r="B163" s="209"/>
      <c r="C163" s="209"/>
      <c r="D163" s="209"/>
      <c r="E163" s="209"/>
      <c r="F163" s="209"/>
      <c r="G163" s="209"/>
      <c r="H163" s="209"/>
      <c r="I163" s="209"/>
      <c r="J163" s="210"/>
      <c r="K163" s="15" t="str">
        <f>IF(LEN(入力ｼｰﾄ!$G$178)&lt;入力ｼｰﾄ!$O$16,"",MID(RIGHT(入力ｼｰﾄ!$G$178,入力ｼｰﾄ!$O$16),1,1))</f>
        <v/>
      </c>
      <c r="L163" s="16" t="str">
        <f>IF(LEN(入力ｼｰﾄ!$G$178)&lt;入力ｼｰﾄ!$O$15,"",MID(RIGHT(入力ｼｰﾄ!$G$178,入力ｼｰﾄ!$O$15),1,1))</f>
        <v/>
      </c>
      <c r="M163" s="16" t="str">
        <f>IF(LEN(入力ｼｰﾄ!$G$178)&lt;入力ｼｰﾄ!$O$8,"",MID(RIGHT(入力ｼｰﾄ!$G$178,入力ｼｰﾄ!$O$8),1,1))</f>
        <v/>
      </c>
      <c r="N163" s="17" t="str">
        <f>IF(LEN(入力ｼｰﾄ!$G$178)&lt;入力ｼｰﾄ!$O$7,"",MID(RIGHT(入力ｼｰﾄ!$G$178,入力ｼｰﾄ!$O$7),1,1))</f>
        <v/>
      </c>
      <c r="O163" s="16" t="str">
        <f>IF(LEN(入力ｼｰﾄ!$G$178)&lt;入力ｼｰﾄ!$O$6,"",MID(RIGHT(入力ｼｰﾄ!$G$178,入力ｼｰﾄ!$O$6),1,1))</f>
        <v/>
      </c>
      <c r="P163" s="18" t="str">
        <f>IF(LEN(入力ｼｰﾄ!$G$178)&lt;入力ｼｰﾄ!$O$5,"",MID(RIGHT(入力ｼｰﾄ!$G$178,入力ｼｰﾄ!$O$5),1,1))</f>
        <v/>
      </c>
      <c r="Q163" s="16" t="str">
        <f>IF(LEN(入力ｼｰﾄ!$G$178)&lt;入力ｼｰﾄ!$O$4,"",MID(RIGHT(入力ｼｰﾄ!$G$178,入力ｼｰﾄ!$O$4),1,1))</f>
        <v/>
      </c>
      <c r="R163" s="16" t="str">
        <f>IF(LEN(入力ｼｰﾄ!$G$178)&lt;入力ｼｰﾄ!$O$3,"",MID(RIGHT(入力ｼｰﾄ!$G$178,入力ｼｰﾄ!$O$3),1,1))</f>
        <v/>
      </c>
      <c r="S163" s="19" t="str">
        <f>IF(LEN(入力ｼｰﾄ!$G$178)&lt;入力ｼｰﾄ!$O$2,"",MID(RIGHT(入力ｼｰﾄ!$G$178,入力ｼｰﾄ!$O$2),1,1))</f>
        <v/>
      </c>
      <c r="T163" s="15" t="str">
        <f>IF(LEN(入力ｼｰﾄ!$G$179)&lt;入力ｼｰﾄ!$O$16,"",MID(RIGHT(入力ｼｰﾄ!$G$179,入力ｼｰﾄ!$O$16),1,1))</f>
        <v/>
      </c>
      <c r="U163" s="16" t="str">
        <f>IF(LEN(入力ｼｰﾄ!$G$179)&lt;入力ｼｰﾄ!$O$15,"",MID(RIGHT(入力ｼｰﾄ!$G$179,入力ｼｰﾄ!$O$15),1,1))</f>
        <v/>
      </c>
      <c r="V163" s="16" t="str">
        <f>IF(LEN(入力ｼｰﾄ!$G$179)&lt;入力ｼｰﾄ!$O$8,"",MID(RIGHT(入力ｼｰﾄ!$G$179,入力ｼｰﾄ!$O$8),1,1))</f>
        <v/>
      </c>
      <c r="W163" s="17" t="str">
        <f>IF(LEN(入力ｼｰﾄ!$G$179)&lt;入力ｼｰﾄ!$O$7,"",MID(RIGHT(入力ｼｰﾄ!$G$179,入力ｼｰﾄ!$O$7),1,1))</f>
        <v/>
      </c>
      <c r="X163" s="16" t="str">
        <f>IF(LEN(入力ｼｰﾄ!$G$179)&lt;入力ｼｰﾄ!$O$6,"",MID(RIGHT(入力ｼｰﾄ!$G$179,入力ｼｰﾄ!$O$6),1,1))</f>
        <v/>
      </c>
      <c r="Y163" s="18" t="str">
        <f>IF(LEN(入力ｼｰﾄ!$G$179)&lt;入力ｼｰﾄ!$O$5,"",MID(RIGHT(入力ｼｰﾄ!$G$179,入力ｼｰﾄ!$O$5),1,1))</f>
        <v/>
      </c>
      <c r="Z163" s="16" t="str">
        <f>IF(LEN(入力ｼｰﾄ!$G$179)&lt;入力ｼｰﾄ!$O$4,"",MID(RIGHT(入力ｼｰﾄ!$G$179,入力ｼｰﾄ!$O$4),1,1))</f>
        <v/>
      </c>
      <c r="AA163" s="16" t="str">
        <f>IF(LEN(入力ｼｰﾄ!$G$179)&lt;入力ｼｰﾄ!$O$3,"",MID(RIGHT(入力ｼｰﾄ!$G$179,入力ｼｰﾄ!$O$3),1,1))</f>
        <v/>
      </c>
      <c r="AB163" s="19" t="str">
        <f>IF(LEN(入力ｼｰﾄ!$G$179)&lt;入力ｼｰﾄ!$O$2,"",MID(RIGHT(入力ｼｰﾄ!$G$179,入力ｼｰﾄ!$O$2),1,1))</f>
        <v/>
      </c>
      <c r="AC163" s="96" t="str">
        <f>IF(LEN(入力ｼｰﾄ!$G$180)&lt;入力ｼｰﾄ!$O$16,"",MID(RIGHT(入力ｼｰﾄ!$G$180,入力ｼｰﾄ!$O$16),1,1))</f>
        <v/>
      </c>
      <c r="AD163" s="97" t="str">
        <f>IF(LEN(入力ｼｰﾄ!$G$180)&lt;入力ｼｰﾄ!$O$15,"",MID(RIGHT(入力ｼｰﾄ!$G$180,入力ｼｰﾄ!$O$15),1,1))</f>
        <v/>
      </c>
      <c r="AE163" s="97" t="str">
        <f>IF(LEN(入力ｼｰﾄ!$G$180)&lt;入力ｼｰﾄ!$O$8,"",MID(RIGHT(入力ｼｰﾄ!$G$180,入力ｼｰﾄ!$O$8),1,1))</f>
        <v/>
      </c>
      <c r="AF163" s="98" t="str">
        <f>IF(LEN(入力ｼｰﾄ!$G$180)&lt;入力ｼｰﾄ!$O$7,"",MID(RIGHT(入力ｼｰﾄ!$G$180,入力ｼｰﾄ!$O$7),1,1))</f>
        <v/>
      </c>
      <c r="AG163" s="97" t="str">
        <f>IF(LEN(入力ｼｰﾄ!$G$180)&lt;入力ｼｰﾄ!$O$6,"",MID(RIGHT(入力ｼｰﾄ!$G$180,入力ｼｰﾄ!$O$6),1,1))</f>
        <v/>
      </c>
      <c r="AH163" s="99" t="str">
        <f>IF(LEN(入力ｼｰﾄ!$G$180)&lt;入力ｼｰﾄ!$O$5,"",MID(RIGHT(入力ｼｰﾄ!$G$180,入力ｼｰﾄ!$O$5),1,1))</f>
        <v/>
      </c>
      <c r="AI163" s="97" t="str">
        <f>IF(LEN(入力ｼｰﾄ!$G$180)&lt;入力ｼｰﾄ!$O$4,"",MID(RIGHT(入力ｼｰﾄ!$G$180,入力ｼｰﾄ!$O$4),1,1))</f>
        <v/>
      </c>
      <c r="AJ163" s="97" t="str">
        <f>IF(LEN(入力ｼｰﾄ!$G$180)&lt;入力ｼｰﾄ!$O$3,"",MID(RIGHT(入力ｼｰﾄ!$G$180,入力ｼｰﾄ!$O$3),1,1))</f>
        <v/>
      </c>
      <c r="AK163" s="104" t="str">
        <f>IF(LEN(入力ｼｰﾄ!$G$180)&lt;入力ｼｰﾄ!$O$2,"",MID(RIGHT(入力ｼｰﾄ!$G$180,入力ｼｰﾄ!$O$2),1,1))</f>
        <v/>
      </c>
      <c r="AL163" s="15" t="str">
        <f>IF(LEN(入力ｼｰﾄ!$G$181)&lt;入力ｼｰﾄ!$O$16,"",MID(RIGHT(入力ｼｰﾄ!$G$181,入力ｼｰﾄ!$O$16),1,1))</f>
        <v/>
      </c>
      <c r="AM163" s="16" t="str">
        <f>IF(LEN(入力ｼｰﾄ!$G$181)&lt;入力ｼｰﾄ!$O$15,"",MID(RIGHT(入力ｼｰﾄ!$G$181,入力ｼｰﾄ!$O$15),1,1))</f>
        <v/>
      </c>
      <c r="AN163" s="16" t="str">
        <f>IF(LEN(入力ｼｰﾄ!$G$181)&lt;入力ｼｰﾄ!$O$8,"",MID(RIGHT(入力ｼｰﾄ!$G$181,入力ｼｰﾄ!$O$8),1,1))</f>
        <v/>
      </c>
      <c r="AO163" s="17" t="str">
        <f>IF(LEN(入力ｼｰﾄ!$G$181)&lt;入力ｼｰﾄ!$O$7,"",MID(RIGHT(入力ｼｰﾄ!$G$181,入力ｼｰﾄ!$O$7),1,1))</f>
        <v/>
      </c>
      <c r="AP163" s="16" t="str">
        <f>IF(LEN(入力ｼｰﾄ!$G$181)&lt;入力ｼｰﾄ!$O$6,"",MID(RIGHT(入力ｼｰﾄ!$G$181,入力ｼｰﾄ!$O$6),1,1))</f>
        <v/>
      </c>
      <c r="AQ163" s="18" t="str">
        <f>IF(LEN(入力ｼｰﾄ!$G$181)&lt;入力ｼｰﾄ!$O$5,"",MID(RIGHT(入力ｼｰﾄ!$G$181,入力ｼｰﾄ!$O$5),1,1))</f>
        <v/>
      </c>
      <c r="AR163" s="16" t="str">
        <f>IF(LEN(入力ｼｰﾄ!$G$181)&lt;入力ｼｰﾄ!$O$4,"",MID(RIGHT(入力ｼｰﾄ!$G$181,入力ｼｰﾄ!$O$4),1,1))</f>
        <v/>
      </c>
      <c r="AS163" s="16" t="str">
        <f>IF(LEN(入力ｼｰﾄ!$G$181)&lt;入力ｼｰﾄ!$O$3,"",MID(RIGHT(入力ｼｰﾄ!$G$181,入力ｼｰﾄ!$O$3),1,1))</f>
        <v/>
      </c>
      <c r="AT163" s="19" t="str">
        <f>IF(LEN(入力ｼｰﾄ!$G$181)&lt;入力ｼｰﾄ!$O$2,"",MID(RIGHT(入力ｼｰﾄ!$G$181,入力ｼｰﾄ!$O$2),1,1))</f>
        <v>0</v>
      </c>
      <c r="AU163" s="15" t="str">
        <f>IF(LEN(入力ｼｰﾄ!$G$182)&lt;入力ｼｰﾄ!$O$16,"",MID(RIGHT(入力ｼｰﾄ!$G$182,入力ｼｰﾄ!$O$16),1,1))</f>
        <v/>
      </c>
      <c r="AV163" s="16" t="str">
        <f>IF(LEN(入力ｼｰﾄ!$G$182)&lt;入力ｼｰﾄ!$O$15,"",MID(RIGHT(入力ｼｰﾄ!$G$182,入力ｼｰﾄ!$O$15),1,1))</f>
        <v/>
      </c>
      <c r="AW163" s="16" t="str">
        <f>IF(LEN(入力ｼｰﾄ!$G$182)&lt;入力ｼｰﾄ!$O$8,"",MID(RIGHT(入力ｼｰﾄ!$G$182,入力ｼｰﾄ!$O$8),1,1))</f>
        <v/>
      </c>
      <c r="AX163" s="17" t="str">
        <f>IF(LEN(入力ｼｰﾄ!$G$182)&lt;入力ｼｰﾄ!$O$7,"",MID(RIGHT(入力ｼｰﾄ!$G$182,入力ｼｰﾄ!$O$7),1,1))</f>
        <v/>
      </c>
      <c r="AY163" s="16" t="str">
        <f>IF(LEN(入力ｼｰﾄ!$G$182)&lt;入力ｼｰﾄ!$O$6,"",MID(RIGHT(入力ｼｰﾄ!$G$182,入力ｼｰﾄ!$O$6),1,1))</f>
        <v/>
      </c>
      <c r="AZ163" s="18" t="str">
        <f>IF(LEN(入力ｼｰﾄ!$G$182)&lt;入力ｼｰﾄ!$O$5,"",MID(RIGHT(入力ｼｰﾄ!$G$182,入力ｼｰﾄ!$O$5),1,1))</f>
        <v/>
      </c>
      <c r="BA163" s="16" t="str">
        <f>IF(LEN(入力ｼｰﾄ!$G$182)&lt;入力ｼｰﾄ!$O$4,"",MID(RIGHT(入力ｼｰﾄ!$G$182,入力ｼｰﾄ!$O$4),1,1))</f>
        <v/>
      </c>
      <c r="BB163" s="16" t="str">
        <f>IF(LEN(入力ｼｰﾄ!$G$182)&lt;入力ｼｰﾄ!$O$3,"",MID(RIGHT(入力ｼｰﾄ!$G$182,入力ｼｰﾄ!$O$3),1,1))</f>
        <v/>
      </c>
      <c r="BC163" s="16" t="str">
        <f>IF(LEN(入力ｼｰﾄ!$G$182)&lt;入力ｼｰﾄ!$O$2,"",MID(RIGHT(入力ｼｰﾄ!$G$182,入力ｼｰﾄ!$O$2),1,1))</f>
        <v>0</v>
      </c>
      <c r="BD163" s="189"/>
      <c r="BE163" s="190"/>
      <c r="BF163" s="190"/>
      <c r="BG163" s="191"/>
    </row>
    <row r="164" spans="1:61" ht="20.25" customHeight="1" thickBot="1">
      <c r="A164" s="204" t="s">
        <v>13</v>
      </c>
      <c r="B164" s="205"/>
      <c r="C164" s="205"/>
      <c r="D164" s="205"/>
      <c r="E164" s="205"/>
      <c r="F164" s="205"/>
      <c r="G164" s="205"/>
      <c r="H164" s="205"/>
      <c r="I164" s="205"/>
      <c r="J164" s="206"/>
      <c r="K164" s="20" t="str">
        <f>IF(LEN(入力ｼｰﾄ!$H$178)&lt;入力ｼｰﾄ!$O$16,"",MID(RIGHT(入力ｼｰﾄ!$H$178,入力ｼｰﾄ!$O$16),1,1))</f>
        <v/>
      </c>
      <c r="L164" s="21" t="str">
        <f>IF(LEN(入力ｼｰﾄ!$H$178)&lt;入力ｼｰﾄ!$O$15,"",MID(RIGHT(入力ｼｰﾄ!$H$178,入力ｼｰﾄ!$O$15),1,1))</f>
        <v/>
      </c>
      <c r="M164" s="21" t="str">
        <f>IF(LEN(入力ｼｰﾄ!$H$178)&lt;入力ｼｰﾄ!$O$8,"",MID(RIGHT(入力ｼｰﾄ!$H$178,入力ｼｰﾄ!$O$8),1,1))</f>
        <v/>
      </c>
      <c r="N164" s="22" t="str">
        <f>IF(LEN(入力ｼｰﾄ!$H$178)&lt;入力ｼｰﾄ!$O$7,"",MID(RIGHT(入力ｼｰﾄ!$H$178,入力ｼｰﾄ!$O$7),1,1))</f>
        <v/>
      </c>
      <c r="O164" s="21" t="str">
        <f>IF(LEN(入力ｼｰﾄ!$H$178)&lt;入力ｼｰﾄ!$O$6,"",MID(RIGHT(入力ｼｰﾄ!$H$178,入力ｼｰﾄ!$O$6),1,1))</f>
        <v/>
      </c>
      <c r="P164" s="23" t="str">
        <f>IF(LEN(入力ｼｰﾄ!$H$178)&lt;入力ｼｰﾄ!$O$5,"",MID(RIGHT(入力ｼｰﾄ!$H$178,入力ｼｰﾄ!$O$5),1,1))</f>
        <v/>
      </c>
      <c r="Q164" s="21" t="str">
        <f>IF(LEN(入力ｼｰﾄ!$H$178)&lt;入力ｼｰﾄ!$O$4,"",MID(RIGHT(入力ｼｰﾄ!$H$178,入力ｼｰﾄ!$O$4),1,1))</f>
        <v/>
      </c>
      <c r="R164" s="21" t="str">
        <f>IF(LEN(入力ｼｰﾄ!$H$178)&lt;入力ｼｰﾄ!$O$3,"",MID(RIGHT(入力ｼｰﾄ!$H$178,入力ｼｰﾄ!$O$3),1,1))</f>
        <v/>
      </c>
      <c r="S164" s="24" t="str">
        <f>IF(LEN(入力ｼｰﾄ!$H$178)&lt;入力ｼｰﾄ!$O$2,"",MID(RIGHT(入力ｼｰﾄ!$H$178,入力ｼｰﾄ!$O$2),1,1))</f>
        <v>0</v>
      </c>
      <c r="T164" s="20" t="str">
        <f>IF(LEN(入力ｼｰﾄ!$H$179)&lt;入力ｼｰﾄ!$O$16,"",MID(RIGHT(入力ｼｰﾄ!$H$179,入力ｼｰﾄ!$O$16),1,1))</f>
        <v/>
      </c>
      <c r="U164" s="21" t="str">
        <f>IF(LEN(入力ｼｰﾄ!$H$179)&lt;入力ｼｰﾄ!$O$15,"",MID(RIGHT(入力ｼｰﾄ!$H$179,入力ｼｰﾄ!$O$15),1,1))</f>
        <v/>
      </c>
      <c r="V164" s="21" t="str">
        <f>IF(LEN(入力ｼｰﾄ!$H$179)&lt;入力ｼｰﾄ!$O$8,"",MID(RIGHT(入力ｼｰﾄ!$H$179,入力ｼｰﾄ!$O$8),1,1))</f>
        <v/>
      </c>
      <c r="W164" s="22" t="str">
        <f>IF(LEN(入力ｼｰﾄ!$H$179)&lt;入力ｼｰﾄ!$O$7,"",MID(RIGHT(入力ｼｰﾄ!$H$179,入力ｼｰﾄ!$O$7),1,1))</f>
        <v/>
      </c>
      <c r="X164" s="21" t="str">
        <f>IF(LEN(入力ｼｰﾄ!$H$179)&lt;入力ｼｰﾄ!$O$6,"",MID(RIGHT(入力ｼｰﾄ!$H$179,入力ｼｰﾄ!$O$6),1,1))</f>
        <v/>
      </c>
      <c r="Y164" s="23" t="str">
        <f>IF(LEN(入力ｼｰﾄ!$H$179)&lt;入力ｼｰﾄ!$O$5,"",MID(RIGHT(入力ｼｰﾄ!$H$179,入力ｼｰﾄ!$O$5),1,1))</f>
        <v/>
      </c>
      <c r="Z164" s="21" t="str">
        <f>IF(LEN(入力ｼｰﾄ!$H$179)&lt;入力ｼｰﾄ!$O$4,"",MID(RIGHT(入力ｼｰﾄ!$H$179,入力ｼｰﾄ!$O$4),1,1))</f>
        <v/>
      </c>
      <c r="AA164" s="21" t="str">
        <f>IF(LEN(入力ｼｰﾄ!$H$179)&lt;入力ｼｰﾄ!$O$3,"",MID(RIGHT(入力ｼｰﾄ!$H$179,入力ｼｰﾄ!$O$3),1,1))</f>
        <v/>
      </c>
      <c r="AB164" s="24" t="str">
        <f>IF(LEN(入力ｼｰﾄ!$H$179)&lt;入力ｼｰﾄ!$O$2,"",MID(RIGHT(入力ｼｰﾄ!$H$179,入力ｼｰﾄ!$O$2),1,1))</f>
        <v>0</v>
      </c>
      <c r="AC164" s="100" t="str">
        <f>IF(LEN(入力ｼｰﾄ!$H$180)&lt;入力ｼｰﾄ!$O$16,"",MID(RIGHT(入力ｼｰﾄ!$H$180,入力ｼｰﾄ!$O$16),1,1))</f>
        <v/>
      </c>
      <c r="AD164" s="101" t="str">
        <f>IF(LEN(入力ｼｰﾄ!$H$180)&lt;入力ｼｰﾄ!$O$15,"",MID(RIGHT(入力ｼｰﾄ!$H$180,入力ｼｰﾄ!$O$15),1,1))</f>
        <v/>
      </c>
      <c r="AE164" s="101" t="str">
        <f>IF(LEN(入力ｼｰﾄ!$H$180)&lt;入力ｼｰﾄ!$O$8,"",MID(RIGHT(入力ｼｰﾄ!$H$180,入力ｼｰﾄ!$O$8),1,1))</f>
        <v/>
      </c>
      <c r="AF164" s="102" t="str">
        <f>IF(LEN(入力ｼｰﾄ!$H$180)&lt;入力ｼｰﾄ!$O$7,"",MID(RIGHT(入力ｼｰﾄ!$H$180,入力ｼｰﾄ!$O$7),1,1))</f>
        <v/>
      </c>
      <c r="AG164" s="101" t="str">
        <f>IF(LEN(入力ｼｰﾄ!$H$180)&lt;入力ｼｰﾄ!$O$6,"",MID(RIGHT(入力ｼｰﾄ!$H$180,入力ｼｰﾄ!$O$6),1,1))</f>
        <v/>
      </c>
      <c r="AH164" s="103" t="str">
        <f>IF(LEN(入力ｼｰﾄ!$H$180)&lt;入力ｼｰﾄ!$O$5,"",MID(RIGHT(入力ｼｰﾄ!$H$180,入力ｼｰﾄ!$O$5),1,1))</f>
        <v/>
      </c>
      <c r="AI164" s="101" t="str">
        <f>IF(LEN(入力ｼｰﾄ!$H$180)&lt;入力ｼｰﾄ!$O$4,"",MID(RIGHT(入力ｼｰﾄ!$H$180,入力ｼｰﾄ!$O$4),1,1))</f>
        <v/>
      </c>
      <c r="AJ164" s="101" t="str">
        <f>IF(LEN(入力ｼｰﾄ!$H$180)&lt;入力ｼｰﾄ!$O$3,"",MID(RIGHT(入力ｼｰﾄ!$H$180,入力ｼｰﾄ!$O$3),1,1))</f>
        <v/>
      </c>
      <c r="AK164" s="105" t="str">
        <f>IF(LEN(入力ｼｰﾄ!$H$180)&lt;入力ｼｰﾄ!$O$2,"",MID(RIGHT(入力ｼｰﾄ!$H$180,入力ｼｰﾄ!$O$2),1,1))</f>
        <v>0</v>
      </c>
      <c r="AL164" s="20" t="str">
        <f>IF(LEN(入力ｼｰﾄ!$H$181)&lt;入力ｼｰﾄ!$O$16,"",MID(RIGHT(入力ｼｰﾄ!$H$181,入力ｼｰﾄ!$O$16),1,1))</f>
        <v/>
      </c>
      <c r="AM164" s="21" t="str">
        <f>IF(LEN(入力ｼｰﾄ!$H$181)&lt;入力ｼｰﾄ!$O$15,"",MID(RIGHT(入力ｼｰﾄ!$H$181,入力ｼｰﾄ!$O$15),1,1))</f>
        <v/>
      </c>
      <c r="AN164" s="21" t="str">
        <f>IF(LEN(入力ｼｰﾄ!$H$181)&lt;入力ｼｰﾄ!$O$8,"",MID(RIGHT(入力ｼｰﾄ!$H$181,入力ｼｰﾄ!$O$8),1,1))</f>
        <v/>
      </c>
      <c r="AO164" s="22" t="str">
        <f>IF(LEN(入力ｼｰﾄ!$H$181)&lt;入力ｼｰﾄ!$O$7,"",MID(RIGHT(入力ｼｰﾄ!$H$181,入力ｼｰﾄ!$O$7),1,1))</f>
        <v/>
      </c>
      <c r="AP164" s="21" t="str">
        <f>IF(LEN(入力ｼｰﾄ!$H$181)&lt;入力ｼｰﾄ!$O$6,"",MID(RIGHT(入力ｼｰﾄ!$H$181,入力ｼｰﾄ!$O$6),1,1))</f>
        <v/>
      </c>
      <c r="AQ164" s="23" t="str">
        <f>IF(LEN(入力ｼｰﾄ!$H$181)&lt;入力ｼｰﾄ!$O$5,"",MID(RIGHT(入力ｼｰﾄ!$H$181,入力ｼｰﾄ!$O$5),1,1))</f>
        <v/>
      </c>
      <c r="AR164" s="21" t="str">
        <f>IF(LEN(入力ｼｰﾄ!$H$181)&lt;入力ｼｰﾄ!$O$4,"",MID(RIGHT(入力ｼｰﾄ!$H$181,入力ｼｰﾄ!$O$4),1,1))</f>
        <v/>
      </c>
      <c r="AS164" s="21" t="str">
        <f>IF(LEN(入力ｼｰﾄ!$H$181)&lt;入力ｼｰﾄ!$O$3,"",MID(RIGHT(入力ｼｰﾄ!$H$181,入力ｼｰﾄ!$O$3),1,1))</f>
        <v/>
      </c>
      <c r="AT164" s="24" t="str">
        <f>IF(LEN(入力ｼｰﾄ!$H$181)&lt;入力ｼｰﾄ!$O$2,"",MID(RIGHT(入力ｼｰﾄ!$H$181,入力ｼｰﾄ!$O$2),1,1))</f>
        <v>0</v>
      </c>
      <c r="AU164" s="20" t="str">
        <f>IF(LEN(入力ｼｰﾄ!$H$182)&lt;入力ｼｰﾄ!$O$16,"",MID(RIGHT(入力ｼｰﾄ!$H$182,入力ｼｰﾄ!$O$16),1,1))</f>
        <v/>
      </c>
      <c r="AV164" s="21" t="str">
        <f>IF(LEN(入力ｼｰﾄ!$H$182)&lt;入力ｼｰﾄ!$O$15,"",MID(RIGHT(入力ｼｰﾄ!$H$182,入力ｼｰﾄ!$O$15),1,1))</f>
        <v/>
      </c>
      <c r="AW164" s="21" t="str">
        <f>IF(LEN(入力ｼｰﾄ!$H$182)&lt;入力ｼｰﾄ!$O$8,"",MID(RIGHT(入力ｼｰﾄ!$H$182,入力ｼｰﾄ!$O$8),1,1))</f>
        <v/>
      </c>
      <c r="AX164" s="22" t="str">
        <f>IF(LEN(入力ｼｰﾄ!$H$182)&lt;入力ｼｰﾄ!$O$7,"",MID(RIGHT(入力ｼｰﾄ!$H$182,入力ｼｰﾄ!$O$7),1,1))</f>
        <v/>
      </c>
      <c r="AY164" s="21" t="str">
        <f>IF(LEN(入力ｼｰﾄ!$H$182)&lt;入力ｼｰﾄ!$O$6,"",MID(RIGHT(入力ｼｰﾄ!$H$182,入力ｼｰﾄ!$O$6),1,1))</f>
        <v/>
      </c>
      <c r="AZ164" s="23" t="str">
        <f>IF(LEN(入力ｼｰﾄ!$H$182)&lt;入力ｼｰﾄ!$O$5,"",MID(RIGHT(入力ｼｰﾄ!$H$182,入力ｼｰﾄ!$O$5),1,1))</f>
        <v/>
      </c>
      <c r="BA164" s="21" t="str">
        <f>IF(LEN(入力ｼｰﾄ!$H$182)&lt;入力ｼｰﾄ!$O$4,"",MID(RIGHT(入力ｼｰﾄ!$H$182,入力ｼｰﾄ!$O$4),1,1))</f>
        <v/>
      </c>
      <c r="BB164" s="21" t="str">
        <f>IF(LEN(入力ｼｰﾄ!$H$182)&lt;入力ｼｰﾄ!$O$3,"",MID(RIGHT(入力ｼｰﾄ!$H$182,入力ｼｰﾄ!$O$3),1,1))</f>
        <v/>
      </c>
      <c r="BC164" s="21" t="str">
        <f>IF(LEN(入力ｼｰﾄ!$H$182)&lt;入力ｼｰﾄ!$O$2,"",MID(RIGHT(入力ｼｰﾄ!$H$182,入力ｼｰﾄ!$O$2),1,1))</f>
        <v>0</v>
      </c>
      <c r="BD164" s="192"/>
      <c r="BE164" s="193"/>
      <c r="BF164" s="193"/>
      <c r="BG164" s="194"/>
    </row>
    <row r="165" spans="1:61" ht="26.25" customHeight="1">
      <c r="A165" s="179" t="s">
        <v>2</v>
      </c>
      <c r="B165" s="180"/>
      <c r="C165" s="180"/>
      <c r="D165" s="180"/>
      <c r="E165" s="180"/>
      <c r="F165" s="181">
        <f>入力ｼｰﾄ!$D$184</f>
        <v>0</v>
      </c>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0" t="s">
        <v>14</v>
      </c>
      <c r="AM165" s="180"/>
      <c r="AN165" s="180"/>
      <c r="AO165" s="180"/>
      <c r="AP165" s="180"/>
      <c r="AQ165" s="182">
        <f>入力ｼｰﾄ!$D$183</f>
        <v>0</v>
      </c>
      <c r="AR165" s="182"/>
      <c r="AS165" s="182"/>
      <c r="AT165" s="182"/>
      <c r="AU165" s="182"/>
      <c r="AV165" s="182"/>
      <c r="AW165" s="182"/>
      <c r="AX165" s="182"/>
      <c r="AY165" s="182"/>
      <c r="AZ165" s="182"/>
      <c r="BA165" s="182"/>
      <c r="BB165" s="182"/>
      <c r="BC165" s="182"/>
      <c r="BD165" s="183" t="s">
        <v>17</v>
      </c>
      <c r="BE165" s="184"/>
      <c r="BF165" s="184"/>
      <c r="BG165" s="185"/>
    </row>
    <row r="166" spans="1:61" ht="20.25" customHeight="1">
      <c r="A166" s="207" t="s">
        <v>12</v>
      </c>
      <c r="B166" s="201"/>
      <c r="C166" s="201"/>
      <c r="D166" s="201"/>
      <c r="E166" s="201"/>
      <c r="F166" s="201"/>
      <c r="G166" s="201"/>
      <c r="H166" s="201"/>
      <c r="I166" s="201"/>
      <c r="J166" s="202"/>
      <c r="K166" s="200" t="s">
        <v>15</v>
      </c>
      <c r="L166" s="201"/>
      <c r="M166" s="201"/>
      <c r="N166" s="201"/>
      <c r="O166" s="201"/>
      <c r="P166" s="201"/>
      <c r="Q166" s="201"/>
      <c r="R166" s="201"/>
      <c r="S166" s="202"/>
      <c r="T166" s="200" t="s">
        <v>37</v>
      </c>
      <c r="U166" s="201"/>
      <c r="V166" s="201"/>
      <c r="W166" s="201"/>
      <c r="X166" s="201"/>
      <c r="Y166" s="201"/>
      <c r="Z166" s="201"/>
      <c r="AA166" s="201"/>
      <c r="AB166" s="202"/>
      <c r="AC166" s="200" t="s">
        <v>6</v>
      </c>
      <c r="AD166" s="201"/>
      <c r="AE166" s="201"/>
      <c r="AF166" s="201"/>
      <c r="AG166" s="201"/>
      <c r="AH166" s="201"/>
      <c r="AI166" s="201"/>
      <c r="AJ166" s="201"/>
      <c r="AK166" s="202"/>
      <c r="AL166" s="200" t="s">
        <v>11</v>
      </c>
      <c r="AM166" s="201"/>
      <c r="AN166" s="201"/>
      <c r="AO166" s="201"/>
      <c r="AP166" s="201"/>
      <c r="AQ166" s="201"/>
      <c r="AR166" s="201"/>
      <c r="AS166" s="201"/>
      <c r="AT166" s="202"/>
      <c r="AU166" s="200" t="s">
        <v>16</v>
      </c>
      <c r="AV166" s="201"/>
      <c r="AW166" s="201"/>
      <c r="AX166" s="201"/>
      <c r="AY166" s="201"/>
      <c r="AZ166" s="201"/>
      <c r="BA166" s="201"/>
      <c r="BB166" s="201"/>
      <c r="BC166" s="202"/>
      <c r="BD166" s="186">
        <f>入力ｼｰﾄ!I183</f>
        <v>0</v>
      </c>
      <c r="BE166" s="187"/>
      <c r="BF166" s="187"/>
      <c r="BG166" s="188"/>
    </row>
    <row r="167" spans="1:61" ht="20.25" customHeight="1">
      <c r="A167" s="208">
        <f>入力ｼｰﾄ!$D$185</f>
        <v>0</v>
      </c>
      <c r="B167" s="209"/>
      <c r="C167" s="209"/>
      <c r="D167" s="209"/>
      <c r="E167" s="209"/>
      <c r="F167" s="209"/>
      <c r="G167" s="209"/>
      <c r="H167" s="209"/>
      <c r="I167" s="209"/>
      <c r="J167" s="210"/>
      <c r="K167" s="15" t="str">
        <f>IF(LEN(入力ｼｰﾄ!$D$186)&lt;入力ｼｰﾄ!$O$16,"",MID(RIGHT(入力ｼｰﾄ!$D$186,入力ｼｰﾄ!$O$16),1,1))</f>
        <v/>
      </c>
      <c r="L167" s="16" t="str">
        <f>IF(LEN(入力ｼｰﾄ!$D$186)&lt;入力ｼｰﾄ!$O$15,"",MID(RIGHT(入力ｼｰﾄ!$D$186,入力ｼｰﾄ!$O$15),1,1))</f>
        <v/>
      </c>
      <c r="M167" s="16" t="str">
        <f>IF(LEN(入力ｼｰﾄ!$D$186)&lt;入力ｼｰﾄ!$O$8,"",MID(RIGHT(入力ｼｰﾄ!$D$186,入力ｼｰﾄ!$O$8),1,1))</f>
        <v/>
      </c>
      <c r="N167" s="17" t="str">
        <f>IF(LEN(入力ｼｰﾄ!$D$186)&lt;入力ｼｰﾄ!$O$7,"",MID(RIGHT(入力ｼｰﾄ!$D$186,入力ｼｰﾄ!$O$7),1,1))</f>
        <v/>
      </c>
      <c r="O167" s="16" t="str">
        <f>IF(LEN(入力ｼｰﾄ!$D$186)&lt;入力ｼｰﾄ!$O$6,"",MID(RIGHT(入力ｼｰﾄ!$D$186,入力ｼｰﾄ!$O$6),1,1))</f>
        <v/>
      </c>
      <c r="P167" s="18" t="str">
        <f>IF(LEN(入力ｼｰﾄ!$D$186)&lt;入力ｼｰﾄ!$O$5,"",MID(RIGHT(入力ｼｰﾄ!$D$186,入力ｼｰﾄ!$O$5),1,1))</f>
        <v/>
      </c>
      <c r="Q167" s="16" t="str">
        <f>IF(LEN(入力ｼｰﾄ!$D$186)&lt;入力ｼｰﾄ!$O$4,"",MID(RIGHT(入力ｼｰﾄ!$D$186,入力ｼｰﾄ!$O$4),1,1))</f>
        <v/>
      </c>
      <c r="R167" s="16" t="str">
        <f>IF(LEN(入力ｼｰﾄ!$D$186)&lt;入力ｼｰﾄ!$O$3,"",MID(RIGHT(入力ｼｰﾄ!$D$186,入力ｼｰﾄ!$O$3),1,1))</f>
        <v/>
      </c>
      <c r="S167" s="19" t="str">
        <f>IF(LEN(入力ｼｰﾄ!$D$186)&lt;入力ｼｰﾄ!$O$2,"",MID(RIGHT(入力ｼｰﾄ!$D$186,入力ｼｰﾄ!$O$2),1,1))</f>
        <v/>
      </c>
      <c r="T167" s="15" t="str">
        <f>IF(LEN(入力ｼｰﾄ!$D$187)&lt;入力ｼｰﾄ!$O$16,"",MID(RIGHT(入力ｼｰﾄ!$D$187,入力ｼｰﾄ!$O$16),1,1))</f>
        <v/>
      </c>
      <c r="U167" s="16" t="str">
        <f>IF(LEN(入力ｼｰﾄ!$D$187)&lt;入力ｼｰﾄ!$O$15,"",MID(RIGHT(入力ｼｰﾄ!$D$187,入力ｼｰﾄ!$O$15),1,1))</f>
        <v/>
      </c>
      <c r="V167" s="16" t="str">
        <f>IF(LEN(入力ｼｰﾄ!$D$187)&lt;入力ｼｰﾄ!$O$8,"",MID(RIGHT(入力ｼｰﾄ!$D$187,入力ｼｰﾄ!$O$8),1,1))</f>
        <v/>
      </c>
      <c r="W167" s="17" t="str">
        <f>IF(LEN(入力ｼｰﾄ!$D$187)&lt;入力ｼｰﾄ!$O$7,"",MID(RIGHT(入力ｼｰﾄ!$D$187,入力ｼｰﾄ!$O$7),1,1))</f>
        <v/>
      </c>
      <c r="X167" s="16" t="str">
        <f>IF(LEN(入力ｼｰﾄ!$D$187)&lt;入力ｼｰﾄ!$O$6,"",MID(RIGHT(入力ｼｰﾄ!$D$187,入力ｼｰﾄ!$O$6),1,1))</f>
        <v/>
      </c>
      <c r="Y167" s="18" t="str">
        <f>IF(LEN(入力ｼｰﾄ!$D$187)&lt;入力ｼｰﾄ!$O$5,"",MID(RIGHT(入力ｼｰﾄ!$D$187,入力ｼｰﾄ!$O$5),1,1))</f>
        <v/>
      </c>
      <c r="Z167" s="16" t="str">
        <f>IF(LEN(入力ｼｰﾄ!$D$187)&lt;入力ｼｰﾄ!$O$4,"",MID(RIGHT(入力ｼｰﾄ!$D$187,入力ｼｰﾄ!$O$4),1,1))</f>
        <v/>
      </c>
      <c r="AA167" s="16" t="str">
        <f>IF(LEN(入力ｼｰﾄ!$D$187)&lt;入力ｼｰﾄ!$O$3,"",MID(RIGHT(入力ｼｰﾄ!$D$187,入力ｼｰﾄ!$O$3),1,1))</f>
        <v/>
      </c>
      <c r="AB167" s="19" t="str">
        <f>IF(LEN(入力ｼｰﾄ!$D$187)&lt;入力ｼｰﾄ!$O$2,"",MID(RIGHT(入力ｼｰﾄ!$D$187,入力ｼｰﾄ!$O$2),1,1))</f>
        <v/>
      </c>
      <c r="AC167" s="96" t="str">
        <f>IF(LEN(入力ｼｰﾄ!$D$188)&lt;入力ｼｰﾄ!$O$16,"",MID(RIGHT(入力ｼｰﾄ!$D$188,入力ｼｰﾄ!$O$16),1,1))</f>
        <v/>
      </c>
      <c r="AD167" s="97" t="str">
        <f>IF(LEN(入力ｼｰﾄ!$D$188)&lt;入力ｼｰﾄ!$O$15,"",MID(RIGHT(入力ｼｰﾄ!$D$188,入力ｼｰﾄ!$O$15),1,1))</f>
        <v/>
      </c>
      <c r="AE167" s="97" t="str">
        <f>IF(LEN(入力ｼｰﾄ!$D$188)&lt;入力ｼｰﾄ!$O$8,"",MID(RIGHT(入力ｼｰﾄ!$D$188,入力ｼｰﾄ!$O$8),1,1))</f>
        <v/>
      </c>
      <c r="AF167" s="98" t="str">
        <f>IF(LEN(入力ｼｰﾄ!$D$188)&lt;入力ｼｰﾄ!$O$7,"",MID(RIGHT(入力ｼｰﾄ!$D$188,入力ｼｰﾄ!$O$7),1,1))</f>
        <v/>
      </c>
      <c r="AG167" s="97" t="str">
        <f>IF(LEN(入力ｼｰﾄ!$D$188)&lt;入力ｼｰﾄ!$O$6,"",MID(RIGHT(入力ｼｰﾄ!$D$188,入力ｼｰﾄ!$O$6),1,1))</f>
        <v/>
      </c>
      <c r="AH167" s="99" t="str">
        <f>IF(LEN(入力ｼｰﾄ!$D$188)&lt;入力ｼｰﾄ!$O$5,"",MID(RIGHT(入力ｼｰﾄ!$D$188,入力ｼｰﾄ!$O$5),1,1))</f>
        <v/>
      </c>
      <c r="AI167" s="97" t="str">
        <f>IF(LEN(入力ｼｰﾄ!$D$188)&lt;入力ｼｰﾄ!$O$4,"",MID(RIGHT(入力ｼｰﾄ!$D$188,入力ｼｰﾄ!$O$4),1,1))</f>
        <v/>
      </c>
      <c r="AJ167" s="97" t="str">
        <f>IF(LEN(入力ｼｰﾄ!$D$188)&lt;入力ｼｰﾄ!$O$3,"",MID(RIGHT(入力ｼｰﾄ!$D$188,入力ｼｰﾄ!$O$3),1,1))</f>
        <v/>
      </c>
      <c r="AK167" s="104" t="str">
        <f>IF(LEN(入力ｼｰﾄ!$D$188)&lt;入力ｼｰﾄ!$O$2,"",MID(RIGHT(入力ｼｰﾄ!$D$188,入力ｼｰﾄ!$O$2),1,1))</f>
        <v/>
      </c>
      <c r="AL167" s="15" t="str">
        <f>IF(LEN(入力ｼｰﾄ!$D$189)&lt;入力ｼｰﾄ!$O$16,"",MID(RIGHT(入力ｼｰﾄ!$D$189,入力ｼｰﾄ!$O$16),1,1))</f>
        <v/>
      </c>
      <c r="AM167" s="16" t="str">
        <f>IF(LEN(入力ｼｰﾄ!$D$189)&lt;入力ｼｰﾄ!$O$15,"",MID(RIGHT(入力ｼｰﾄ!$D$189,入力ｼｰﾄ!$O$15),1,1))</f>
        <v/>
      </c>
      <c r="AN167" s="16" t="str">
        <f>IF(LEN(入力ｼｰﾄ!$D$189)&lt;入力ｼｰﾄ!$O$8,"",MID(RIGHT(入力ｼｰﾄ!$D$189,入力ｼｰﾄ!$O$8),1,1))</f>
        <v/>
      </c>
      <c r="AO167" s="17" t="str">
        <f>IF(LEN(入力ｼｰﾄ!$D$189)&lt;入力ｼｰﾄ!$O$7,"",MID(RIGHT(入力ｼｰﾄ!$D$189,入力ｼｰﾄ!$O$7),1,1))</f>
        <v/>
      </c>
      <c r="AP167" s="16" t="str">
        <f>IF(LEN(入力ｼｰﾄ!$D$189)&lt;入力ｼｰﾄ!$O$6,"",MID(RIGHT(入力ｼｰﾄ!$D$189,入力ｼｰﾄ!$O$6),1,1))</f>
        <v/>
      </c>
      <c r="AQ167" s="18" t="str">
        <f>IF(LEN(入力ｼｰﾄ!$D$189)&lt;入力ｼｰﾄ!$O$5,"",MID(RIGHT(入力ｼｰﾄ!$D$189,入力ｼｰﾄ!$O$5),1,1))</f>
        <v/>
      </c>
      <c r="AR167" s="16" t="str">
        <f>IF(LEN(入力ｼｰﾄ!$D$189)&lt;入力ｼｰﾄ!$O$4,"",MID(RIGHT(入力ｼｰﾄ!$D$189,入力ｼｰﾄ!$O$4),1,1))</f>
        <v/>
      </c>
      <c r="AS167" s="16" t="str">
        <f>IF(LEN(入力ｼｰﾄ!$D$189)&lt;入力ｼｰﾄ!$O$3,"",MID(RIGHT(入力ｼｰﾄ!$D$189,入力ｼｰﾄ!$O$3),1,1))</f>
        <v/>
      </c>
      <c r="AT167" s="19" t="str">
        <f>IF(LEN(入力ｼｰﾄ!$D$189)&lt;入力ｼｰﾄ!$O$2,"",MID(RIGHT(入力ｼｰﾄ!$D$189,入力ｼｰﾄ!$O$2),1,1))</f>
        <v>0</v>
      </c>
      <c r="AU167" s="15" t="str">
        <f>IF(LEN(入力ｼｰﾄ!$D$190)&lt;入力ｼｰﾄ!$O$16,"",MID(RIGHT(入力ｼｰﾄ!$D$190,入力ｼｰﾄ!$O$16),1,1))</f>
        <v/>
      </c>
      <c r="AV167" s="16" t="str">
        <f>IF(LEN(入力ｼｰﾄ!$D$190)&lt;入力ｼｰﾄ!$O$15,"",MID(RIGHT(入力ｼｰﾄ!$D$190,入力ｼｰﾄ!$O$15),1,1))</f>
        <v/>
      </c>
      <c r="AW167" s="16" t="str">
        <f>IF(LEN(入力ｼｰﾄ!$D$190)&lt;入力ｼｰﾄ!$O$8,"",MID(RIGHT(入力ｼｰﾄ!$D$190,入力ｼｰﾄ!$O$8),1,1))</f>
        <v/>
      </c>
      <c r="AX167" s="17" t="str">
        <f>IF(LEN(入力ｼｰﾄ!$D$190)&lt;入力ｼｰﾄ!$O$7,"",MID(RIGHT(入力ｼｰﾄ!$D$190,入力ｼｰﾄ!$O$7),1,1))</f>
        <v/>
      </c>
      <c r="AY167" s="16" t="str">
        <f>IF(LEN(入力ｼｰﾄ!$D$190)&lt;入力ｼｰﾄ!$O$6,"",MID(RIGHT(入力ｼｰﾄ!$D$190,入力ｼｰﾄ!$O$6),1,1))</f>
        <v/>
      </c>
      <c r="AZ167" s="18" t="str">
        <f>IF(LEN(入力ｼｰﾄ!$D$190)&lt;入力ｼｰﾄ!$O$5,"",MID(RIGHT(入力ｼｰﾄ!$D$190,入力ｼｰﾄ!$O$5),1,1))</f>
        <v/>
      </c>
      <c r="BA167" s="16" t="str">
        <f>IF(LEN(入力ｼｰﾄ!$D$190)&lt;入力ｼｰﾄ!$O$4,"",MID(RIGHT(入力ｼｰﾄ!$D$190,入力ｼｰﾄ!$O$4),1,1))</f>
        <v/>
      </c>
      <c r="BB167" s="16" t="str">
        <f>IF(LEN(入力ｼｰﾄ!$D$190)&lt;入力ｼｰﾄ!$O$3,"",MID(RIGHT(入力ｼｰﾄ!$D$190,入力ｼｰﾄ!$O$3),1,1))</f>
        <v/>
      </c>
      <c r="BC167" s="16" t="str">
        <f>IF(LEN(入力ｼｰﾄ!$D$190)&lt;入力ｼｰﾄ!$O$2,"",MID(RIGHT(入力ｼｰﾄ!$D$190,入力ｼｰﾄ!$O$2),1,1))</f>
        <v>0</v>
      </c>
      <c r="BD167" s="189"/>
      <c r="BE167" s="190"/>
      <c r="BF167" s="190"/>
      <c r="BG167" s="191"/>
    </row>
    <row r="168" spans="1:61" ht="20.25" customHeight="1">
      <c r="A168" s="211">
        <f>入力ｼｰﾄ!$E$185</f>
        <v>0</v>
      </c>
      <c r="B168" s="209"/>
      <c r="C168" s="209"/>
      <c r="D168" s="209"/>
      <c r="E168" s="209"/>
      <c r="F168" s="209"/>
      <c r="G168" s="209"/>
      <c r="H168" s="209"/>
      <c r="I168" s="209"/>
      <c r="J168" s="210"/>
      <c r="K168" s="15" t="str">
        <f>IF(LEN(入力ｼｰﾄ!$E$186)&lt;入力ｼｰﾄ!$O$16,"",MID(RIGHT(入力ｼｰﾄ!$E$186,入力ｼｰﾄ!$O$16),1,1))</f>
        <v/>
      </c>
      <c r="L168" s="16" t="str">
        <f>IF(LEN(入力ｼｰﾄ!$E$186)&lt;入力ｼｰﾄ!$O$15,"",MID(RIGHT(入力ｼｰﾄ!$E$186,入力ｼｰﾄ!$O$15),1,1))</f>
        <v/>
      </c>
      <c r="M168" s="16" t="str">
        <f>IF(LEN(入力ｼｰﾄ!$E$186)&lt;入力ｼｰﾄ!$O$8,"",MID(RIGHT(入力ｼｰﾄ!$E$186,入力ｼｰﾄ!$O$8),1,1))</f>
        <v/>
      </c>
      <c r="N168" s="17" t="str">
        <f>IF(LEN(入力ｼｰﾄ!$E$186)&lt;入力ｼｰﾄ!$O$7,"",MID(RIGHT(入力ｼｰﾄ!$E$186,入力ｼｰﾄ!$O$7),1,1))</f>
        <v/>
      </c>
      <c r="O168" s="16" t="str">
        <f>IF(LEN(入力ｼｰﾄ!$E$186)&lt;入力ｼｰﾄ!$O$6,"",MID(RIGHT(入力ｼｰﾄ!$E$186,入力ｼｰﾄ!$O$6),1,1))</f>
        <v/>
      </c>
      <c r="P168" s="18" t="str">
        <f>IF(LEN(入力ｼｰﾄ!$E$186)&lt;入力ｼｰﾄ!$O$5,"",MID(RIGHT(入力ｼｰﾄ!$E$186,入力ｼｰﾄ!$O$5),1,1))</f>
        <v/>
      </c>
      <c r="Q168" s="16" t="str">
        <f>IF(LEN(入力ｼｰﾄ!$E$186)&lt;入力ｼｰﾄ!$O$4,"",MID(RIGHT(入力ｼｰﾄ!$E$186,入力ｼｰﾄ!$O$4),1,1))</f>
        <v/>
      </c>
      <c r="R168" s="16" t="str">
        <f>IF(LEN(入力ｼｰﾄ!$E$186)&lt;入力ｼｰﾄ!$O$3,"",MID(RIGHT(入力ｼｰﾄ!$E$186,入力ｼｰﾄ!$O$3),1,1))</f>
        <v/>
      </c>
      <c r="S168" s="19" t="str">
        <f>IF(LEN(入力ｼｰﾄ!$E$186)&lt;入力ｼｰﾄ!$O$2,"",MID(RIGHT(入力ｼｰﾄ!$E$186,入力ｼｰﾄ!$O$2),1,1))</f>
        <v/>
      </c>
      <c r="T168" s="15" t="str">
        <f>IF(LEN(入力ｼｰﾄ!$E$187)&lt;入力ｼｰﾄ!$O$16,"",MID(RIGHT(入力ｼｰﾄ!$E$187,入力ｼｰﾄ!$O$16),1,1))</f>
        <v/>
      </c>
      <c r="U168" s="16" t="str">
        <f>IF(LEN(入力ｼｰﾄ!$E$187)&lt;入力ｼｰﾄ!$O$15,"",MID(RIGHT(入力ｼｰﾄ!$E$187,入力ｼｰﾄ!$O$15),1,1))</f>
        <v/>
      </c>
      <c r="V168" s="16" t="str">
        <f>IF(LEN(入力ｼｰﾄ!$E$187)&lt;入力ｼｰﾄ!$O$8,"",MID(RIGHT(入力ｼｰﾄ!$E$187,入力ｼｰﾄ!$O$8),1,1))</f>
        <v/>
      </c>
      <c r="W168" s="17" t="str">
        <f>IF(LEN(入力ｼｰﾄ!$E$187)&lt;入力ｼｰﾄ!$O$7,"",MID(RIGHT(入力ｼｰﾄ!$E$187,入力ｼｰﾄ!$O$7),1,1))</f>
        <v/>
      </c>
      <c r="X168" s="16" t="str">
        <f>IF(LEN(入力ｼｰﾄ!$E$187)&lt;入力ｼｰﾄ!$O$6,"",MID(RIGHT(入力ｼｰﾄ!$E$187,入力ｼｰﾄ!$O$6),1,1))</f>
        <v/>
      </c>
      <c r="Y168" s="18" t="str">
        <f>IF(LEN(入力ｼｰﾄ!$E$187)&lt;入力ｼｰﾄ!$O$5,"",MID(RIGHT(入力ｼｰﾄ!$E$187,入力ｼｰﾄ!$O$5),1,1))</f>
        <v/>
      </c>
      <c r="Z168" s="16" t="str">
        <f>IF(LEN(入力ｼｰﾄ!$E$187)&lt;入力ｼｰﾄ!$O$4,"",MID(RIGHT(入力ｼｰﾄ!$E$187,入力ｼｰﾄ!$O$4),1,1))</f>
        <v/>
      </c>
      <c r="AA168" s="16" t="str">
        <f>IF(LEN(入力ｼｰﾄ!$E$187)&lt;入力ｼｰﾄ!$O$3,"",MID(RIGHT(入力ｼｰﾄ!$E$187,入力ｼｰﾄ!$O$3),1,1))</f>
        <v/>
      </c>
      <c r="AB168" s="19" t="str">
        <f>IF(LEN(入力ｼｰﾄ!$E$187)&lt;入力ｼｰﾄ!$O$2,"",MID(RIGHT(入力ｼｰﾄ!$E$187,入力ｼｰﾄ!$O$2),1,1))</f>
        <v/>
      </c>
      <c r="AC168" s="96" t="str">
        <f>IF(LEN(入力ｼｰﾄ!$E$188)&lt;入力ｼｰﾄ!$O$16,"",MID(RIGHT(入力ｼｰﾄ!$E$188,入力ｼｰﾄ!$O$16),1,1))</f>
        <v/>
      </c>
      <c r="AD168" s="97" t="str">
        <f>IF(LEN(入力ｼｰﾄ!$E$188)&lt;入力ｼｰﾄ!$O$15,"",MID(RIGHT(入力ｼｰﾄ!$E$188,入力ｼｰﾄ!$O$15),1,1))</f>
        <v/>
      </c>
      <c r="AE168" s="97" t="str">
        <f>IF(LEN(入力ｼｰﾄ!$E$188)&lt;入力ｼｰﾄ!$O$8,"",MID(RIGHT(入力ｼｰﾄ!$E$188,入力ｼｰﾄ!$O$8),1,1))</f>
        <v/>
      </c>
      <c r="AF168" s="98" t="str">
        <f>IF(LEN(入力ｼｰﾄ!$E$188)&lt;入力ｼｰﾄ!$O$7,"",MID(RIGHT(入力ｼｰﾄ!$E$188,入力ｼｰﾄ!$O$7),1,1))</f>
        <v/>
      </c>
      <c r="AG168" s="97" t="str">
        <f>IF(LEN(入力ｼｰﾄ!$E$188)&lt;入力ｼｰﾄ!$O$6,"",MID(RIGHT(入力ｼｰﾄ!$E$188,入力ｼｰﾄ!$O$6),1,1))</f>
        <v/>
      </c>
      <c r="AH168" s="99" t="str">
        <f>IF(LEN(入力ｼｰﾄ!$E$188)&lt;入力ｼｰﾄ!$O$5,"",MID(RIGHT(入力ｼｰﾄ!$E$188,入力ｼｰﾄ!$O$5),1,1))</f>
        <v/>
      </c>
      <c r="AI168" s="97" t="str">
        <f>IF(LEN(入力ｼｰﾄ!$E$188)&lt;入力ｼｰﾄ!$O$4,"",MID(RIGHT(入力ｼｰﾄ!$E$188,入力ｼｰﾄ!$O$4),1,1))</f>
        <v/>
      </c>
      <c r="AJ168" s="97" t="str">
        <f>IF(LEN(入力ｼｰﾄ!$E$188)&lt;入力ｼｰﾄ!$O$3,"",MID(RIGHT(入力ｼｰﾄ!$E$188,入力ｼｰﾄ!$O$3),1,1))</f>
        <v/>
      </c>
      <c r="AK168" s="104" t="str">
        <f>IF(LEN(入力ｼｰﾄ!$E$188)&lt;入力ｼｰﾄ!$O$2,"",MID(RIGHT(入力ｼｰﾄ!$E$188,入力ｼｰﾄ!$O$2),1,1))</f>
        <v/>
      </c>
      <c r="AL168" s="15" t="str">
        <f>IF(LEN(入力ｼｰﾄ!$E$189)&lt;入力ｼｰﾄ!$O$16,"",MID(RIGHT(入力ｼｰﾄ!$E$189,入力ｼｰﾄ!$O$16),1,1))</f>
        <v/>
      </c>
      <c r="AM168" s="16" t="str">
        <f>IF(LEN(入力ｼｰﾄ!$E$189)&lt;入力ｼｰﾄ!$O$15,"",MID(RIGHT(入力ｼｰﾄ!$E$189,入力ｼｰﾄ!$O$15),1,1))</f>
        <v/>
      </c>
      <c r="AN168" s="16" t="str">
        <f>IF(LEN(入力ｼｰﾄ!$E$189)&lt;入力ｼｰﾄ!$O$8,"",MID(RIGHT(入力ｼｰﾄ!$E$189,入力ｼｰﾄ!$O$8),1,1))</f>
        <v/>
      </c>
      <c r="AO168" s="17" t="str">
        <f>IF(LEN(入力ｼｰﾄ!$E$189)&lt;入力ｼｰﾄ!$O$7,"",MID(RIGHT(入力ｼｰﾄ!$E$189,入力ｼｰﾄ!$O$7),1,1))</f>
        <v/>
      </c>
      <c r="AP168" s="16" t="str">
        <f>IF(LEN(入力ｼｰﾄ!$E$189)&lt;入力ｼｰﾄ!$O$6,"",MID(RIGHT(入力ｼｰﾄ!$E$189,入力ｼｰﾄ!$O$6),1,1))</f>
        <v/>
      </c>
      <c r="AQ168" s="18" t="str">
        <f>IF(LEN(入力ｼｰﾄ!$E$189)&lt;入力ｼｰﾄ!$O$5,"",MID(RIGHT(入力ｼｰﾄ!$E$189,入力ｼｰﾄ!$O$5),1,1))</f>
        <v/>
      </c>
      <c r="AR168" s="16" t="str">
        <f>IF(LEN(入力ｼｰﾄ!$E$189)&lt;入力ｼｰﾄ!$O$4,"",MID(RIGHT(入力ｼｰﾄ!$E$189,入力ｼｰﾄ!$O$4),1,1))</f>
        <v/>
      </c>
      <c r="AS168" s="16" t="str">
        <f>IF(LEN(入力ｼｰﾄ!$E$189)&lt;入力ｼｰﾄ!$O$3,"",MID(RIGHT(入力ｼｰﾄ!$E$189,入力ｼｰﾄ!$O$3),1,1))</f>
        <v/>
      </c>
      <c r="AT168" s="19" t="str">
        <f>IF(LEN(入力ｼｰﾄ!$E$189)&lt;入力ｼｰﾄ!$O$2,"",MID(RIGHT(入力ｼｰﾄ!$E$189,入力ｼｰﾄ!$O$2),1,1))</f>
        <v>0</v>
      </c>
      <c r="AU168" s="15" t="str">
        <f>IF(LEN(入力ｼｰﾄ!$E$190)&lt;入力ｼｰﾄ!$O$16,"",MID(RIGHT(入力ｼｰﾄ!$E$190,入力ｼｰﾄ!$O$16),1,1))</f>
        <v/>
      </c>
      <c r="AV168" s="16" t="str">
        <f>IF(LEN(入力ｼｰﾄ!$E$190)&lt;入力ｼｰﾄ!$O$15,"",MID(RIGHT(入力ｼｰﾄ!$E$190,入力ｼｰﾄ!$O$15),1,1))</f>
        <v/>
      </c>
      <c r="AW168" s="16" t="str">
        <f>IF(LEN(入力ｼｰﾄ!$E$190)&lt;入力ｼｰﾄ!$O$8,"",MID(RIGHT(入力ｼｰﾄ!$E$190,入力ｼｰﾄ!$O$8),1,1))</f>
        <v/>
      </c>
      <c r="AX168" s="17" t="str">
        <f>IF(LEN(入力ｼｰﾄ!$E$190)&lt;入力ｼｰﾄ!$O$7,"",MID(RIGHT(入力ｼｰﾄ!$E$190,入力ｼｰﾄ!$O$7),1,1))</f>
        <v/>
      </c>
      <c r="AY168" s="16" t="str">
        <f>IF(LEN(入力ｼｰﾄ!$E$190)&lt;入力ｼｰﾄ!$O$6,"",MID(RIGHT(入力ｼｰﾄ!$E$190,入力ｼｰﾄ!$O$6),1,1))</f>
        <v/>
      </c>
      <c r="AZ168" s="18" t="str">
        <f>IF(LEN(入力ｼｰﾄ!$E$190)&lt;入力ｼｰﾄ!$O$5,"",MID(RIGHT(入力ｼｰﾄ!$E$190,入力ｼｰﾄ!$O$5),1,1))</f>
        <v/>
      </c>
      <c r="BA168" s="16" t="str">
        <f>IF(LEN(入力ｼｰﾄ!$E$190)&lt;入力ｼｰﾄ!$O$4,"",MID(RIGHT(入力ｼｰﾄ!$E$190,入力ｼｰﾄ!$O$4),1,1))</f>
        <v/>
      </c>
      <c r="BB168" s="16" t="str">
        <f>IF(LEN(入力ｼｰﾄ!$E$190)&lt;入力ｼｰﾄ!$O$3,"",MID(RIGHT(入力ｼｰﾄ!$E$190,入力ｼｰﾄ!$O$3),1,1))</f>
        <v/>
      </c>
      <c r="BC168" s="16" t="str">
        <f>IF(LEN(入力ｼｰﾄ!$E$190)&lt;入力ｼｰﾄ!$O$2,"",MID(RIGHT(入力ｼｰﾄ!$E$190,入力ｼｰﾄ!$O$2),1,1))</f>
        <v>0</v>
      </c>
      <c r="BD168" s="189"/>
      <c r="BE168" s="190"/>
      <c r="BF168" s="190"/>
      <c r="BG168" s="191"/>
      <c r="BI168" s="86" t="s">
        <v>114</v>
      </c>
    </row>
    <row r="169" spans="1:61" ht="20.25" customHeight="1">
      <c r="A169" s="211">
        <f>入力ｼｰﾄ!$F$185</f>
        <v>0</v>
      </c>
      <c r="B169" s="209"/>
      <c r="C169" s="209"/>
      <c r="D169" s="209"/>
      <c r="E169" s="209"/>
      <c r="F169" s="209"/>
      <c r="G169" s="209"/>
      <c r="H169" s="209"/>
      <c r="I169" s="209"/>
      <c r="J169" s="210"/>
      <c r="K169" s="15" t="str">
        <f>IF(LEN(入力ｼｰﾄ!$F$186)&lt;入力ｼｰﾄ!$O$16,"",MID(RIGHT(入力ｼｰﾄ!$F$186,入力ｼｰﾄ!$O$16),1,1))</f>
        <v/>
      </c>
      <c r="L169" s="16" t="str">
        <f>IF(LEN(入力ｼｰﾄ!$F$186)&lt;入力ｼｰﾄ!$O$15,"",MID(RIGHT(入力ｼｰﾄ!$F$186,入力ｼｰﾄ!$O$15),1,1))</f>
        <v/>
      </c>
      <c r="M169" s="16" t="str">
        <f>IF(LEN(入力ｼｰﾄ!$F$186)&lt;入力ｼｰﾄ!$O$8,"",MID(RIGHT(入力ｼｰﾄ!$F$186,入力ｼｰﾄ!$O$8),1,1))</f>
        <v/>
      </c>
      <c r="N169" s="17" t="str">
        <f>IF(LEN(入力ｼｰﾄ!$F$186)&lt;入力ｼｰﾄ!$O$7,"",MID(RIGHT(入力ｼｰﾄ!$F$186,入力ｼｰﾄ!$O$7),1,1))</f>
        <v/>
      </c>
      <c r="O169" s="16" t="str">
        <f>IF(LEN(入力ｼｰﾄ!$F$186)&lt;入力ｼｰﾄ!$O$6,"",MID(RIGHT(入力ｼｰﾄ!$F$186,入力ｼｰﾄ!$O$6),1,1))</f>
        <v/>
      </c>
      <c r="P169" s="18" t="str">
        <f>IF(LEN(入力ｼｰﾄ!$F$186)&lt;入力ｼｰﾄ!$O$5,"",MID(RIGHT(入力ｼｰﾄ!$F$186,入力ｼｰﾄ!$O$5),1,1))</f>
        <v/>
      </c>
      <c r="Q169" s="16" t="str">
        <f>IF(LEN(入力ｼｰﾄ!$F$186)&lt;入力ｼｰﾄ!$O$4,"",MID(RIGHT(入力ｼｰﾄ!$F$186,入力ｼｰﾄ!$O$4),1,1))</f>
        <v/>
      </c>
      <c r="R169" s="16" t="str">
        <f>IF(LEN(入力ｼｰﾄ!$F$186)&lt;入力ｼｰﾄ!$O$3,"",MID(RIGHT(入力ｼｰﾄ!$F$186,入力ｼｰﾄ!$O$3),1,1))</f>
        <v/>
      </c>
      <c r="S169" s="19" t="str">
        <f>IF(LEN(入力ｼｰﾄ!$F$186)&lt;入力ｼｰﾄ!$O$2,"",MID(RIGHT(入力ｼｰﾄ!$F$186,入力ｼｰﾄ!$O$2),1,1))</f>
        <v/>
      </c>
      <c r="T169" s="15" t="str">
        <f>IF(LEN(入力ｼｰﾄ!$F$187)&lt;入力ｼｰﾄ!$O$16,"",MID(RIGHT(入力ｼｰﾄ!$F$187,入力ｼｰﾄ!$O$16),1,1))</f>
        <v/>
      </c>
      <c r="U169" s="16" t="str">
        <f>IF(LEN(入力ｼｰﾄ!$F$187)&lt;入力ｼｰﾄ!$O$15,"",MID(RIGHT(入力ｼｰﾄ!$F$187,入力ｼｰﾄ!$O$15),1,1))</f>
        <v/>
      </c>
      <c r="V169" s="16" t="str">
        <f>IF(LEN(入力ｼｰﾄ!$F$187)&lt;入力ｼｰﾄ!$O$8,"",MID(RIGHT(入力ｼｰﾄ!$F$187,入力ｼｰﾄ!$O$8),1,1))</f>
        <v/>
      </c>
      <c r="W169" s="17" t="str">
        <f>IF(LEN(入力ｼｰﾄ!$F$187)&lt;入力ｼｰﾄ!$O$7,"",MID(RIGHT(入力ｼｰﾄ!$F$187,入力ｼｰﾄ!$O$7),1,1))</f>
        <v/>
      </c>
      <c r="X169" s="16" t="str">
        <f>IF(LEN(入力ｼｰﾄ!$F$187)&lt;入力ｼｰﾄ!$O$6,"",MID(RIGHT(入力ｼｰﾄ!$F$187,入力ｼｰﾄ!$O$6),1,1))</f>
        <v/>
      </c>
      <c r="Y169" s="18" t="str">
        <f>IF(LEN(入力ｼｰﾄ!$F$187)&lt;入力ｼｰﾄ!$O$5,"",MID(RIGHT(入力ｼｰﾄ!$F$187,入力ｼｰﾄ!$O$5),1,1))</f>
        <v/>
      </c>
      <c r="Z169" s="16" t="str">
        <f>IF(LEN(入力ｼｰﾄ!$F$187)&lt;入力ｼｰﾄ!$O$4,"",MID(RIGHT(入力ｼｰﾄ!$F$187,入力ｼｰﾄ!$O$4),1,1))</f>
        <v/>
      </c>
      <c r="AA169" s="16" t="str">
        <f>IF(LEN(入力ｼｰﾄ!$F$187)&lt;入力ｼｰﾄ!$O$3,"",MID(RIGHT(入力ｼｰﾄ!$F$187,入力ｼｰﾄ!$O$3),1,1))</f>
        <v/>
      </c>
      <c r="AB169" s="19" t="str">
        <f>IF(LEN(入力ｼｰﾄ!$F$187)&lt;入力ｼｰﾄ!$O$2,"",MID(RIGHT(入力ｼｰﾄ!$F$187,入力ｼｰﾄ!$O$2),1,1))</f>
        <v/>
      </c>
      <c r="AC169" s="96" t="str">
        <f>IF(LEN(入力ｼｰﾄ!$F$188)&lt;入力ｼｰﾄ!$O$16,"",MID(RIGHT(入力ｼｰﾄ!$F$188,入力ｼｰﾄ!$O$16),1,1))</f>
        <v/>
      </c>
      <c r="AD169" s="97" t="str">
        <f>IF(LEN(入力ｼｰﾄ!$F$188)&lt;入力ｼｰﾄ!$O$15,"",MID(RIGHT(入力ｼｰﾄ!$F$188,入力ｼｰﾄ!$O$15),1,1))</f>
        <v/>
      </c>
      <c r="AE169" s="97" t="str">
        <f>IF(LEN(入力ｼｰﾄ!$F$188)&lt;入力ｼｰﾄ!$O$8,"",MID(RIGHT(入力ｼｰﾄ!$F$188,入力ｼｰﾄ!$O$8),1,1))</f>
        <v/>
      </c>
      <c r="AF169" s="98" t="str">
        <f>IF(LEN(入力ｼｰﾄ!$F$188)&lt;入力ｼｰﾄ!$O$7,"",MID(RIGHT(入力ｼｰﾄ!$F$188,入力ｼｰﾄ!$O$7),1,1))</f>
        <v/>
      </c>
      <c r="AG169" s="97" t="str">
        <f>IF(LEN(入力ｼｰﾄ!$F$188)&lt;入力ｼｰﾄ!$O$6,"",MID(RIGHT(入力ｼｰﾄ!$F$188,入力ｼｰﾄ!$O$6),1,1))</f>
        <v/>
      </c>
      <c r="AH169" s="99" t="str">
        <f>IF(LEN(入力ｼｰﾄ!$F$188)&lt;入力ｼｰﾄ!$O$5,"",MID(RIGHT(入力ｼｰﾄ!$F$188,入力ｼｰﾄ!$O$5),1,1))</f>
        <v/>
      </c>
      <c r="AI169" s="97" t="str">
        <f>IF(LEN(入力ｼｰﾄ!$F$188)&lt;入力ｼｰﾄ!$O$4,"",MID(RIGHT(入力ｼｰﾄ!$F$188,入力ｼｰﾄ!$O$4),1,1))</f>
        <v/>
      </c>
      <c r="AJ169" s="97" t="str">
        <f>IF(LEN(入力ｼｰﾄ!$F$188)&lt;入力ｼｰﾄ!$O$3,"",MID(RIGHT(入力ｼｰﾄ!$F$188,入力ｼｰﾄ!$O$3),1,1))</f>
        <v/>
      </c>
      <c r="AK169" s="104" t="str">
        <f>IF(LEN(入力ｼｰﾄ!$F$188)&lt;入力ｼｰﾄ!$O$2,"",MID(RIGHT(入力ｼｰﾄ!$F$188,入力ｼｰﾄ!$O$2),1,1))</f>
        <v/>
      </c>
      <c r="AL169" s="15" t="str">
        <f>IF(LEN(入力ｼｰﾄ!$F$189)&lt;入力ｼｰﾄ!$O$16,"",MID(RIGHT(入力ｼｰﾄ!$F$189,入力ｼｰﾄ!$O$16),1,1))</f>
        <v/>
      </c>
      <c r="AM169" s="16" t="str">
        <f>IF(LEN(入力ｼｰﾄ!$F$189)&lt;入力ｼｰﾄ!$O$15,"",MID(RIGHT(入力ｼｰﾄ!$F$189,入力ｼｰﾄ!$O$15),1,1))</f>
        <v/>
      </c>
      <c r="AN169" s="16" t="str">
        <f>IF(LEN(入力ｼｰﾄ!$F$189)&lt;入力ｼｰﾄ!$O$8,"",MID(RIGHT(入力ｼｰﾄ!$F$189,入力ｼｰﾄ!$O$8),1,1))</f>
        <v/>
      </c>
      <c r="AO169" s="17" t="str">
        <f>IF(LEN(入力ｼｰﾄ!$F$189)&lt;入力ｼｰﾄ!$O$7,"",MID(RIGHT(入力ｼｰﾄ!$F$189,入力ｼｰﾄ!$O$7),1,1))</f>
        <v/>
      </c>
      <c r="AP169" s="16" t="str">
        <f>IF(LEN(入力ｼｰﾄ!$F$189)&lt;入力ｼｰﾄ!$O$6,"",MID(RIGHT(入力ｼｰﾄ!$F$189,入力ｼｰﾄ!$O$6),1,1))</f>
        <v/>
      </c>
      <c r="AQ169" s="18" t="str">
        <f>IF(LEN(入力ｼｰﾄ!$F$189)&lt;入力ｼｰﾄ!$O$5,"",MID(RIGHT(入力ｼｰﾄ!$F$189,入力ｼｰﾄ!$O$5),1,1))</f>
        <v/>
      </c>
      <c r="AR169" s="16" t="str">
        <f>IF(LEN(入力ｼｰﾄ!$F$189)&lt;入力ｼｰﾄ!$O$4,"",MID(RIGHT(入力ｼｰﾄ!$F$189,入力ｼｰﾄ!$O$4),1,1))</f>
        <v/>
      </c>
      <c r="AS169" s="16" t="str">
        <f>IF(LEN(入力ｼｰﾄ!$F$189)&lt;入力ｼｰﾄ!$O$3,"",MID(RIGHT(入力ｼｰﾄ!$F$189,入力ｼｰﾄ!$O$3),1,1))</f>
        <v/>
      </c>
      <c r="AT169" s="19" t="str">
        <f>IF(LEN(入力ｼｰﾄ!$F$189)&lt;入力ｼｰﾄ!$O$2,"",MID(RIGHT(入力ｼｰﾄ!$F$189,入力ｼｰﾄ!$O$2),1,1))</f>
        <v>0</v>
      </c>
      <c r="AU169" s="15" t="str">
        <f>IF(LEN(入力ｼｰﾄ!$F$190)&lt;入力ｼｰﾄ!$O$16,"",MID(RIGHT(入力ｼｰﾄ!$F$190,入力ｼｰﾄ!$O$16),1,1))</f>
        <v/>
      </c>
      <c r="AV169" s="16" t="str">
        <f>IF(LEN(入力ｼｰﾄ!$F$190)&lt;入力ｼｰﾄ!$O$15,"",MID(RIGHT(入力ｼｰﾄ!$F$190,入力ｼｰﾄ!$O$15),1,1))</f>
        <v/>
      </c>
      <c r="AW169" s="16" t="str">
        <f>IF(LEN(入力ｼｰﾄ!$F$190)&lt;入力ｼｰﾄ!$O$8,"",MID(RIGHT(入力ｼｰﾄ!$F$190,入力ｼｰﾄ!$O$8),1,1))</f>
        <v/>
      </c>
      <c r="AX169" s="17" t="str">
        <f>IF(LEN(入力ｼｰﾄ!$F$190)&lt;入力ｼｰﾄ!$O$7,"",MID(RIGHT(入力ｼｰﾄ!$F$190,入力ｼｰﾄ!$O$7),1,1))</f>
        <v/>
      </c>
      <c r="AY169" s="16" t="str">
        <f>IF(LEN(入力ｼｰﾄ!$F$190)&lt;入力ｼｰﾄ!$O$6,"",MID(RIGHT(入力ｼｰﾄ!$F$190,入力ｼｰﾄ!$O$6),1,1))</f>
        <v/>
      </c>
      <c r="AZ169" s="18" t="str">
        <f>IF(LEN(入力ｼｰﾄ!$F$190)&lt;入力ｼｰﾄ!$O$5,"",MID(RIGHT(入力ｼｰﾄ!$F$190,入力ｼｰﾄ!$O$5),1,1))</f>
        <v/>
      </c>
      <c r="BA169" s="16" t="str">
        <f>IF(LEN(入力ｼｰﾄ!$F$190)&lt;入力ｼｰﾄ!$O$4,"",MID(RIGHT(入力ｼｰﾄ!$F$190,入力ｼｰﾄ!$O$4),1,1))</f>
        <v/>
      </c>
      <c r="BB169" s="16" t="str">
        <f>IF(LEN(入力ｼｰﾄ!$F$190)&lt;入力ｼｰﾄ!$O$3,"",MID(RIGHT(入力ｼｰﾄ!$F$190,入力ｼｰﾄ!$O$3),1,1))</f>
        <v/>
      </c>
      <c r="BC169" s="16" t="str">
        <f>IF(LEN(入力ｼｰﾄ!$F$190)&lt;入力ｼｰﾄ!$O$2,"",MID(RIGHT(入力ｼｰﾄ!$F$190,入力ｼｰﾄ!$O$2),1,1))</f>
        <v>0</v>
      </c>
      <c r="BD169" s="189"/>
      <c r="BE169" s="190"/>
      <c r="BF169" s="190"/>
      <c r="BG169" s="191"/>
    </row>
    <row r="170" spans="1:61" ht="20.25" customHeight="1">
      <c r="A170" s="211">
        <f>入力ｼｰﾄ!$G$185</f>
        <v>0</v>
      </c>
      <c r="B170" s="209"/>
      <c r="C170" s="209"/>
      <c r="D170" s="209"/>
      <c r="E170" s="209"/>
      <c r="F170" s="209"/>
      <c r="G170" s="209"/>
      <c r="H170" s="209"/>
      <c r="I170" s="209"/>
      <c r="J170" s="210"/>
      <c r="K170" s="15" t="str">
        <f>IF(LEN(入力ｼｰﾄ!$G$186)&lt;入力ｼｰﾄ!$O$16,"",MID(RIGHT(入力ｼｰﾄ!$G$186,入力ｼｰﾄ!$O$16),1,1))</f>
        <v/>
      </c>
      <c r="L170" s="16" t="str">
        <f>IF(LEN(入力ｼｰﾄ!$G$186)&lt;入力ｼｰﾄ!$O$15,"",MID(RIGHT(入力ｼｰﾄ!$G$186,入力ｼｰﾄ!$O$15),1,1))</f>
        <v/>
      </c>
      <c r="M170" s="16" t="str">
        <f>IF(LEN(入力ｼｰﾄ!$G$186)&lt;入力ｼｰﾄ!$O$8,"",MID(RIGHT(入力ｼｰﾄ!$G$186,入力ｼｰﾄ!$O$8),1,1))</f>
        <v/>
      </c>
      <c r="N170" s="17" t="str">
        <f>IF(LEN(入力ｼｰﾄ!$G$186)&lt;入力ｼｰﾄ!$O$7,"",MID(RIGHT(入力ｼｰﾄ!$G$186,入力ｼｰﾄ!$O$7),1,1))</f>
        <v/>
      </c>
      <c r="O170" s="16" t="str">
        <f>IF(LEN(入力ｼｰﾄ!$G$186)&lt;入力ｼｰﾄ!$O$6,"",MID(RIGHT(入力ｼｰﾄ!$G$186,入力ｼｰﾄ!$O$6),1,1))</f>
        <v/>
      </c>
      <c r="P170" s="18" t="str">
        <f>IF(LEN(入力ｼｰﾄ!$G$186)&lt;入力ｼｰﾄ!$O$5,"",MID(RIGHT(入力ｼｰﾄ!$G$186,入力ｼｰﾄ!$O$5),1,1))</f>
        <v/>
      </c>
      <c r="Q170" s="16" t="str">
        <f>IF(LEN(入力ｼｰﾄ!$G$186)&lt;入力ｼｰﾄ!$O$4,"",MID(RIGHT(入力ｼｰﾄ!$G$186,入力ｼｰﾄ!$O$4),1,1))</f>
        <v/>
      </c>
      <c r="R170" s="16" t="str">
        <f>IF(LEN(入力ｼｰﾄ!$G$186)&lt;入力ｼｰﾄ!$O$3,"",MID(RIGHT(入力ｼｰﾄ!$G$186,入力ｼｰﾄ!$O$3),1,1))</f>
        <v/>
      </c>
      <c r="S170" s="19" t="str">
        <f>IF(LEN(入力ｼｰﾄ!$G$186)&lt;入力ｼｰﾄ!$O$2,"",MID(RIGHT(入力ｼｰﾄ!$G$186,入力ｼｰﾄ!$O$2),1,1))</f>
        <v/>
      </c>
      <c r="T170" s="15" t="str">
        <f>IF(LEN(入力ｼｰﾄ!$G$187)&lt;入力ｼｰﾄ!$O$16,"",MID(RIGHT(入力ｼｰﾄ!$G$187,入力ｼｰﾄ!$O$16),1,1))</f>
        <v/>
      </c>
      <c r="U170" s="16" t="str">
        <f>IF(LEN(入力ｼｰﾄ!$G$187)&lt;入力ｼｰﾄ!$O$15,"",MID(RIGHT(入力ｼｰﾄ!$G$187,入力ｼｰﾄ!$O$15),1,1))</f>
        <v/>
      </c>
      <c r="V170" s="16" t="str">
        <f>IF(LEN(入力ｼｰﾄ!$G$187)&lt;入力ｼｰﾄ!$O$8,"",MID(RIGHT(入力ｼｰﾄ!$G$187,入力ｼｰﾄ!$O$8),1,1))</f>
        <v/>
      </c>
      <c r="W170" s="17" t="str">
        <f>IF(LEN(入力ｼｰﾄ!$G$187)&lt;入力ｼｰﾄ!$O$7,"",MID(RIGHT(入力ｼｰﾄ!$G$187,入力ｼｰﾄ!$O$7),1,1))</f>
        <v/>
      </c>
      <c r="X170" s="16" t="str">
        <f>IF(LEN(入力ｼｰﾄ!$G$187)&lt;入力ｼｰﾄ!$O$6,"",MID(RIGHT(入力ｼｰﾄ!$G$187,入力ｼｰﾄ!$O$6),1,1))</f>
        <v/>
      </c>
      <c r="Y170" s="18" t="str">
        <f>IF(LEN(入力ｼｰﾄ!$G$187)&lt;入力ｼｰﾄ!$O$5,"",MID(RIGHT(入力ｼｰﾄ!$G$187,入力ｼｰﾄ!$O$5),1,1))</f>
        <v/>
      </c>
      <c r="Z170" s="16" t="str">
        <f>IF(LEN(入力ｼｰﾄ!$G$187)&lt;入力ｼｰﾄ!$O$4,"",MID(RIGHT(入力ｼｰﾄ!$G$187,入力ｼｰﾄ!$O$4),1,1))</f>
        <v/>
      </c>
      <c r="AA170" s="16" t="str">
        <f>IF(LEN(入力ｼｰﾄ!$G$187)&lt;入力ｼｰﾄ!$O$3,"",MID(RIGHT(入力ｼｰﾄ!$G$187,入力ｼｰﾄ!$O$3),1,1))</f>
        <v/>
      </c>
      <c r="AB170" s="19" t="str">
        <f>IF(LEN(入力ｼｰﾄ!$G$187)&lt;入力ｼｰﾄ!$O$2,"",MID(RIGHT(入力ｼｰﾄ!$G$187,入力ｼｰﾄ!$O$2),1,1))</f>
        <v/>
      </c>
      <c r="AC170" s="96" t="str">
        <f>IF(LEN(入力ｼｰﾄ!$G$188)&lt;入力ｼｰﾄ!$O$16,"",MID(RIGHT(入力ｼｰﾄ!$G$188,入力ｼｰﾄ!$O$16),1,1))</f>
        <v/>
      </c>
      <c r="AD170" s="97" t="str">
        <f>IF(LEN(入力ｼｰﾄ!$G$188)&lt;入力ｼｰﾄ!$O$15,"",MID(RIGHT(入力ｼｰﾄ!$G$188,入力ｼｰﾄ!$O$15),1,1))</f>
        <v/>
      </c>
      <c r="AE170" s="97" t="str">
        <f>IF(LEN(入力ｼｰﾄ!$G$188)&lt;入力ｼｰﾄ!$O$8,"",MID(RIGHT(入力ｼｰﾄ!$G$188,入力ｼｰﾄ!$O$8),1,1))</f>
        <v/>
      </c>
      <c r="AF170" s="98" t="str">
        <f>IF(LEN(入力ｼｰﾄ!$G$188)&lt;入力ｼｰﾄ!$O$7,"",MID(RIGHT(入力ｼｰﾄ!$G$188,入力ｼｰﾄ!$O$7),1,1))</f>
        <v/>
      </c>
      <c r="AG170" s="97" t="str">
        <f>IF(LEN(入力ｼｰﾄ!$G$188)&lt;入力ｼｰﾄ!$O$6,"",MID(RIGHT(入力ｼｰﾄ!$G$188,入力ｼｰﾄ!$O$6),1,1))</f>
        <v/>
      </c>
      <c r="AH170" s="99" t="str">
        <f>IF(LEN(入力ｼｰﾄ!$G$188)&lt;入力ｼｰﾄ!$O$5,"",MID(RIGHT(入力ｼｰﾄ!$G$188,入力ｼｰﾄ!$O$5),1,1))</f>
        <v/>
      </c>
      <c r="AI170" s="97" t="str">
        <f>IF(LEN(入力ｼｰﾄ!$G$188)&lt;入力ｼｰﾄ!$O$4,"",MID(RIGHT(入力ｼｰﾄ!$G$188,入力ｼｰﾄ!$O$4),1,1))</f>
        <v/>
      </c>
      <c r="AJ170" s="97" t="str">
        <f>IF(LEN(入力ｼｰﾄ!$G$188)&lt;入力ｼｰﾄ!$O$3,"",MID(RIGHT(入力ｼｰﾄ!$G$188,入力ｼｰﾄ!$O$3),1,1))</f>
        <v/>
      </c>
      <c r="AK170" s="104" t="str">
        <f>IF(LEN(入力ｼｰﾄ!$G$188)&lt;入力ｼｰﾄ!$O$2,"",MID(RIGHT(入力ｼｰﾄ!$G$188,入力ｼｰﾄ!$O$2),1,1))</f>
        <v/>
      </c>
      <c r="AL170" s="15" t="str">
        <f>IF(LEN(入力ｼｰﾄ!$G$189)&lt;入力ｼｰﾄ!$O$16,"",MID(RIGHT(入力ｼｰﾄ!$G$189,入力ｼｰﾄ!$O$16),1,1))</f>
        <v/>
      </c>
      <c r="AM170" s="16" t="str">
        <f>IF(LEN(入力ｼｰﾄ!$G$189)&lt;入力ｼｰﾄ!$O$15,"",MID(RIGHT(入力ｼｰﾄ!$G$189,入力ｼｰﾄ!$O$15),1,1))</f>
        <v/>
      </c>
      <c r="AN170" s="16" t="str">
        <f>IF(LEN(入力ｼｰﾄ!$G$189)&lt;入力ｼｰﾄ!$O$8,"",MID(RIGHT(入力ｼｰﾄ!$G$189,入力ｼｰﾄ!$O$8),1,1))</f>
        <v/>
      </c>
      <c r="AO170" s="17" t="str">
        <f>IF(LEN(入力ｼｰﾄ!$G$189)&lt;入力ｼｰﾄ!$O$7,"",MID(RIGHT(入力ｼｰﾄ!$G$189,入力ｼｰﾄ!$O$7),1,1))</f>
        <v/>
      </c>
      <c r="AP170" s="16" t="str">
        <f>IF(LEN(入力ｼｰﾄ!$G$189)&lt;入力ｼｰﾄ!$O$6,"",MID(RIGHT(入力ｼｰﾄ!$G$189,入力ｼｰﾄ!$O$6),1,1))</f>
        <v/>
      </c>
      <c r="AQ170" s="18" t="str">
        <f>IF(LEN(入力ｼｰﾄ!$G$189)&lt;入力ｼｰﾄ!$O$5,"",MID(RIGHT(入力ｼｰﾄ!$G$189,入力ｼｰﾄ!$O$5),1,1))</f>
        <v/>
      </c>
      <c r="AR170" s="16" t="str">
        <f>IF(LEN(入力ｼｰﾄ!$G$189)&lt;入力ｼｰﾄ!$O$4,"",MID(RIGHT(入力ｼｰﾄ!$G$189,入力ｼｰﾄ!$O$4),1,1))</f>
        <v/>
      </c>
      <c r="AS170" s="16" t="str">
        <f>IF(LEN(入力ｼｰﾄ!$G$189)&lt;入力ｼｰﾄ!$O$3,"",MID(RIGHT(入力ｼｰﾄ!$G$189,入力ｼｰﾄ!$O$3),1,1))</f>
        <v/>
      </c>
      <c r="AT170" s="19" t="str">
        <f>IF(LEN(入力ｼｰﾄ!$G$189)&lt;入力ｼｰﾄ!$O$2,"",MID(RIGHT(入力ｼｰﾄ!$G$189,入力ｼｰﾄ!$O$2),1,1))</f>
        <v>0</v>
      </c>
      <c r="AU170" s="15" t="str">
        <f>IF(LEN(入力ｼｰﾄ!$G$190)&lt;入力ｼｰﾄ!$O$16,"",MID(RIGHT(入力ｼｰﾄ!$G$190,入力ｼｰﾄ!$O$16),1,1))</f>
        <v/>
      </c>
      <c r="AV170" s="16" t="str">
        <f>IF(LEN(入力ｼｰﾄ!$G$190)&lt;入力ｼｰﾄ!$O$15,"",MID(RIGHT(入力ｼｰﾄ!$G$190,入力ｼｰﾄ!$O$15),1,1))</f>
        <v/>
      </c>
      <c r="AW170" s="16" t="str">
        <f>IF(LEN(入力ｼｰﾄ!$G$190)&lt;入力ｼｰﾄ!$O$8,"",MID(RIGHT(入力ｼｰﾄ!$G$190,入力ｼｰﾄ!$O$8),1,1))</f>
        <v/>
      </c>
      <c r="AX170" s="17" t="str">
        <f>IF(LEN(入力ｼｰﾄ!$G$190)&lt;入力ｼｰﾄ!$O$7,"",MID(RIGHT(入力ｼｰﾄ!$G$190,入力ｼｰﾄ!$O$7),1,1))</f>
        <v/>
      </c>
      <c r="AY170" s="16" t="str">
        <f>IF(LEN(入力ｼｰﾄ!$G$190)&lt;入力ｼｰﾄ!$O$6,"",MID(RIGHT(入力ｼｰﾄ!$G$190,入力ｼｰﾄ!$O$6),1,1))</f>
        <v/>
      </c>
      <c r="AZ170" s="18" t="str">
        <f>IF(LEN(入力ｼｰﾄ!$G$190)&lt;入力ｼｰﾄ!$O$5,"",MID(RIGHT(入力ｼｰﾄ!$G$190,入力ｼｰﾄ!$O$5),1,1))</f>
        <v/>
      </c>
      <c r="BA170" s="16" t="str">
        <f>IF(LEN(入力ｼｰﾄ!$G$190)&lt;入力ｼｰﾄ!$O$4,"",MID(RIGHT(入力ｼｰﾄ!$G$190,入力ｼｰﾄ!$O$4),1,1))</f>
        <v/>
      </c>
      <c r="BB170" s="16" t="str">
        <f>IF(LEN(入力ｼｰﾄ!$G$190)&lt;入力ｼｰﾄ!$O$3,"",MID(RIGHT(入力ｼｰﾄ!$G$190,入力ｼｰﾄ!$O$3),1,1))</f>
        <v/>
      </c>
      <c r="BC170" s="16" t="str">
        <f>IF(LEN(入力ｼｰﾄ!$G$190)&lt;入力ｼｰﾄ!$O$2,"",MID(RIGHT(入力ｼｰﾄ!$G$190,入力ｼｰﾄ!$O$2),1,1))</f>
        <v>0</v>
      </c>
      <c r="BD170" s="189"/>
      <c r="BE170" s="190"/>
      <c r="BF170" s="190"/>
      <c r="BG170" s="191"/>
    </row>
    <row r="171" spans="1:61" ht="20.25" customHeight="1" thickBot="1">
      <c r="A171" s="204" t="s">
        <v>13</v>
      </c>
      <c r="B171" s="205"/>
      <c r="C171" s="205"/>
      <c r="D171" s="205"/>
      <c r="E171" s="205"/>
      <c r="F171" s="205"/>
      <c r="G171" s="205"/>
      <c r="H171" s="205"/>
      <c r="I171" s="205"/>
      <c r="J171" s="206"/>
      <c r="K171" s="20" t="str">
        <f>IF(LEN(入力ｼｰﾄ!$H$186)&lt;入力ｼｰﾄ!$O$16,"",MID(RIGHT(入力ｼｰﾄ!$H$186,入力ｼｰﾄ!$O$16),1,1))</f>
        <v/>
      </c>
      <c r="L171" s="21" t="str">
        <f>IF(LEN(入力ｼｰﾄ!$H$186)&lt;入力ｼｰﾄ!$O$15,"",MID(RIGHT(入力ｼｰﾄ!$H$186,入力ｼｰﾄ!$O$15),1,1))</f>
        <v/>
      </c>
      <c r="M171" s="21" t="str">
        <f>IF(LEN(入力ｼｰﾄ!$H$186)&lt;入力ｼｰﾄ!$O$8,"",MID(RIGHT(入力ｼｰﾄ!$H$186,入力ｼｰﾄ!$O$8),1,1))</f>
        <v/>
      </c>
      <c r="N171" s="22" t="str">
        <f>IF(LEN(入力ｼｰﾄ!$H$186)&lt;入力ｼｰﾄ!$O$7,"",MID(RIGHT(入力ｼｰﾄ!$H$186,入力ｼｰﾄ!$O$7),1,1))</f>
        <v/>
      </c>
      <c r="O171" s="21" t="str">
        <f>IF(LEN(入力ｼｰﾄ!$H$186)&lt;入力ｼｰﾄ!$O$6,"",MID(RIGHT(入力ｼｰﾄ!$H$186,入力ｼｰﾄ!$O$6),1,1))</f>
        <v/>
      </c>
      <c r="P171" s="23" t="str">
        <f>IF(LEN(入力ｼｰﾄ!$H$186)&lt;入力ｼｰﾄ!$O$5,"",MID(RIGHT(入力ｼｰﾄ!$H$186,入力ｼｰﾄ!$O$5),1,1))</f>
        <v/>
      </c>
      <c r="Q171" s="21" t="str">
        <f>IF(LEN(入力ｼｰﾄ!$H$186)&lt;入力ｼｰﾄ!$O$4,"",MID(RIGHT(入力ｼｰﾄ!$H$186,入力ｼｰﾄ!$O$4),1,1))</f>
        <v/>
      </c>
      <c r="R171" s="21" t="str">
        <f>IF(LEN(入力ｼｰﾄ!$H$186)&lt;入力ｼｰﾄ!$O$3,"",MID(RIGHT(入力ｼｰﾄ!$H$186,入力ｼｰﾄ!$O$3),1,1))</f>
        <v/>
      </c>
      <c r="S171" s="24" t="str">
        <f>IF(LEN(入力ｼｰﾄ!$H$186)&lt;入力ｼｰﾄ!$O$2,"",MID(RIGHT(入力ｼｰﾄ!$H$186,入力ｼｰﾄ!$O$2),1,1))</f>
        <v>0</v>
      </c>
      <c r="T171" s="20" t="str">
        <f>IF(LEN(入力ｼｰﾄ!$H$187)&lt;入力ｼｰﾄ!$O$16,"",MID(RIGHT(入力ｼｰﾄ!$H$187,入力ｼｰﾄ!$O$16),1,1))</f>
        <v/>
      </c>
      <c r="U171" s="21" t="str">
        <f>IF(LEN(入力ｼｰﾄ!$H$187)&lt;入力ｼｰﾄ!$O$15,"",MID(RIGHT(入力ｼｰﾄ!$H$187,入力ｼｰﾄ!$O$15),1,1))</f>
        <v/>
      </c>
      <c r="V171" s="21" t="str">
        <f>IF(LEN(入力ｼｰﾄ!$H$187)&lt;入力ｼｰﾄ!$O$8,"",MID(RIGHT(入力ｼｰﾄ!$H$187,入力ｼｰﾄ!$O$8),1,1))</f>
        <v/>
      </c>
      <c r="W171" s="22" t="str">
        <f>IF(LEN(入力ｼｰﾄ!$H$187)&lt;入力ｼｰﾄ!$O$7,"",MID(RIGHT(入力ｼｰﾄ!$H$187,入力ｼｰﾄ!$O$7),1,1))</f>
        <v/>
      </c>
      <c r="X171" s="21" t="str">
        <f>IF(LEN(入力ｼｰﾄ!$H$187)&lt;入力ｼｰﾄ!$O$6,"",MID(RIGHT(入力ｼｰﾄ!$H$187,入力ｼｰﾄ!$O$6),1,1))</f>
        <v/>
      </c>
      <c r="Y171" s="23" t="str">
        <f>IF(LEN(入力ｼｰﾄ!$H$187)&lt;入力ｼｰﾄ!$O$5,"",MID(RIGHT(入力ｼｰﾄ!$H$187,入力ｼｰﾄ!$O$5),1,1))</f>
        <v/>
      </c>
      <c r="Z171" s="21" t="str">
        <f>IF(LEN(入力ｼｰﾄ!$H$187)&lt;入力ｼｰﾄ!$O$4,"",MID(RIGHT(入力ｼｰﾄ!$H$187,入力ｼｰﾄ!$O$4),1,1))</f>
        <v/>
      </c>
      <c r="AA171" s="21" t="str">
        <f>IF(LEN(入力ｼｰﾄ!$H$187)&lt;入力ｼｰﾄ!$O$3,"",MID(RIGHT(入力ｼｰﾄ!$H$187,入力ｼｰﾄ!$O$3),1,1))</f>
        <v/>
      </c>
      <c r="AB171" s="24" t="str">
        <f>IF(LEN(入力ｼｰﾄ!$H$187)&lt;入力ｼｰﾄ!$O$2,"",MID(RIGHT(入力ｼｰﾄ!$H$187,入力ｼｰﾄ!$O$2),1,1))</f>
        <v>0</v>
      </c>
      <c r="AC171" s="100" t="str">
        <f>IF(LEN(入力ｼｰﾄ!$H$188)&lt;入力ｼｰﾄ!$O$16,"",MID(RIGHT(入力ｼｰﾄ!$H$188,入力ｼｰﾄ!$O$16),1,1))</f>
        <v/>
      </c>
      <c r="AD171" s="101" t="str">
        <f>IF(LEN(入力ｼｰﾄ!$H$188)&lt;入力ｼｰﾄ!$O$15,"",MID(RIGHT(入力ｼｰﾄ!$H$188,入力ｼｰﾄ!$O$15),1,1))</f>
        <v/>
      </c>
      <c r="AE171" s="101" t="str">
        <f>IF(LEN(入力ｼｰﾄ!$H$188)&lt;入力ｼｰﾄ!$O$8,"",MID(RIGHT(入力ｼｰﾄ!$H$188,入力ｼｰﾄ!$O$8),1,1))</f>
        <v/>
      </c>
      <c r="AF171" s="102" t="str">
        <f>IF(LEN(入力ｼｰﾄ!$H$188)&lt;入力ｼｰﾄ!$O$7,"",MID(RIGHT(入力ｼｰﾄ!$H$188,入力ｼｰﾄ!$O$7),1,1))</f>
        <v/>
      </c>
      <c r="AG171" s="101" t="str">
        <f>IF(LEN(入力ｼｰﾄ!$H$188)&lt;入力ｼｰﾄ!$O$6,"",MID(RIGHT(入力ｼｰﾄ!$H$188,入力ｼｰﾄ!$O$6),1,1))</f>
        <v/>
      </c>
      <c r="AH171" s="103" t="str">
        <f>IF(LEN(入力ｼｰﾄ!$H$188)&lt;入力ｼｰﾄ!$O$5,"",MID(RIGHT(入力ｼｰﾄ!$H$188,入力ｼｰﾄ!$O$5),1,1))</f>
        <v/>
      </c>
      <c r="AI171" s="101" t="str">
        <f>IF(LEN(入力ｼｰﾄ!$H$188)&lt;入力ｼｰﾄ!$O$4,"",MID(RIGHT(入力ｼｰﾄ!$H$188,入力ｼｰﾄ!$O$4),1,1))</f>
        <v/>
      </c>
      <c r="AJ171" s="101" t="str">
        <f>IF(LEN(入力ｼｰﾄ!$H$188)&lt;入力ｼｰﾄ!$O$3,"",MID(RIGHT(入力ｼｰﾄ!$H$188,入力ｼｰﾄ!$O$3),1,1))</f>
        <v/>
      </c>
      <c r="AK171" s="105" t="str">
        <f>IF(LEN(入力ｼｰﾄ!$H$188)&lt;入力ｼｰﾄ!$O$2,"",MID(RIGHT(入力ｼｰﾄ!$H$188,入力ｼｰﾄ!$O$2),1,1))</f>
        <v>0</v>
      </c>
      <c r="AL171" s="20" t="str">
        <f>IF(LEN(入力ｼｰﾄ!$H$189)&lt;入力ｼｰﾄ!$O$16,"",MID(RIGHT(入力ｼｰﾄ!$H$189,入力ｼｰﾄ!$O$16),1,1))</f>
        <v/>
      </c>
      <c r="AM171" s="21" t="str">
        <f>IF(LEN(入力ｼｰﾄ!$H$189)&lt;入力ｼｰﾄ!$O$15,"",MID(RIGHT(入力ｼｰﾄ!$H$189,入力ｼｰﾄ!$O$15),1,1))</f>
        <v/>
      </c>
      <c r="AN171" s="21" t="str">
        <f>IF(LEN(入力ｼｰﾄ!$H$189)&lt;入力ｼｰﾄ!$O$8,"",MID(RIGHT(入力ｼｰﾄ!$H$189,入力ｼｰﾄ!$O$8),1,1))</f>
        <v/>
      </c>
      <c r="AO171" s="22" t="str">
        <f>IF(LEN(入力ｼｰﾄ!$H$189)&lt;入力ｼｰﾄ!$O$7,"",MID(RIGHT(入力ｼｰﾄ!$H$189,入力ｼｰﾄ!$O$7),1,1))</f>
        <v/>
      </c>
      <c r="AP171" s="21" t="str">
        <f>IF(LEN(入力ｼｰﾄ!$H$189)&lt;入力ｼｰﾄ!$O$6,"",MID(RIGHT(入力ｼｰﾄ!$H$189,入力ｼｰﾄ!$O$6),1,1))</f>
        <v/>
      </c>
      <c r="AQ171" s="23" t="str">
        <f>IF(LEN(入力ｼｰﾄ!$H$189)&lt;入力ｼｰﾄ!$O$5,"",MID(RIGHT(入力ｼｰﾄ!$H$189,入力ｼｰﾄ!$O$5),1,1))</f>
        <v/>
      </c>
      <c r="AR171" s="21" t="str">
        <f>IF(LEN(入力ｼｰﾄ!$H$189)&lt;入力ｼｰﾄ!$O$4,"",MID(RIGHT(入力ｼｰﾄ!$H$189,入力ｼｰﾄ!$O$4),1,1))</f>
        <v/>
      </c>
      <c r="AS171" s="21" t="str">
        <f>IF(LEN(入力ｼｰﾄ!$H$189)&lt;入力ｼｰﾄ!$O$3,"",MID(RIGHT(入力ｼｰﾄ!$H$189,入力ｼｰﾄ!$O$3),1,1))</f>
        <v/>
      </c>
      <c r="AT171" s="24" t="str">
        <f>IF(LEN(入力ｼｰﾄ!$H$189)&lt;入力ｼｰﾄ!$O$2,"",MID(RIGHT(入力ｼｰﾄ!$H$189,入力ｼｰﾄ!$O$2),1,1))</f>
        <v>0</v>
      </c>
      <c r="AU171" s="20" t="str">
        <f>IF(LEN(入力ｼｰﾄ!$H$190)&lt;入力ｼｰﾄ!$O$16,"",MID(RIGHT(入力ｼｰﾄ!$H$190,入力ｼｰﾄ!$O$16),1,1))</f>
        <v/>
      </c>
      <c r="AV171" s="21" t="str">
        <f>IF(LEN(入力ｼｰﾄ!$H$190)&lt;入力ｼｰﾄ!$O$15,"",MID(RIGHT(入力ｼｰﾄ!$H$190,入力ｼｰﾄ!$O$15),1,1))</f>
        <v/>
      </c>
      <c r="AW171" s="21" t="str">
        <f>IF(LEN(入力ｼｰﾄ!$H$190)&lt;入力ｼｰﾄ!$O$8,"",MID(RIGHT(入力ｼｰﾄ!$H$190,入力ｼｰﾄ!$O$8),1,1))</f>
        <v/>
      </c>
      <c r="AX171" s="22" t="str">
        <f>IF(LEN(入力ｼｰﾄ!$H$190)&lt;入力ｼｰﾄ!$O$7,"",MID(RIGHT(入力ｼｰﾄ!$H$190,入力ｼｰﾄ!$O$7),1,1))</f>
        <v/>
      </c>
      <c r="AY171" s="21" t="str">
        <f>IF(LEN(入力ｼｰﾄ!$H$190)&lt;入力ｼｰﾄ!$O$6,"",MID(RIGHT(入力ｼｰﾄ!$H$190,入力ｼｰﾄ!$O$6),1,1))</f>
        <v/>
      </c>
      <c r="AZ171" s="23" t="str">
        <f>IF(LEN(入力ｼｰﾄ!$H$190)&lt;入力ｼｰﾄ!$O$5,"",MID(RIGHT(入力ｼｰﾄ!$H$190,入力ｼｰﾄ!$O$5),1,1))</f>
        <v/>
      </c>
      <c r="BA171" s="21" t="str">
        <f>IF(LEN(入力ｼｰﾄ!$H$190)&lt;入力ｼｰﾄ!$O$4,"",MID(RIGHT(入力ｼｰﾄ!$H$190,入力ｼｰﾄ!$O$4),1,1))</f>
        <v/>
      </c>
      <c r="BB171" s="21" t="str">
        <f>IF(LEN(入力ｼｰﾄ!$H$190)&lt;入力ｼｰﾄ!$O$3,"",MID(RIGHT(入力ｼｰﾄ!$H$190,入力ｼｰﾄ!$O$3),1,1))</f>
        <v/>
      </c>
      <c r="BC171" s="21" t="str">
        <f>IF(LEN(入力ｼｰﾄ!$H$190)&lt;入力ｼｰﾄ!$O$2,"",MID(RIGHT(入力ｼｰﾄ!$H$190,入力ｼｰﾄ!$O$2),1,1))</f>
        <v>0</v>
      </c>
      <c r="BD171" s="192"/>
      <c r="BE171" s="193"/>
      <c r="BF171" s="193"/>
      <c r="BG171" s="194"/>
    </row>
    <row r="172" spans="1:61" ht="26.25" customHeight="1">
      <c r="A172" s="179" t="s">
        <v>2</v>
      </c>
      <c r="B172" s="180"/>
      <c r="C172" s="180"/>
      <c r="D172" s="180"/>
      <c r="E172" s="180"/>
      <c r="F172" s="181">
        <f>入力ｼｰﾄ!$D$192</f>
        <v>0</v>
      </c>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0" t="s">
        <v>14</v>
      </c>
      <c r="AM172" s="180"/>
      <c r="AN172" s="180"/>
      <c r="AO172" s="180"/>
      <c r="AP172" s="180"/>
      <c r="AQ172" s="182">
        <f>入力ｼｰﾄ!$D$191</f>
        <v>0</v>
      </c>
      <c r="AR172" s="182"/>
      <c r="AS172" s="182"/>
      <c r="AT172" s="182"/>
      <c r="AU172" s="182"/>
      <c r="AV172" s="182"/>
      <c r="AW172" s="182"/>
      <c r="AX172" s="182"/>
      <c r="AY172" s="182"/>
      <c r="AZ172" s="182"/>
      <c r="BA172" s="182"/>
      <c r="BB172" s="182"/>
      <c r="BC172" s="182"/>
      <c r="BD172" s="183" t="s">
        <v>17</v>
      </c>
      <c r="BE172" s="184"/>
      <c r="BF172" s="184"/>
      <c r="BG172" s="185"/>
    </row>
    <row r="173" spans="1:61" ht="20.25" customHeight="1">
      <c r="A173" s="207" t="s">
        <v>12</v>
      </c>
      <c r="B173" s="201"/>
      <c r="C173" s="201"/>
      <c r="D173" s="201"/>
      <c r="E173" s="201"/>
      <c r="F173" s="201"/>
      <c r="G173" s="201"/>
      <c r="H173" s="201"/>
      <c r="I173" s="201"/>
      <c r="J173" s="202"/>
      <c r="K173" s="200" t="s">
        <v>15</v>
      </c>
      <c r="L173" s="201"/>
      <c r="M173" s="201"/>
      <c r="N173" s="201"/>
      <c r="O173" s="201"/>
      <c r="P173" s="201"/>
      <c r="Q173" s="201"/>
      <c r="R173" s="201"/>
      <c r="S173" s="202"/>
      <c r="T173" s="200" t="s">
        <v>37</v>
      </c>
      <c r="U173" s="201"/>
      <c r="V173" s="201"/>
      <c r="W173" s="201"/>
      <c r="X173" s="201"/>
      <c r="Y173" s="201"/>
      <c r="Z173" s="201"/>
      <c r="AA173" s="201"/>
      <c r="AB173" s="202"/>
      <c r="AC173" s="200" t="s">
        <v>6</v>
      </c>
      <c r="AD173" s="201"/>
      <c r="AE173" s="201"/>
      <c r="AF173" s="201"/>
      <c r="AG173" s="201"/>
      <c r="AH173" s="201"/>
      <c r="AI173" s="201"/>
      <c r="AJ173" s="201"/>
      <c r="AK173" s="202"/>
      <c r="AL173" s="200" t="s">
        <v>11</v>
      </c>
      <c r="AM173" s="201"/>
      <c r="AN173" s="201"/>
      <c r="AO173" s="201"/>
      <c r="AP173" s="201"/>
      <c r="AQ173" s="201"/>
      <c r="AR173" s="201"/>
      <c r="AS173" s="201"/>
      <c r="AT173" s="202"/>
      <c r="AU173" s="200" t="s">
        <v>16</v>
      </c>
      <c r="AV173" s="201"/>
      <c r="AW173" s="201"/>
      <c r="AX173" s="201"/>
      <c r="AY173" s="201"/>
      <c r="AZ173" s="201"/>
      <c r="BA173" s="201"/>
      <c r="BB173" s="201"/>
      <c r="BC173" s="202"/>
      <c r="BD173" s="186">
        <f>入力ｼｰﾄ!I191</f>
        <v>0</v>
      </c>
      <c r="BE173" s="187"/>
      <c r="BF173" s="187"/>
      <c r="BG173" s="188"/>
    </row>
    <row r="174" spans="1:61" ht="20.25" customHeight="1">
      <c r="A174" s="208">
        <f>入力ｼｰﾄ!$D$193</f>
        <v>0</v>
      </c>
      <c r="B174" s="209"/>
      <c r="C174" s="209"/>
      <c r="D174" s="209"/>
      <c r="E174" s="209"/>
      <c r="F174" s="209"/>
      <c r="G174" s="209"/>
      <c r="H174" s="209"/>
      <c r="I174" s="209"/>
      <c r="J174" s="210"/>
      <c r="K174" s="15" t="str">
        <f>IF(LEN(入力ｼｰﾄ!$D$194)&lt;入力ｼｰﾄ!$O$16,"",MID(RIGHT(入力ｼｰﾄ!$D$194,入力ｼｰﾄ!$O$16),1,1))</f>
        <v/>
      </c>
      <c r="L174" s="16" t="str">
        <f>IF(LEN(入力ｼｰﾄ!$D$194)&lt;入力ｼｰﾄ!$O$15,"",MID(RIGHT(入力ｼｰﾄ!$D$194,入力ｼｰﾄ!$O$15),1,1))</f>
        <v/>
      </c>
      <c r="M174" s="16" t="str">
        <f>IF(LEN(入力ｼｰﾄ!$D$194)&lt;入力ｼｰﾄ!$O$8,"",MID(RIGHT(入力ｼｰﾄ!$D$194,入力ｼｰﾄ!$O$8),1,1))</f>
        <v/>
      </c>
      <c r="N174" s="17" t="str">
        <f>IF(LEN(入力ｼｰﾄ!$D$194)&lt;入力ｼｰﾄ!$O$7,"",MID(RIGHT(入力ｼｰﾄ!$D$194,入力ｼｰﾄ!$O$7),1,1))</f>
        <v/>
      </c>
      <c r="O174" s="16" t="str">
        <f>IF(LEN(入力ｼｰﾄ!$D$194)&lt;入力ｼｰﾄ!$O$6,"",MID(RIGHT(入力ｼｰﾄ!$D$194,入力ｼｰﾄ!$O$6),1,1))</f>
        <v/>
      </c>
      <c r="P174" s="18" t="str">
        <f>IF(LEN(入力ｼｰﾄ!$D$194)&lt;入力ｼｰﾄ!$O$5,"",MID(RIGHT(入力ｼｰﾄ!$D$194,入力ｼｰﾄ!$O$5),1,1))</f>
        <v/>
      </c>
      <c r="Q174" s="16" t="str">
        <f>IF(LEN(入力ｼｰﾄ!$D$194)&lt;入力ｼｰﾄ!$O$4,"",MID(RIGHT(入力ｼｰﾄ!$D$194,入力ｼｰﾄ!$O$4),1,1))</f>
        <v/>
      </c>
      <c r="R174" s="16" t="str">
        <f>IF(LEN(入力ｼｰﾄ!$D$194)&lt;入力ｼｰﾄ!$O$3,"",MID(RIGHT(入力ｼｰﾄ!$D$194,入力ｼｰﾄ!$O$3),1,1))</f>
        <v/>
      </c>
      <c r="S174" s="19" t="str">
        <f>IF(LEN(入力ｼｰﾄ!$D$194)&lt;入力ｼｰﾄ!$O$2,"",MID(RIGHT(入力ｼｰﾄ!$D$194,入力ｼｰﾄ!$O$2),1,1))</f>
        <v/>
      </c>
      <c r="T174" s="15" t="str">
        <f>IF(LEN(入力ｼｰﾄ!$D$195)&lt;入力ｼｰﾄ!$O$16,"",MID(RIGHT(入力ｼｰﾄ!$D$195,入力ｼｰﾄ!$O$16),1,1))</f>
        <v/>
      </c>
      <c r="U174" s="16" t="str">
        <f>IF(LEN(入力ｼｰﾄ!$D$195)&lt;入力ｼｰﾄ!$O$15,"",MID(RIGHT(入力ｼｰﾄ!$D$195,入力ｼｰﾄ!$O$15),1,1))</f>
        <v/>
      </c>
      <c r="V174" s="16" t="str">
        <f>IF(LEN(入力ｼｰﾄ!$D$195)&lt;入力ｼｰﾄ!$O$8,"",MID(RIGHT(入力ｼｰﾄ!$D$195,入力ｼｰﾄ!$O$8),1,1))</f>
        <v/>
      </c>
      <c r="W174" s="17" t="str">
        <f>IF(LEN(入力ｼｰﾄ!$D$195)&lt;入力ｼｰﾄ!$O$7,"",MID(RIGHT(入力ｼｰﾄ!$D$195,入力ｼｰﾄ!$O$7),1,1))</f>
        <v/>
      </c>
      <c r="X174" s="16" t="str">
        <f>IF(LEN(入力ｼｰﾄ!$D$195)&lt;入力ｼｰﾄ!$O$6,"",MID(RIGHT(入力ｼｰﾄ!$D$195,入力ｼｰﾄ!$O$6),1,1))</f>
        <v/>
      </c>
      <c r="Y174" s="18" t="str">
        <f>IF(LEN(入力ｼｰﾄ!$D$195)&lt;入力ｼｰﾄ!$O$5,"",MID(RIGHT(入力ｼｰﾄ!$D$195,入力ｼｰﾄ!$O$5),1,1))</f>
        <v/>
      </c>
      <c r="Z174" s="16" t="str">
        <f>IF(LEN(入力ｼｰﾄ!$D$195)&lt;入力ｼｰﾄ!$O$4,"",MID(RIGHT(入力ｼｰﾄ!$D$195,入力ｼｰﾄ!$O$4),1,1))</f>
        <v/>
      </c>
      <c r="AA174" s="16" t="str">
        <f>IF(LEN(入力ｼｰﾄ!$D$195)&lt;入力ｼｰﾄ!$O$3,"",MID(RIGHT(入力ｼｰﾄ!$D$195,入力ｼｰﾄ!$O$3),1,1))</f>
        <v/>
      </c>
      <c r="AB174" s="19" t="str">
        <f>IF(LEN(入力ｼｰﾄ!$D$195)&lt;入力ｼｰﾄ!$O$2,"",MID(RIGHT(入力ｼｰﾄ!$D$195,入力ｼｰﾄ!$O$2),1,1))</f>
        <v/>
      </c>
      <c r="AC174" s="96" t="str">
        <f>IF(LEN(入力ｼｰﾄ!$D$196)&lt;入力ｼｰﾄ!$O$16,"",MID(RIGHT(入力ｼｰﾄ!$D$196,入力ｼｰﾄ!$O$16),1,1))</f>
        <v/>
      </c>
      <c r="AD174" s="97" t="str">
        <f>IF(LEN(入力ｼｰﾄ!$D$196)&lt;入力ｼｰﾄ!$O$15,"",MID(RIGHT(入力ｼｰﾄ!$D$196,入力ｼｰﾄ!$O$15),1,1))</f>
        <v/>
      </c>
      <c r="AE174" s="97" t="str">
        <f>IF(LEN(入力ｼｰﾄ!$D$196)&lt;入力ｼｰﾄ!$O$8,"",MID(RIGHT(入力ｼｰﾄ!$D$196,入力ｼｰﾄ!$O$8),1,1))</f>
        <v/>
      </c>
      <c r="AF174" s="98" t="str">
        <f>IF(LEN(入力ｼｰﾄ!$D$196)&lt;入力ｼｰﾄ!$O$7,"",MID(RIGHT(入力ｼｰﾄ!$D$196,入力ｼｰﾄ!$O$7),1,1))</f>
        <v/>
      </c>
      <c r="AG174" s="97" t="str">
        <f>IF(LEN(入力ｼｰﾄ!$D$196)&lt;入力ｼｰﾄ!$O$6,"",MID(RIGHT(入力ｼｰﾄ!$D$196,入力ｼｰﾄ!$O$6),1,1))</f>
        <v/>
      </c>
      <c r="AH174" s="99" t="str">
        <f>IF(LEN(入力ｼｰﾄ!$D$196)&lt;入力ｼｰﾄ!$O$5,"",MID(RIGHT(入力ｼｰﾄ!$D$196,入力ｼｰﾄ!$O$5),1,1))</f>
        <v/>
      </c>
      <c r="AI174" s="97" t="str">
        <f>IF(LEN(入力ｼｰﾄ!$D$196)&lt;入力ｼｰﾄ!$O$4,"",MID(RIGHT(入力ｼｰﾄ!$D$196,入力ｼｰﾄ!$O$4),1,1))</f>
        <v/>
      </c>
      <c r="AJ174" s="97" t="str">
        <f>IF(LEN(入力ｼｰﾄ!$D$196)&lt;入力ｼｰﾄ!$O$3,"",MID(RIGHT(入力ｼｰﾄ!$D$196,入力ｼｰﾄ!$O$3),1,1))</f>
        <v/>
      </c>
      <c r="AK174" s="104" t="str">
        <f>IF(LEN(入力ｼｰﾄ!$D$196)&lt;入力ｼｰﾄ!$O$2,"",MID(RIGHT(入力ｼｰﾄ!$D$196,入力ｼｰﾄ!$O$2),1,1))</f>
        <v/>
      </c>
      <c r="AL174" s="15" t="str">
        <f>IF(LEN(入力ｼｰﾄ!$D$197)&lt;入力ｼｰﾄ!$O$16,"",MID(RIGHT(入力ｼｰﾄ!$D$197,入力ｼｰﾄ!$O$16),1,1))</f>
        <v/>
      </c>
      <c r="AM174" s="16" t="str">
        <f>IF(LEN(入力ｼｰﾄ!$D$197)&lt;入力ｼｰﾄ!$O$15,"",MID(RIGHT(入力ｼｰﾄ!$D$197,入力ｼｰﾄ!$O$15),1,1))</f>
        <v/>
      </c>
      <c r="AN174" s="16" t="str">
        <f>IF(LEN(入力ｼｰﾄ!$D$197)&lt;入力ｼｰﾄ!$O$8,"",MID(RIGHT(入力ｼｰﾄ!$D$197,入力ｼｰﾄ!$O$8),1,1))</f>
        <v/>
      </c>
      <c r="AO174" s="17" t="str">
        <f>IF(LEN(入力ｼｰﾄ!$D$197)&lt;入力ｼｰﾄ!$O$7,"",MID(RIGHT(入力ｼｰﾄ!$D$197,入力ｼｰﾄ!$O$7),1,1))</f>
        <v/>
      </c>
      <c r="AP174" s="16" t="str">
        <f>IF(LEN(入力ｼｰﾄ!$D$197)&lt;入力ｼｰﾄ!$O$6,"",MID(RIGHT(入力ｼｰﾄ!$D$197,入力ｼｰﾄ!$O$6),1,1))</f>
        <v/>
      </c>
      <c r="AQ174" s="18" t="str">
        <f>IF(LEN(入力ｼｰﾄ!$D$197)&lt;入力ｼｰﾄ!$O$5,"",MID(RIGHT(入力ｼｰﾄ!$D$197,入力ｼｰﾄ!$O$5),1,1))</f>
        <v/>
      </c>
      <c r="AR174" s="16" t="str">
        <f>IF(LEN(入力ｼｰﾄ!$D$197)&lt;入力ｼｰﾄ!$O$4,"",MID(RIGHT(入力ｼｰﾄ!$D$197,入力ｼｰﾄ!$O$4),1,1))</f>
        <v/>
      </c>
      <c r="AS174" s="16" t="str">
        <f>IF(LEN(入力ｼｰﾄ!$D$197)&lt;入力ｼｰﾄ!$O$3,"",MID(RIGHT(入力ｼｰﾄ!$D$197,入力ｼｰﾄ!$O$3),1,1))</f>
        <v/>
      </c>
      <c r="AT174" s="19" t="str">
        <f>IF(LEN(入力ｼｰﾄ!$D$197)&lt;入力ｼｰﾄ!$O$2,"",MID(RIGHT(入力ｼｰﾄ!$D$197,入力ｼｰﾄ!$O$2),1,1))</f>
        <v>0</v>
      </c>
      <c r="AU174" s="15" t="str">
        <f>IF(LEN(入力ｼｰﾄ!$D$198)&lt;入力ｼｰﾄ!$O$16,"",MID(RIGHT(入力ｼｰﾄ!$D$198,入力ｼｰﾄ!$O$16),1,1))</f>
        <v/>
      </c>
      <c r="AV174" s="16" t="str">
        <f>IF(LEN(入力ｼｰﾄ!$D$198)&lt;入力ｼｰﾄ!$O$15,"",MID(RIGHT(入力ｼｰﾄ!$D$198,入力ｼｰﾄ!$O$15),1,1))</f>
        <v/>
      </c>
      <c r="AW174" s="16" t="str">
        <f>IF(LEN(入力ｼｰﾄ!$D$198)&lt;入力ｼｰﾄ!$O$8,"",MID(RIGHT(入力ｼｰﾄ!$D$198,入力ｼｰﾄ!$O$8),1,1))</f>
        <v/>
      </c>
      <c r="AX174" s="17" t="str">
        <f>IF(LEN(入力ｼｰﾄ!$D$198)&lt;入力ｼｰﾄ!$O$7,"",MID(RIGHT(入力ｼｰﾄ!$D$198,入力ｼｰﾄ!$O$7),1,1))</f>
        <v/>
      </c>
      <c r="AY174" s="16" t="str">
        <f>IF(LEN(入力ｼｰﾄ!$D$198)&lt;入力ｼｰﾄ!$O$6,"",MID(RIGHT(入力ｼｰﾄ!$D$198,入力ｼｰﾄ!$O$6),1,1))</f>
        <v/>
      </c>
      <c r="AZ174" s="18" t="str">
        <f>IF(LEN(入力ｼｰﾄ!$D$198)&lt;入力ｼｰﾄ!$O$5,"",MID(RIGHT(入力ｼｰﾄ!$D$198,入力ｼｰﾄ!$O$5),1,1))</f>
        <v/>
      </c>
      <c r="BA174" s="16" t="str">
        <f>IF(LEN(入力ｼｰﾄ!$D$198)&lt;入力ｼｰﾄ!$O$4,"",MID(RIGHT(入力ｼｰﾄ!$D$198,入力ｼｰﾄ!$O$4),1,1))</f>
        <v/>
      </c>
      <c r="BB174" s="16" t="str">
        <f>IF(LEN(入力ｼｰﾄ!$D$198)&lt;入力ｼｰﾄ!$O$3,"",MID(RIGHT(入力ｼｰﾄ!$D$198,入力ｼｰﾄ!$O$3),1,1))</f>
        <v/>
      </c>
      <c r="BC174" s="16" t="str">
        <f>IF(LEN(入力ｼｰﾄ!$D$198)&lt;入力ｼｰﾄ!$O$2,"",MID(RIGHT(入力ｼｰﾄ!$D$198,入力ｼｰﾄ!$O$2),1,1))</f>
        <v>0</v>
      </c>
      <c r="BD174" s="189"/>
      <c r="BE174" s="190"/>
      <c r="BF174" s="190"/>
      <c r="BG174" s="191"/>
    </row>
    <row r="175" spans="1:61" ht="20.25" customHeight="1">
      <c r="A175" s="211">
        <f>入力ｼｰﾄ!$E$193</f>
        <v>0</v>
      </c>
      <c r="B175" s="209"/>
      <c r="C175" s="209"/>
      <c r="D175" s="209"/>
      <c r="E175" s="209"/>
      <c r="F175" s="209"/>
      <c r="G175" s="209"/>
      <c r="H175" s="209"/>
      <c r="I175" s="209"/>
      <c r="J175" s="210"/>
      <c r="K175" s="15" t="str">
        <f>IF(LEN(入力ｼｰﾄ!$E$194)&lt;入力ｼｰﾄ!$O$16,"",MID(RIGHT(入力ｼｰﾄ!$E$194,入力ｼｰﾄ!$O$16),1,1))</f>
        <v/>
      </c>
      <c r="L175" s="16" t="str">
        <f>IF(LEN(入力ｼｰﾄ!$E$194)&lt;入力ｼｰﾄ!$O$15,"",MID(RIGHT(入力ｼｰﾄ!$E$194,入力ｼｰﾄ!$O$15),1,1))</f>
        <v/>
      </c>
      <c r="M175" s="16" t="str">
        <f>IF(LEN(入力ｼｰﾄ!$E$194)&lt;入力ｼｰﾄ!$O$8,"",MID(RIGHT(入力ｼｰﾄ!$E$194,入力ｼｰﾄ!$O$8),1,1))</f>
        <v/>
      </c>
      <c r="N175" s="17" t="str">
        <f>IF(LEN(入力ｼｰﾄ!$E$194)&lt;入力ｼｰﾄ!$O$7,"",MID(RIGHT(入力ｼｰﾄ!$E$194,入力ｼｰﾄ!$O$7),1,1))</f>
        <v/>
      </c>
      <c r="O175" s="16" t="str">
        <f>IF(LEN(入力ｼｰﾄ!$E$194)&lt;入力ｼｰﾄ!$O$6,"",MID(RIGHT(入力ｼｰﾄ!$E$194,入力ｼｰﾄ!$O$6),1,1))</f>
        <v/>
      </c>
      <c r="P175" s="18" t="str">
        <f>IF(LEN(入力ｼｰﾄ!$E$194)&lt;入力ｼｰﾄ!$O$5,"",MID(RIGHT(入力ｼｰﾄ!$E$194,入力ｼｰﾄ!$O$5),1,1))</f>
        <v/>
      </c>
      <c r="Q175" s="16" t="str">
        <f>IF(LEN(入力ｼｰﾄ!$E$194)&lt;入力ｼｰﾄ!$O$4,"",MID(RIGHT(入力ｼｰﾄ!$E$194,入力ｼｰﾄ!$O$4),1,1))</f>
        <v/>
      </c>
      <c r="R175" s="16" t="str">
        <f>IF(LEN(入力ｼｰﾄ!$E$194)&lt;入力ｼｰﾄ!$O$3,"",MID(RIGHT(入力ｼｰﾄ!$E$194,入力ｼｰﾄ!$O$3),1,1))</f>
        <v/>
      </c>
      <c r="S175" s="19" t="str">
        <f>IF(LEN(入力ｼｰﾄ!$E$194)&lt;入力ｼｰﾄ!$O$2,"",MID(RIGHT(入力ｼｰﾄ!$E$194,入力ｼｰﾄ!$O$2),1,1))</f>
        <v/>
      </c>
      <c r="T175" s="15" t="str">
        <f>IF(LEN(入力ｼｰﾄ!$E$195)&lt;入力ｼｰﾄ!$O$16,"",MID(RIGHT(入力ｼｰﾄ!$E$195,入力ｼｰﾄ!$O$16),1,1))</f>
        <v/>
      </c>
      <c r="U175" s="16" t="str">
        <f>IF(LEN(入力ｼｰﾄ!$E$195)&lt;入力ｼｰﾄ!$O$15,"",MID(RIGHT(入力ｼｰﾄ!$E$195,入力ｼｰﾄ!$O$15),1,1))</f>
        <v/>
      </c>
      <c r="V175" s="16" t="str">
        <f>IF(LEN(入力ｼｰﾄ!$E$195)&lt;入力ｼｰﾄ!$O$8,"",MID(RIGHT(入力ｼｰﾄ!$E$195,入力ｼｰﾄ!$O$8),1,1))</f>
        <v/>
      </c>
      <c r="W175" s="17" t="str">
        <f>IF(LEN(入力ｼｰﾄ!$E$195)&lt;入力ｼｰﾄ!$O$7,"",MID(RIGHT(入力ｼｰﾄ!$E$195,入力ｼｰﾄ!$O$7),1,1))</f>
        <v/>
      </c>
      <c r="X175" s="16" t="str">
        <f>IF(LEN(入力ｼｰﾄ!$E$195)&lt;入力ｼｰﾄ!$O$6,"",MID(RIGHT(入力ｼｰﾄ!$E$195,入力ｼｰﾄ!$O$6),1,1))</f>
        <v/>
      </c>
      <c r="Y175" s="18" t="str">
        <f>IF(LEN(入力ｼｰﾄ!$E$195)&lt;入力ｼｰﾄ!$O$5,"",MID(RIGHT(入力ｼｰﾄ!$E$195,入力ｼｰﾄ!$O$5),1,1))</f>
        <v/>
      </c>
      <c r="Z175" s="16" t="str">
        <f>IF(LEN(入力ｼｰﾄ!$E$195)&lt;入力ｼｰﾄ!$O$4,"",MID(RIGHT(入力ｼｰﾄ!$E$195,入力ｼｰﾄ!$O$4),1,1))</f>
        <v/>
      </c>
      <c r="AA175" s="16" t="str">
        <f>IF(LEN(入力ｼｰﾄ!$E$195)&lt;入力ｼｰﾄ!$O$3,"",MID(RIGHT(入力ｼｰﾄ!$E$195,入力ｼｰﾄ!$O$3),1,1))</f>
        <v/>
      </c>
      <c r="AB175" s="19" t="str">
        <f>IF(LEN(入力ｼｰﾄ!$E$195)&lt;入力ｼｰﾄ!$O$2,"",MID(RIGHT(入力ｼｰﾄ!$E$195,入力ｼｰﾄ!$O$2),1,1))</f>
        <v/>
      </c>
      <c r="AC175" s="96" t="str">
        <f>IF(LEN(入力ｼｰﾄ!$E$196)&lt;入力ｼｰﾄ!$O$16,"",MID(RIGHT(入力ｼｰﾄ!$E$196,入力ｼｰﾄ!$O$16),1,1))</f>
        <v/>
      </c>
      <c r="AD175" s="97" t="str">
        <f>IF(LEN(入力ｼｰﾄ!$E$196)&lt;入力ｼｰﾄ!$O$15,"",MID(RIGHT(入力ｼｰﾄ!$E$196,入力ｼｰﾄ!$O$15),1,1))</f>
        <v/>
      </c>
      <c r="AE175" s="97" t="str">
        <f>IF(LEN(入力ｼｰﾄ!$E$196)&lt;入力ｼｰﾄ!$O$8,"",MID(RIGHT(入力ｼｰﾄ!$E$196,入力ｼｰﾄ!$O$8),1,1))</f>
        <v/>
      </c>
      <c r="AF175" s="98" t="str">
        <f>IF(LEN(入力ｼｰﾄ!$E$196)&lt;入力ｼｰﾄ!$O$7,"",MID(RIGHT(入力ｼｰﾄ!$E$196,入力ｼｰﾄ!$O$7),1,1))</f>
        <v/>
      </c>
      <c r="AG175" s="97" t="str">
        <f>IF(LEN(入力ｼｰﾄ!$E$196)&lt;入力ｼｰﾄ!$O$6,"",MID(RIGHT(入力ｼｰﾄ!$E$196,入力ｼｰﾄ!$O$6),1,1))</f>
        <v/>
      </c>
      <c r="AH175" s="99" t="str">
        <f>IF(LEN(入力ｼｰﾄ!$E$196)&lt;入力ｼｰﾄ!$O$5,"",MID(RIGHT(入力ｼｰﾄ!$E$196,入力ｼｰﾄ!$O$5),1,1))</f>
        <v/>
      </c>
      <c r="AI175" s="97" t="str">
        <f>IF(LEN(入力ｼｰﾄ!$E$196)&lt;入力ｼｰﾄ!$O$4,"",MID(RIGHT(入力ｼｰﾄ!$E$196,入力ｼｰﾄ!$O$4),1,1))</f>
        <v/>
      </c>
      <c r="AJ175" s="97" t="str">
        <f>IF(LEN(入力ｼｰﾄ!$E$196)&lt;入力ｼｰﾄ!$O$3,"",MID(RIGHT(入力ｼｰﾄ!$E$196,入力ｼｰﾄ!$O$3),1,1))</f>
        <v/>
      </c>
      <c r="AK175" s="104" t="str">
        <f>IF(LEN(入力ｼｰﾄ!$E$196)&lt;入力ｼｰﾄ!$O$2,"",MID(RIGHT(入力ｼｰﾄ!$E$196,入力ｼｰﾄ!$O$2),1,1))</f>
        <v/>
      </c>
      <c r="AL175" s="15" t="str">
        <f>IF(LEN(入力ｼｰﾄ!$E$197)&lt;入力ｼｰﾄ!$O$16,"",MID(RIGHT(入力ｼｰﾄ!$E$197,入力ｼｰﾄ!$O$16),1,1))</f>
        <v/>
      </c>
      <c r="AM175" s="16" t="str">
        <f>IF(LEN(入力ｼｰﾄ!$E$197)&lt;入力ｼｰﾄ!$O$15,"",MID(RIGHT(入力ｼｰﾄ!$E$197,入力ｼｰﾄ!$O$15),1,1))</f>
        <v/>
      </c>
      <c r="AN175" s="16" t="str">
        <f>IF(LEN(入力ｼｰﾄ!$E$197)&lt;入力ｼｰﾄ!$O$8,"",MID(RIGHT(入力ｼｰﾄ!$E$197,入力ｼｰﾄ!$O$8),1,1))</f>
        <v/>
      </c>
      <c r="AO175" s="17" t="str">
        <f>IF(LEN(入力ｼｰﾄ!$E$197)&lt;入力ｼｰﾄ!$O$7,"",MID(RIGHT(入力ｼｰﾄ!$E$197,入力ｼｰﾄ!$O$7),1,1))</f>
        <v/>
      </c>
      <c r="AP175" s="16" t="str">
        <f>IF(LEN(入力ｼｰﾄ!$E$197)&lt;入力ｼｰﾄ!$O$6,"",MID(RIGHT(入力ｼｰﾄ!$E$197,入力ｼｰﾄ!$O$6),1,1))</f>
        <v/>
      </c>
      <c r="AQ175" s="18" t="str">
        <f>IF(LEN(入力ｼｰﾄ!$E$197)&lt;入力ｼｰﾄ!$O$5,"",MID(RIGHT(入力ｼｰﾄ!$E$197,入力ｼｰﾄ!$O$5),1,1))</f>
        <v/>
      </c>
      <c r="AR175" s="16" t="str">
        <f>IF(LEN(入力ｼｰﾄ!$E$197)&lt;入力ｼｰﾄ!$O$4,"",MID(RIGHT(入力ｼｰﾄ!$E$197,入力ｼｰﾄ!$O$4),1,1))</f>
        <v/>
      </c>
      <c r="AS175" s="16" t="str">
        <f>IF(LEN(入力ｼｰﾄ!$E$197)&lt;入力ｼｰﾄ!$O$3,"",MID(RIGHT(入力ｼｰﾄ!$E$197,入力ｼｰﾄ!$O$3),1,1))</f>
        <v/>
      </c>
      <c r="AT175" s="19" t="str">
        <f>IF(LEN(入力ｼｰﾄ!$E$197)&lt;入力ｼｰﾄ!$O$2,"",MID(RIGHT(入力ｼｰﾄ!$E$197,入力ｼｰﾄ!$O$2),1,1))</f>
        <v>0</v>
      </c>
      <c r="AU175" s="15" t="str">
        <f>IF(LEN(入力ｼｰﾄ!$E$198)&lt;入力ｼｰﾄ!$O$16,"",MID(RIGHT(入力ｼｰﾄ!$E$198,入力ｼｰﾄ!$O$16),1,1))</f>
        <v/>
      </c>
      <c r="AV175" s="16" t="str">
        <f>IF(LEN(入力ｼｰﾄ!$E$198)&lt;入力ｼｰﾄ!$O$15,"",MID(RIGHT(入力ｼｰﾄ!$E$198,入力ｼｰﾄ!$O$15),1,1))</f>
        <v/>
      </c>
      <c r="AW175" s="16" t="str">
        <f>IF(LEN(入力ｼｰﾄ!$E$198)&lt;入力ｼｰﾄ!$O$8,"",MID(RIGHT(入力ｼｰﾄ!$E$198,入力ｼｰﾄ!$O$8),1,1))</f>
        <v/>
      </c>
      <c r="AX175" s="17" t="str">
        <f>IF(LEN(入力ｼｰﾄ!$E$198)&lt;入力ｼｰﾄ!$O$7,"",MID(RIGHT(入力ｼｰﾄ!$E$198,入力ｼｰﾄ!$O$7),1,1))</f>
        <v/>
      </c>
      <c r="AY175" s="16" t="str">
        <f>IF(LEN(入力ｼｰﾄ!$E$198)&lt;入力ｼｰﾄ!$O$6,"",MID(RIGHT(入力ｼｰﾄ!$E$198,入力ｼｰﾄ!$O$6),1,1))</f>
        <v/>
      </c>
      <c r="AZ175" s="18" t="str">
        <f>IF(LEN(入力ｼｰﾄ!$E$198)&lt;入力ｼｰﾄ!$O$5,"",MID(RIGHT(入力ｼｰﾄ!$E$198,入力ｼｰﾄ!$O$5),1,1))</f>
        <v/>
      </c>
      <c r="BA175" s="16" t="str">
        <f>IF(LEN(入力ｼｰﾄ!$E$198)&lt;入力ｼｰﾄ!$O$4,"",MID(RIGHT(入力ｼｰﾄ!$E$198,入力ｼｰﾄ!$O$4),1,1))</f>
        <v/>
      </c>
      <c r="BB175" s="16" t="str">
        <f>IF(LEN(入力ｼｰﾄ!$E$198)&lt;入力ｼｰﾄ!$O$3,"",MID(RIGHT(入力ｼｰﾄ!$E$198,入力ｼｰﾄ!$O$3),1,1))</f>
        <v/>
      </c>
      <c r="BC175" s="16" t="str">
        <f>IF(LEN(入力ｼｰﾄ!$E$198)&lt;入力ｼｰﾄ!$O$2,"",MID(RIGHT(入力ｼｰﾄ!$E$198,入力ｼｰﾄ!$O$2),1,1))</f>
        <v>0</v>
      </c>
      <c r="BD175" s="189"/>
      <c r="BE175" s="190"/>
      <c r="BF175" s="190"/>
      <c r="BG175" s="191"/>
      <c r="BI175" s="86" t="s">
        <v>115</v>
      </c>
    </row>
    <row r="176" spans="1:61" ht="20.25" customHeight="1">
      <c r="A176" s="211">
        <f>入力ｼｰﾄ!$F$193</f>
        <v>0</v>
      </c>
      <c r="B176" s="209"/>
      <c r="C176" s="209"/>
      <c r="D176" s="209"/>
      <c r="E176" s="209"/>
      <c r="F176" s="209"/>
      <c r="G176" s="209"/>
      <c r="H176" s="209"/>
      <c r="I176" s="209"/>
      <c r="J176" s="210"/>
      <c r="K176" s="15" t="str">
        <f>IF(LEN(入力ｼｰﾄ!$F$194)&lt;入力ｼｰﾄ!$O$16,"",MID(RIGHT(入力ｼｰﾄ!$F$194,入力ｼｰﾄ!$O$16),1,1))</f>
        <v/>
      </c>
      <c r="L176" s="16" t="str">
        <f>IF(LEN(入力ｼｰﾄ!$F$194)&lt;入力ｼｰﾄ!$O$15,"",MID(RIGHT(入力ｼｰﾄ!$F$194,入力ｼｰﾄ!$O$15),1,1))</f>
        <v/>
      </c>
      <c r="M176" s="16" t="str">
        <f>IF(LEN(入力ｼｰﾄ!$F$194)&lt;入力ｼｰﾄ!$O$8,"",MID(RIGHT(入力ｼｰﾄ!$F$194,入力ｼｰﾄ!$O$8),1,1))</f>
        <v/>
      </c>
      <c r="N176" s="17" t="str">
        <f>IF(LEN(入力ｼｰﾄ!$F$194)&lt;入力ｼｰﾄ!$O$7,"",MID(RIGHT(入力ｼｰﾄ!$F$194,入力ｼｰﾄ!$O$7),1,1))</f>
        <v/>
      </c>
      <c r="O176" s="16" t="str">
        <f>IF(LEN(入力ｼｰﾄ!$F$194)&lt;入力ｼｰﾄ!$O$6,"",MID(RIGHT(入力ｼｰﾄ!$F$194,入力ｼｰﾄ!$O$6),1,1))</f>
        <v/>
      </c>
      <c r="P176" s="18" t="str">
        <f>IF(LEN(入力ｼｰﾄ!$F$194)&lt;入力ｼｰﾄ!$O$5,"",MID(RIGHT(入力ｼｰﾄ!$F$194,入力ｼｰﾄ!$O$5),1,1))</f>
        <v/>
      </c>
      <c r="Q176" s="16" t="str">
        <f>IF(LEN(入力ｼｰﾄ!$F$194)&lt;入力ｼｰﾄ!$O$4,"",MID(RIGHT(入力ｼｰﾄ!$F$194,入力ｼｰﾄ!$O$4),1,1))</f>
        <v/>
      </c>
      <c r="R176" s="16" t="str">
        <f>IF(LEN(入力ｼｰﾄ!$F$194)&lt;入力ｼｰﾄ!$O$3,"",MID(RIGHT(入力ｼｰﾄ!$F$194,入力ｼｰﾄ!$O$3),1,1))</f>
        <v/>
      </c>
      <c r="S176" s="19" t="str">
        <f>IF(LEN(入力ｼｰﾄ!$F$194)&lt;入力ｼｰﾄ!$O$2,"",MID(RIGHT(入力ｼｰﾄ!$F$194,入力ｼｰﾄ!$O$2),1,1))</f>
        <v/>
      </c>
      <c r="T176" s="15" t="str">
        <f>IF(LEN(入力ｼｰﾄ!$F$195)&lt;入力ｼｰﾄ!$O$16,"",MID(RIGHT(入力ｼｰﾄ!$F$195,入力ｼｰﾄ!$O$16),1,1))</f>
        <v/>
      </c>
      <c r="U176" s="16" t="str">
        <f>IF(LEN(入力ｼｰﾄ!$F$195)&lt;入力ｼｰﾄ!$O$15,"",MID(RIGHT(入力ｼｰﾄ!$F$195,入力ｼｰﾄ!$O$15),1,1))</f>
        <v/>
      </c>
      <c r="V176" s="16" t="str">
        <f>IF(LEN(入力ｼｰﾄ!$F$195)&lt;入力ｼｰﾄ!$O$8,"",MID(RIGHT(入力ｼｰﾄ!$F$195,入力ｼｰﾄ!$O$8),1,1))</f>
        <v/>
      </c>
      <c r="W176" s="17" t="str">
        <f>IF(LEN(入力ｼｰﾄ!$F$195)&lt;入力ｼｰﾄ!$O$7,"",MID(RIGHT(入力ｼｰﾄ!$F$195,入力ｼｰﾄ!$O$7),1,1))</f>
        <v/>
      </c>
      <c r="X176" s="16" t="str">
        <f>IF(LEN(入力ｼｰﾄ!$F$195)&lt;入力ｼｰﾄ!$O$6,"",MID(RIGHT(入力ｼｰﾄ!$F$195,入力ｼｰﾄ!$O$6),1,1))</f>
        <v/>
      </c>
      <c r="Y176" s="18" t="str">
        <f>IF(LEN(入力ｼｰﾄ!$F$195)&lt;入力ｼｰﾄ!$O$5,"",MID(RIGHT(入力ｼｰﾄ!$F$195,入力ｼｰﾄ!$O$5),1,1))</f>
        <v/>
      </c>
      <c r="Z176" s="16" t="str">
        <f>IF(LEN(入力ｼｰﾄ!$F$195)&lt;入力ｼｰﾄ!$O$4,"",MID(RIGHT(入力ｼｰﾄ!$F$195,入力ｼｰﾄ!$O$4),1,1))</f>
        <v/>
      </c>
      <c r="AA176" s="16" t="str">
        <f>IF(LEN(入力ｼｰﾄ!$F$195)&lt;入力ｼｰﾄ!$O$3,"",MID(RIGHT(入力ｼｰﾄ!$F$195,入力ｼｰﾄ!$O$3),1,1))</f>
        <v/>
      </c>
      <c r="AB176" s="19" t="str">
        <f>IF(LEN(入力ｼｰﾄ!$F$195)&lt;入力ｼｰﾄ!$O$2,"",MID(RIGHT(入力ｼｰﾄ!$F$195,入力ｼｰﾄ!$O$2),1,1))</f>
        <v/>
      </c>
      <c r="AC176" s="96" t="str">
        <f>IF(LEN(入力ｼｰﾄ!$F$196)&lt;入力ｼｰﾄ!$O$16,"",MID(RIGHT(入力ｼｰﾄ!$F$196,入力ｼｰﾄ!$O$16),1,1))</f>
        <v/>
      </c>
      <c r="AD176" s="97" t="str">
        <f>IF(LEN(入力ｼｰﾄ!$F$196)&lt;入力ｼｰﾄ!$O$15,"",MID(RIGHT(入力ｼｰﾄ!$F$196,入力ｼｰﾄ!$O$15),1,1))</f>
        <v/>
      </c>
      <c r="AE176" s="97" t="str">
        <f>IF(LEN(入力ｼｰﾄ!$F$196)&lt;入力ｼｰﾄ!$O$8,"",MID(RIGHT(入力ｼｰﾄ!$F$196,入力ｼｰﾄ!$O$8),1,1))</f>
        <v/>
      </c>
      <c r="AF176" s="98" t="str">
        <f>IF(LEN(入力ｼｰﾄ!$F$196)&lt;入力ｼｰﾄ!$O$7,"",MID(RIGHT(入力ｼｰﾄ!$F$196,入力ｼｰﾄ!$O$7),1,1))</f>
        <v/>
      </c>
      <c r="AG176" s="97" t="str">
        <f>IF(LEN(入力ｼｰﾄ!$F$196)&lt;入力ｼｰﾄ!$O$6,"",MID(RIGHT(入力ｼｰﾄ!$F$196,入力ｼｰﾄ!$O$6),1,1))</f>
        <v/>
      </c>
      <c r="AH176" s="99" t="str">
        <f>IF(LEN(入力ｼｰﾄ!$F$196)&lt;入力ｼｰﾄ!$O$5,"",MID(RIGHT(入力ｼｰﾄ!$F$196,入力ｼｰﾄ!$O$5),1,1))</f>
        <v/>
      </c>
      <c r="AI176" s="97" t="str">
        <f>IF(LEN(入力ｼｰﾄ!$F$196)&lt;入力ｼｰﾄ!$O$4,"",MID(RIGHT(入力ｼｰﾄ!$F$196,入力ｼｰﾄ!$O$4),1,1))</f>
        <v/>
      </c>
      <c r="AJ176" s="97" t="str">
        <f>IF(LEN(入力ｼｰﾄ!$F$196)&lt;入力ｼｰﾄ!$O$3,"",MID(RIGHT(入力ｼｰﾄ!$F$196,入力ｼｰﾄ!$O$3),1,1))</f>
        <v/>
      </c>
      <c r="AK176" s="104" t="str">
        <f>IF(LEN(入力ｼｰﾄ!$F$196)&lt;入力ｼｰﾄ!$O$2,"",MID(RIGHT(入力ｼｰﾄ!$F$196,入力ｼｰﾄ!$O$2),1,1))</f>
        <v/>
      </c>
      <c r="AL176" s="15" t="str">
        <f>IF(LEN(入力ｼｰﾄ!$F$197)&lt;入力ｼｰﾄ!$O$16,"",MID(RIGHT(入力ｼｰﾄ!$F$197,入力ｼｰﾄ!$O$16),1,1))</f>
        <v/>
      </c>
      <c r="AM176" s="16" t="str">
        <f>IF(LEN(入力ｼｰﾄ!$F$197)&lt;入力ｼｰﾄ!$O$15,"",MID(RIGHT(入力ｼｰﾄ!$F$197,入力ｼｰﾄ!$O$15),1,1))</f>
        <v/>
      </c>
      <c r="AN176" s="16" t="str">
        <f>IF(LEN(入力ｼｰﾄ!$F$197)&lt;入力ｼｰﾄ!$O$8,"",MID(RIGHT(入力ｼｰﾄ!$F$197,入力ｼｰﾄ!$O$8),1,1))</f>
        <v/>
      </c>
      <c r="AO176" s="17" t="str">
        <f>IF(LEN(入力ｼｰﾄ!$F$197)&lt;入力ｼｰﾄ!$O$7,"",MID(RIGHT(入力ｼｰﾄ!$F$197,入力ｼｰﾄ!$O$7),1,1))</f>
        <v/>
      </c>
      <c r="AP176" s="16" t="str">
        <f>IF(LEN(入力ｼｰﾄ!$F$197)&lt;入力ｼｰﾄ!$O$6,"",MID(RIGHT(入力ｼｰﾄ!$F$197,入力ｼｰﾄ!$O$6),1,1))</f>
        <v/>
      </c>
      <c r="AQ176" s="18" t="str">
        <f>IF(LEN(入力ｼｰﾄ!$F$197)&lt;入力ｼｰﾄ!$O$5,"",MID(RIGHT(入力ｼｰﾄ!$F$197,入力ｼｰﾄ!$O$5),1,1))</f>
        <v/>
      </c>
      <c r="AR176" s="16" t="str">
        <f>IF(LEN(入力ｼｰﾄ!$F$197)&lt;入力ｼｰﾄ!$O$4,"",MID(RIGHT(入力ｼｰﾄ!$F$197,入力ｼｰﾄ!$O$4),1,1))</f>
        <v/>
      </c>
      <c r="AS176" s="16" t="str">
        <f>IF(LEN(入力ｼｰﾄ!$F$197)&lt;入力ｼｰﾄ!$O$3,"",MID(RIGHT(入力ｼｰﾄ!$F$197,入力ｼｰﾄ!$O$3),1,1))</f>
        <v/>
      </c>
      <c r="AT176" s="19" t="str">
        <f>IF(LEN(入力ｼｰﾄ!$F$197)&lt;入力ｼｰﾄ!$O$2,"",MID(RIGHT(入力ｼｰﾄ!$F$197,入力ｼｰﾄ!$O$2),1,1))</f>
        <v>0</v>
      </c>
      <c r="AU176" s="15" t="str">
        <f>IF(LEN(入力ｼｰﾄ!$F$198)&lt;入力ｼｰﾄ!$O$16,"",MID(RIGHT(入力ｼｰﾄ!$F$198,入力ｼｰﾄ!$O$16),1,1))</f>
        <v/>
      </c>
      <c r="AV176" s="16" t="str">
        <f>IF(LEN(入力ｼｰﾄ!$F$198)&lt;入力ｼｰﾄ!$O$15,"",MID(RIGHT(入力ｼｰﾄ!$F$198,入力ｼｰﾄ!$O$15),1,1))</f>
        <v/>
      </c>
      <c r="AW176" s="16" t="str">
        <f>IF(LEN(入力ｼｰﾄ!$F$198)&lt;入力ｼｰﾄ!$O$8,"",MID(RIGHT(入力ｼｰﾄ!$F$198,入力ｼｰﾄ!$O$8),1,1))</f>
        <v/>
      </c>
      <c r="AX176" s="17" t="str">
        <f>IF(LEN(入力ｼｰﾄ!$F$198)&lt;入力ｼｰﾄ!$O$7,"",MID(RIGHT(入力ｼｰﾄ!$F$198,入力ｼｰﾄ!$O$7),1,1))</f>
        <v/>
      </c>
      <c r="AY176" s="16" t="str">
        <f>IF(LEN(入力ｼｰﾄ!$F$198)&lt;入力ｼｰﾄ!$O$6,"",MID(RIGHT(入力ｼｰﾄ!$F$198,入力ｼｰﾄ!$O$6),1,1))</f>
        <v/>
      </c>
      <c r="AZ176" s="18" t="str">
        <f>IF(LEN(入力ｼｰﾄ!$F$198)&lt;入力ｼｰﾄ!$O$5,"",MID(RIGHT(入力ｼｰﾄ!$F$198,入力ｼｰﾄ!$O$5),1,1))</f>
        <v/>
      </c>
      <c r="BA176" s="16" t="str">
        <f>IF(LEN(入力ｼｰﾄ!$F$198)&lt;入力ｼｰﾄ!$O$4,"",MID(RIGHT(入力ｼｰﾄ!$F$198,入力ｼｰﾄ!$O$4),1,1))</f>
        <v/>
      </c>
      <c r="BB176" s="16" t="str">
        <f>IF(LEN(入力ｼｰﾄ!$F$198)&lt;入力ｼｰﾄ!$O$3,"",MID(RIGHT(入力ｼｰﾄ!$F$198,入力ｼｰﾄ!$O$3),1,1))</f>
        <v/>
      </c>
      <c r="BC176" s="16" t="str">
        <f>IF(LEN(入力ｼｰﾄ!$F$198)&lt;入力ｼｰﾄ!$O$2,"",MID(RIGHT(入力ｼｰﾄ!$F$198,入力ｼｰﾄ!$O$2),1,1))</f>
        <v>0</v>
      </c>
      <c r="BD176" s="189"/>
      <c r="BE176" s="190"/>
      <c r="BF176" s="190"/>
      <c r="BG176" s="191"/>
    </row>
    <row r="177" spans="1:61" ht="20.25" customHeight="1">
      <c r="A177" s="211">
        <f>入力ｼｰﾄ!$G$193</f>
        <v>0</v>
      </c>
      <c r="B177" s="209"/>
      <c r="C177" s="209"/>
      <c r="D177" s="209"/>
      <c r="E177" s="209"/>
      <c r="F177" s="209"/>
      <c r="G177" s="209"/>
      <c r="H177" s="209"/>
      <c r="I177" s="209"/>
      <c r="J177" s="210"/>
      <c r="K177" s="15" t="str">
        <f>IF(LEN(入力ｼｰﾄ!$G$194)&lt;入力ｼｰﾄ!$O$16,"",MID(RIGHT(入力ｼｰﾄ!$G$194,入力ｼｰﾄ!$O$16),1,1))</f>
        <v/>
      </c>
      <c r="L177" s="16" t="str">
        <f>IF(LEN(入力ｼｰﾄ!$G$194)&lt;入力ｼｰﾄ!$O$15,"",MID(RIGHT(入力ｼｰﾄ!$G$194,入力ｼｰﾄ!$O$15),1,1))</f>
        <v/>
      </c>
      <c r="M177" s="16" t="str">
        <f>IF(LEN(入力ｼｰﾄ!$G$194)&lt;入力ｼｰﾄ!$O$8,"",MID(RIGHT(入力ｼｰﾄ!$G$194,入力ｼｰﾄ!$O$8),1,1))</f>
        <v/>
      </c>
      <c r="N177" s="17" t="str">
        <f>IF(LEN(入力ｼｰﾄ!$G$194)&lt;入力ｼｰﾄ!$O$7,"",MID(RIGHT(入力ｼｰﾄ!$G$194,入力ｼｰﾄ!$O$7),1,1))</f>
        <v/>
      </c>
      <c r="O177" s="16" t="str">
        <f>IF(LEN(入力ｼｰﾄ!$G$194)&lt;入力ｼｰﾄ!$O$6,"",MID(RIGHT(入力ｼｰﾄ!$G$194,入力ｼｰﾄ!$O$6),1,1))</f>
        <v/>
      </c>
      <c r="P177" s="18" t="str">
        <f>IF(LEN(入力ｼｰﾄ!$G$194)&lt;入力ｼｰﾄ!$O$5,"",MID(RIGHT(入力ｼｰﾄ!$G$194,入力ｼｰﾄ!$O$5),1,1))</f>
        <v/>
      </c>
      <c r="Q177" s="16" t="str">
        <f>IF(LEN(入力ｼｰﾄ!$G$194)&lt;入力ｼｰﾄ!$O$4,"",MID(RIGHT(入力ｼｰﾄ!$G$194,入力ｼｰﾄ!$O$4),1,1))</f>
        <v/>
      </c>
      <c r="R177" s="16" t="str">
        <f>IF(LEN(入力ｼｰﾄ!$G$194)&lt;入力ｼｰﾄ!$O$3,"",MID(RIGHT(入力ｼｰﾄ!$G$194,入力ｼｰﾄ!$O$3),1,1))</f>
        <v/>
      </c>
      <c r="S177" s="19" t="str">
        <f>IF(LEN(入力ｼｰﾄ!$G$194)&lt;入力ｼｰﾄ!$O$2,"",MID(RIGHT(入力ｼｰﾄ!$G$194,入力ｼｰﾄ!$O$2),1,1))</f>
        <v/>
      </c>
      <c r="T177" s="15" t="str">
        <f>IF(LEN(入力ｼｰﾄ!$G$195)&lt;入力ｼｰﾄ!$O$16,"",MID(RIGHT(入力ｼｰﾄ!$G$195,入力ｼｰﾄ!$O$16),1,1))</f>
        <v/>
      </c>
      <c r="U177" s="16" t="str">
        <f>IF(LEN(入力ｼｰﾄ!$G$195)&lt;入力ｼｰﾄ!$O$15,"",MID(RIGHT(入力ｼｰﾄ!$G$195,入力ｼｰﾄ!$O$15),1,1))</f>
        <v/>
      </c>
      <c r="V177" s="16" t="str">
        <f>IF(LEN(入力ｼｰﾄ!$G$195)&lt;入力ｼｰﾄ!$O$8,"",MID(RIGHT(入力ｼｰﾄ!$G$195,入力ｼｰﾄ!$O$8),1,1))</f>
        <v/>
      </c>
      <c r="W177" s="17" t="str">
        <f>IF(LEN(入力ｼｰﾄ!$G$195)&lt;入力ｼｰﾄ!$O$7,"",MID(RIGHT(入力ｼｰﾄ!$G$195,入力ｼｰﾄ!$O$7),1,1))</f>
        <v/>
      </c>
      <c r="X177" s="16" t="str">
        <f>IF(LEN(入力ｼｰﾄ!$G$195)&lt;入力ｼｰﾄ!$O$6,"",MID(RIGHT(入力ｼｰﾄ!$G$195,入力ｼｰﾄ!$O$6),1,1))</f>
        <v/>
      </c>
      <c r="Y177" s="18" t="str">
        <f>IF(LEN(入力ｼｰﾄ!$G$195)&lt;入力ｼｰﾄ!$O$5,"",MID(RIGHT(入力ｼｰﾄ!$G$195,入力ｼｰﾄ!$O$5),1,1))</f>
        <v/>
      </c>
      <c r="Z177" s="16" t="str">
        <f>IF(LEN(入力ｼｰﾄ!$G$195)&lt;入力ｼｰﾄ!$O$4,"",MID(RIGHT(入力ｼｰﾄ!$G$195,入力ｼｰﾄ!$O$4),1,1))</f>
        <v/>
      </c>
      <c r="AA177" s="16" t="str">
        <f>IF(LEN(入力ｼｰﾄ!$G$195)&lt;入力ｼｰﾄ!$O$3,"",MID(RIGHT(入力ｼｰﾄ!$G$195,入力ｼｰﾄ!$O$3),1,1))</f>
        <v/>
      </c>
      <c r="AB177" s="19" t="str">
        <f>IF(LEN(入力ｼｰﾄ!$G$195)&lt;入力ｼｰﾄ!$O$2,"",MID(RIGHT(入力ｼｰﾄ!$G$195,入力ｼｰﾄ!$O$2),1,1))</f>
        <v/>
      </c>
      <c r="AC177" s="96" t="str">
        <f>IF(LEN(入力ｼｰﾄ!$G$196)&lt;入力ｼｰﾄ!$O$16,"",MID(RIGHT(入力ｼｰﾄ!$G$196,入力ｼｰﾄ!$O$16),1,1))</f>
        <v/>
      </c>
      <c r="AD177" s="97" t="str">
        <f>IF(LEN(入力ｼｰﾄ!$G$196)&lt;入力ｼｰﾄ!$O$15,"",MID(RIGHT(入力ｼｰﾄ!$G$196,入力ｼｰﾄ!$O$15),1,1))</f>
        <v/>
      </c>
      <c r="AE177" s="97" t="str">
        <f>IF(LEN(入力ｼｰﾄ!$G$196)&lt;入力ｼｰﾄ!$O$8,"",MID(RIGHT(入力ｼｰﾄ!$G$196,入力ｼｰﾄ!$O$8),1,1))</f>
        <v/>
      </c>
      <c r="AF177" s="98" t="str">
        <f>IF(LEN(入力ｼｰﾄ!$G$196)&lt;入力ｼｰﾄ!$O$7,"",MID(RIGHT(入力ｼｰﾄ!$G$196,入力ｼｰﾄ!$O$7),1,1))</f>
        <v/>
      </c>
      <c r="AG177" s="97" t="str">
        <f>IF(LEN(入力ｼｰﾄ!$G$196)&lt;入力ｼｰﾄ!$O$6,"",MID(RIGHT(入力ｼｰﾄ!$G$196,入力ｼｰﾄ!$O$6),1,1))</f>
        <v/>
      </c>
      <c r="AH177" s="99" t="str">
        <f>IF(LEN(入力ｼｰﾄ!$G$196)&lt;入力ｼｰﾄ!$O$5,"",MID(RIGHT(入力ｼｰﾄ!$G$196,入力ｼｰﾄ!$O$5),1,1))</f>
        <v/>
      </c>
      <c r="AI177" s="97" t="str">
        <f>IF(LEN(入力ｼｰﾄ!$G$196)&lt;入力ｼｰﾄ!$O$4,"",MID(RIGHT(入力ｼｰﾄ!$G$196,入力ｼｰﾄ!$O$4),1,1))</f>
        <v/>
      </c>
      <c r="AJ177" s="97" t="str">
        <f>IF(LEN(入力ｼｰﾄ!$G$196)&lt;入力ｼｰﾄ!$O$3,"",MID(RIGHT(入力ｼｰﾄ!$G$196,入力ｼｰﾄ!$O$3),1,1))</f>
        <v/>
      </c>
      <c r="AK177" s="104" t="str">
        <f>IF(LEN(入力ｼｰﾄ!$G$196)&lt;入力ｼｰﾄ!$O$2,"",MID(RIGHT(入力ｼｰﾄ!$G$196,入力ｼｰﾄ!$O$2),1,1))</f>
        <v/>
      </c>
      <c r="AL177" s="15" t="str">
        <f>IF(LEN(入力ｼｰﾄ!$G$197)&lt;入力ｼｰﾄ!$O$16,"",MID(RIGHT(入力ｼｰﾄ!$G$197,入力ｼｰﾄ!$O$16),1,1))</f>
        <v/>
      </c>
      <c r="AM177" s="16" t="str">
        <f>IF(LEN(入力ｼｰﾄ!$G$197)&lt;入力ｼｰﾄ!$O$15,"",MID(RIGHT(入力ｼｰﾄ!$G$197,入力ｼｰﾄ!$O$15),1,1))</f>
        <v/>
      </c>
      <c r="AN177" s="16" t="str">
        <f>IF(LEN(入力ｼｰﾄ!$G$197)&lt;入力ｼｰﾄ!$O$8,"",MID(RIGHT(入力ｼｰﾄ!$G$197,入力ｼｰﾄ!$O$8),1,1))</f>
        <v/>
      </c>
      <c r="AO177" s="17" t="str">
        <f>IF(LEN(入力ｼｰﾄ!$G$197)&lt;入力ｼｰﾄ!$O$7,"",MID(RIGHT(入力ｼｰﾄ!$G$197,入力ｼｰﾄ!$O$7),1,1))</f>
        <v/>
      </c>
      <c r="AP177" s="16" t="str">
        <f>IF(LEN(入力ｼｰﾄ!$G$197)&lt;入力ｼｰﾄ!$O$6,"",MID(RIGHT(入力ｼｰﾄ!$G$197,入力ｼｰﾄ!$O$6),1,1))</f>
        <v/>
      </c>
      <c r="AQ177" s="18" t="str">
        <f>IF(LEN(入力ｼｰﾄ!$G$197)&lt;入力ｼｰﾄ!$O$5,"",MID(RIGHT(入力ｼｰﾄ!$G$197,入力ｼｰﾄ!$O$5),1,1))</f>
        <v/>
      </c>
      <c r="AR177" s="16" t="str">
        <f>IF(LEN(入力ｼｰﾄ!$G$197)&lt;入力ｼｰﾄ!$O$4,"",MID(RIGHT(入力ｼｰﾄ!$G$197,入力ｼｰﾄ!$O$4),1,1))</f>
        <v/>
      </c>
      <c r="AS177" s="16" t="str">
        <f>IF(LEN(入力ｼｰﾄ!$G$197)&lt;入力ｼｰﾄ!$O$3,"",MID(RIGHT(入力ｼｰﾄ!$G$197,入力ｼｰﾄ!$O$3),1,1))</f>
        <v/>
      </c>
      <c r="AT177" s="19" t="str">
        <f>IF(LEN(入力ｼｰﾄ!$G$197)&lt;入力ｼｰﾄ!$O$2,"",MID(RIGHT(入力ｼｰﾄ!$G$197,入力ｼｰﾄ!$O$2),1,1))</f>
        <v>0</v>
      </c>
      <c r="AU177" s="15" t="str">
        <f>IF(LEN(入力ｼｰﾄ!$G$198)&lt;入力ｼｰﾄ!$O$16,"",MID(RIGHT(入力ｼｰﾄ!$G$198,入力ｼｰﾄ!$O$16),1,1))</f>
        <v/>
      </c>
      <c r="AV177" s="16" t="str">
        <f>IF(LEN(入力ｼｰﾄ!$G$198)&lt;入力ｼｰﾄ!$O$15,"",MID(RIGHT(入力ｼｰﾄ!$G$198,入力ｼｰﾄ!$O$15),1,1))</f>
        <v/>
      </c>
      <c r="AW177" s="16" t="str">
        <f>IF(LEN(入力ｼｰﾄ!$G$198)&lt;入力ｼｰﾄ!$O$8,"",MID(RIGHT(入力ｼｰﾄ!$G$198,入力ｼｰﾄ!$O$8),1,1))</f>
        <v/>
      </c>
      <c r="AX177" s="17" t="str">
        <f>IF(LEN(入力ｼｰﾄ!$G$198)&lt;入力ｼｰﾄ!$O$7,"",MID(RIGHT(入力ｼｰﾄ!$G$198,入力ｼｰﾄ!$O$7),1,1))</f>
        <v/>
      </c>
      <c r="AY177" s="16" t="str">
        <f>IF(LEN(入力ｼｰﾄ!$G$198)&lt;入力ｼｰﾄ!$O$6,"",MID(RIGHT(入力ｼｰﾄ!$G$198,入力ｼｰﾄ!$O$6),1,1))</f>
        <v/>
      </c>
      <c r="AZ177" s="18" t="str">
        <f>IF(LEN(入力ｼｰﾄ!$G$198)&lt;入力ｼｰﾄ!$O$5,"",MID(RIGHT(入力ｼｰﾄ!$G$198,入力ｼｰﾄ!$O$5),1,1))</f>
        <v/>
      </c>
      <c r="BA177" s="16" t="str">
        <f>IF(LEN(入力ｼｰﾄ!$G$198)&lt;入力ｼｰﾄ!$O$4,"",MID(RIGHT(入力ｼｰﾄ!$G$198,入力ｼｰﾄ!$O$4),1,1))</f>
        <v/>
      </c>
      <c r="BB177" s="16" t="str">
        <f>IF(LEN(入力ｼｰﾄ!$G$198)&lt;入力ｼｰﾄ!$O$3,"",MID(RIGHT(入力ｼｰﾄ!$G$198,入力ｼｰﾄ!$O$3),1,1))</f>
        <v/>
      </c>
      <c r="BC177" s="16" t="str">
        <f>IF(LEN(入力ｼｰﾄ!$G$198)&lt;入力ｼｰﾄ!$O$2,"",MID(RIGHT(入力ｼｰﾄ!$G$198,入力ｼｰﾄ!$O$2),1,1))</f>
        <v>0</v>
      </c>
      <c r="BD177" s="189"/>
      <c r="BE177" s="190"/>
      <c r="BF177" s="190"/>
      <c r="BG177" s="191"/>
    </row>
    <row r="178" spans="1:61" ht="20.25" customHeight="1" thickBot="1">
      <c r="A178" s="204" t="s">
        <v>13</v>
      </c>
      <c r="B178" s="205"/>
      <c r="C178" s="205"/>
      <c r="D178" s="205"/>
      <c r="E178" s="205"/>
      <c r="F178" s="205"/>
      <c r="G178" s="205"/>
      <c r="H178" s="205"/>
      <c r="I178" s="205"/>
      <c r="J178" s="206"/>
      <c r="K178" s="20" t="str">
        <f>IF(LEN(入力ｼｰﾄ!$H$194)&lt;入力ｼｰﾄ!$O$16,"",MID(RIGHT(入力ｼｰﾄ!$H$194,入力ｼｰﾄ!$O$16),1,1))</f>
        <v/>
      </c>
      <c r="L178" s="21" t="str">
        <f>IF(LEN(入力ｼｰﾄ!$H$194)&lt;入力ｼｰﾄ!$O$15,"",MID(RIGHT(入力ｼｰﾄ!$H$194,入力ｼｰﾄ!$O$15),1,1))</f>
        <v/>
      </c>
      <c r="M178" s="21" t="str">
        <f>IF(LEN(入力ｼｰﾄ!$H$194)&lt;入力ｼｰﾄ!$O$8,"",MID(RIGHT(入力ｼｰﾄ!$H$194,入力ｼｰﾄ!$O$8),1,1))</f>
        <v/>
      </c>
      <c r="N178" s="22" t="str">
        <f>IF(LEN(入力ｼｰﾄ!$H$194)&lt;入力ｼｰﾄ!$O$7,"",MID(RIGHT(入力ｼｰﾄ!$H$194,入力ｼｰﾄ!$O$7),1,1))</f>
        <v/>
      </c>
      <c r="O178" s="21" t="str">
        <f>IF(LEN(入力ｼｰﾄ!$H$194)&lt;入力ｼｰﾄ!$O$6,"",MID(RIGHT(入力ｼｰﾄ!$H$194,入力ｼｰﾄ!$O$6),1,1))</f>
        <v/>
      </c>
      <c r="P178" s="23" t="str">
        <f>IF(LEN(入力ｼｰﾄ!$H$194)&lt;入力ｼｰﾄ!$O$5,"",MID(RIGHT(入力ｼｰﾄ!$H$194,入力ｼｰﾄ!$O$5),1,1))</f>
        <v/>
      </c>
      <c r="Q178" s="21" t="str">
        <f>IF(LEN(入力ｼｰﾄ!$H$194)&lt;入力ｼｰﾄ!$O$4,"",MID(RIGHT(入力ｼｰﾄ!$H$194,入力ｼｰﾄ!$O$4),1,1))</f>
        <v/>
      </c>
      <c r="R178" s="21" t="str">
        <f>IF(LEN(入力ｼｰﾄ!$H$194)&lt;入力ｼｰﾄ!$O$3,"",MID(RIGHT(入力ｼｰﾄ!$H$194,入力ｼｰﾄ!$O$3),1,1))</f>
        <v/>
      </c>
      <c r="S178" s="24" t="str">
        <f>IF(LEN(入力ｼｰﾄ!$H$194)&lt;入力ｼｰﾄ!$O$2,"",MID(RIGHT(入力ｼｰﾄ!$H$194,入力ｼｰﾄ!$O$2),1,1))</f>
        <v>0</v>
      </c>
      <c r="T178" s="20" t="str">
        <f>IF(LEN(入力ｼｰﾄ!$H$195)&lt;入力ｼｰﾄ!$O$16,"",MID(RIGHT(入力ｼｰﾄ!$H$195,入力ｼｰﾄ!$O$16),1,1))</f>
        <v/>
      </c>
      <c r="U178" s="21" t="str">
        <f>IF(LEN(入力ｼｰﾄ!$H$195)&lt;入力ｼｰﾄ!$O$15,"",MID(RIGHT(入力ｼｰﾄ!$H$195,入力ｼｰﾄ!$O$15),1,1))</f>
        <v/>
      </c>
      <c r="V178" s="21" t="str">
        <f>IF(LEN(入力ｼｰﾄ!$H$195)&lt;入力ｼｰﾄ!$O$8,"",MID(RIGHT(入力ｼｰﾄ!$H$195,入力ｼｰﾄ!$O$8),1,1))</f>
        <v/>
      </c>
      <c r="W178" s="22" t="str">
        <f>IF(LEN(入力ｼｰﾄ!$H$195)&lt;入力ｼｰﾄ!$O$7,"",MID(RIGHT(入力ｼｰﾄ!$H$195,入力ｼｰﾄ!$O$7),1,1))</f>
        <v/>
      </c>
      <c r="X178" s="21" t="str">
        <f>IF(LEN(入力ｼｰﾄ!$H$195)&lt;入力ｼｰﾄ!$O$6,"",MID(RIGHT(入力ｼｰﾄ!$H$195,入力ｼｰﾄ!$O$6),1,1))</f>
        <v/>
      </c>
      <c r="Y178" s="23" t="str">
        <f>IF(LEN(入力ｼｰﾄ!$H$195)&lt;入力ｼｰﾄ!$O$5,"",MID(RIGHT(入力ｼｰﾄ!$H$195,入力ｼｰﾄ!$O$5),1,1))</f>
        <v/>
      </c>
      <c r="Z178" s="21" t="str">
        <f>IF(LEN(入力ｼｰﾄ!$H$195)&lt;入力ｼｰﾄ!$O$4,"",MID(RIGHT(入力ｼｰﾄ!$H$195,入力ｼｰﾄ!$O$4),1,1))</f>
        <v/>
      </c>
      <c r="AA178" s="21" t="str">
        <f>IF(LEN(入力ｼｰﾄ!$H$195)&lt;入力ｼｰﾄ!$O$3,"",MID(RIGHT(入力ｼｰﾄ!$H$195,入力ｼｰﾄ!$O$3),1,1))</f>
        <v/>
      </c>
      <c r="AB178" s="24" t="str">
        <f>IF(LEN(入力ｼｰﾄ!$H$195)&lt;入力ｼｰﾄ!$O$2,"",MID(RIGHT(入力ｼｰﾄ!$H$195,入力ｼｰﾄ!$O$2),1,1))</f>
        <v>0</v>
      </c>
      <c r="AC178" s="100" t="str">
        <f>IF(LEN(入力ｼｰﾄ!$H$196)&lt;入力ｼｰﾄ!$O$16,"",MID(RIGHT(入力ｼｰﾄ!$H$196,入力ｼｰﾄ!$O$16),1,1))</f>
        <v/>
      </c>
      <c r="AD178" s="101" t="str">
        <f>IF(LEN(入力ｼｰﾄ!$H$196)&lt;入力ｼｰﾄ!$O$15,"",MID(RIGHT(入力ｼｰﾄ!$H$196,入力ｼｰﾄ!$O$15),1,1))</f>
        <v/>
      </c>
      <c r="AE178" s="101" t="str">
        <f>IF(LEN(入力ｼｰﾄ!$H$196)&lt;入力ｼｰﾄ!$O$8,"",MID(RIGHT(入力ｼｰﾄ!$H$196,入力ｼｰﾄ!$O$8),1,1))</f>
        <v/>
      </c>
      <c r="AF178" s="102" t="str">
        <f>IF(LEN(入力ｼｰﾄ!$H$196)&lt;入力ｼｰﾄ!$O$7,"",MID(RIGHT(入力ｼｰﾄ!$H$196,入力ｼｰﾄ!$O$7),1,1))</f>
        <v/>
      </c>
      <c r="AG178" s="101" t="str">
        <f>IF(LEN(入力ｼｰﾄ!$H$196)&lt;入力ｼｰﾄ!$O$6,"",MID(RIGHT(入力ｼｰﾄ!$H$196,入力ｼｰﾄ!$O$6),1,1))</f>
        <v/>
      </c>
      <c r="AH178" s="103" t="str">
        <f>IF(LEN(入力ｼｰﾄ!$H$196)&lt;入力ｼｰﾄ!$O$5,"",MID(RIGHT(入力ｼｰﾄ!$H$196,入力ｼｰﾄ!$O$5),1,1))</f>
        <v/>
      </c>
      <c r="AI178" s="101" t="str">
        <f>IF(LEN(入力ｼｰﾄ!$H$196)&lt;入力ｼｰﾄ!$O$4,"",MID(RIGHT(入力ｼｰﾄ!$H$196,入力ｼｰﾄ!$O$4),1,1))</f>
        <v/>
      </c>
      <c r="AJ178" s="101" t="str">
        <f>IF(LEN(入力ｼｰﾄ!$H$196)&lt;入力ｼｰﾄ!$O$3,"",MID(RIGHT(入力ｼｰﾄ!$H$196,入力ｼｰﾄ!$O$3),1,1))</f>
        <v/>
      </c>
      <c r="AK178" s="105" t="str">
        <f>IF(LEN(入力ｼｰﾄ!$H$196)&lt;入力ｼｰﾄ!$O$2,"",MID(RIGHT(入力ｼｰﾄ!$H$196,入力ｼｰﾄ!$O$2),1,1))</f>
        <v>0</v>
      </c>
      <c r="AL178" s="20" t="str">
        <f>IF(LEN(入力ｼｰﾄ!$H$197)&lt;入力ｼｰﾄ!$O$16,"",MID(RIGHT(入力ｼｰﾄ!$H$197,入力ｼｰﾄ!$O$16),1,1))</f>
        <v/>
      </c>
      <c r="AM178" s="21" t="str">
        <f>IF(LEN(入力ｼｰﾄ!$H$197)&lt;入力ｼｰﾄ!$O$15,"",MID(RIGHT(入力ｼｰﾄ!$H$197,入力ｼｰﾄ!$O$15),1,1))</f>
        <v/>
      </c>
      <c r="AN178" s="21" t="str">
        <f>IF(LEN(入力ｼｰﾄ!$H$197)&lt;入力ｼｰﾄ!$O$8,"",MID(RIGHT(入力ｼｰﾄ!$H$197,入力ｼｰﾄ!$O$8),1,1))</f>
        <v/>
      </c>
      <c r="AO178" s="22" t="str">
        <f>IF(LEN(入力ｼｰﾄ!$H$197)&lt;入力ｼｰﾄ!$O$7,"",MID(RIGHT(入力ｼｰﾄ!$H$197,入力ｼｰﾄ!$O$7),1,1))</f>
        <v/>
      </c>
      <c r="AP178" s="21" t="str">
        <f>IF(LEN(入力ｼｰﾄ!$H$197)&lt;入力ｼｰﾄ!$O$6,"",MID(RIGHT(入力ｼｰﾄ!$H$197,入力ｼｰﾄ!$O$6),1,1))</f>
        <v/>
      </c>
      <c r="AQ178" s="23" t="str">
        <f>IF(LEN(入力ｼｰﾄ!$H$197)&lt;入力ｼｰﾄ!$O$5,"",MID(RIGHT(入力ｼｰﾄ!$H$197,入力ｼｰﾄ!$O$5),1,1))</f>
        <v/>
      </c>
      <c r="AR178" s="21" t="str">
        <f>IF(LEN(入力ｼｰﾄ!$H$197)&lt;入力ｼｰﾄ!$O$4,"",MID(RIGHT(入力ｼｰﾄ!$H$197,入力ｼｰﾄ!$O$4),1,1))</f>
        <v/>
      </c>
      <c r="AS178" s="21" t="str">
        <f>IF(LEN(入力ｼｰﾄ!$H$197)&lt;入力ｼｰﾄ!$O$3,"",MID(RIGHT(入力ｼｰﾄ!$H$197,入力ｼｰﾄ!$O$3),1,1))</f>
        <v/>
      </c>
      <c r="AT178" s="24" t="str">
        <f>IF(LEN(入力ｼｰﾄ!$H$197)&lt;入力ｼｰﾄ!$O$2,"",MID(RIGHT(入力ｼｰﾄ!$H$197,入力ｼｰﾄ!$O$2),1,1))</f>
        <v>0</v>
      </c>
      <c r="AU178" s="20" t="str">
        <f>IF(LEN(入力ｼｰﾄ!$H$198)&lt;入力ｼｰﾄ!$O$16,"",MID(RIGHT(入力ｼｰﾄ!$H$198,入力ｼｰﾄ!$O$16),1,1))</f>
        <v/>
      </c>
      <c r="AV178" s="21" t="str">
        <f>IF(LEN(入力ｼｰﾄ!$H$198)&lt;入力ｼｰﾄ!$O$15,"",MID(RIGHT(入力ｼｰﾄ!$H$198,入力ｼｰﾄ!$O$15),1,1))</f>
        <v/>
      </c>
      <c r="AW178" s="21" t="str">
        <f>IF(LEN(入力ｼｰﾄ!$H$198)&lt;入力ｼｰﾄ!$O$8,"",MID(RIGHT(入力ｼｰﾄ!$H$198,入力ｼｰﾄ!$O$8),1,1))</f>
        <v/>
      </c>
      <c r="AX178" s="22" t="str">
        <f>IF(LEN(入力ｼｰﾄ!$H$198)&lt;入力ｼｰﾄ!$O$7,"",MID(RIGHT(入力ｼｰﾄ!$H$198,入力ｼｰﾄ!$O$7),1,1))</f>
        <v/>
      </c>
      <c r="AY178" s="21" t="str">
        <f>IF(LEN(入力ｼｰﾄ!$H$198)&lt;入力ｼｰﾄ!$O$6,"",MID(RIGHT(入力ｼｰﾄ!$H$198,入力ｼｰﾄ!$O$6),1,1))</f>
        <v/>
      </c>
      <c r="AZ178" s="23" t="str">
        <f>IF(LEN(入力ｼｰﾄ!$H$198)&lt;入力ｼｰﾄ!$O$5,"",MID(RIGHT(入力ｼｰﾄ!$H$198,入力ｼｰﾄ!$O$5),1,1))</f>
        <v/>
      </c>
      <c r="BA178" s="21" t="str">
        <f>IF(LEN(入力ｼｰﾄ!$H$198)&lt;入力ｼｰﾄ!$O$4,"",MID(RIGHT(入力ｼｰﾄ!$H$198,入力ｼｰﾄ!$O$4),1,1))</f>
        <v/>
      </c>
      <c r="BB178" s="21" t="str">
        <f>IF(LEN(入力ｼｰﾄ!$H$198)&lt;入力ｼｰﾄ!$O$3,"",MID(RIGHT(入力ｼｰﾄ!$H$198,入力ｼｰﾄ!$O$3),1,1))</f>
        <v/>
      </c>
      <c r="BC178" s="21" t="str">
        <f>IF(LEN(入力ｼｰﾄ!$H$198)&lt;入力ｼｰﾄ!$O$2,"",MID(RIGHT(入力ｼｰﾄ!$H$198,入力ｼｰﾄ!$O$2),1,1))</f>
        <v>0</v>
      </c>
      <c r="BD178" s="192"/>
      <c r="BE178" s="193"/>
      <c r="BF178" s="193"/>
      <c r="BG178" s="194"/>
    </row>
    <row r="179" spans="1:61" ht="26.25" customHeight="1">
      <c r="A179" s="179" t="s">
        <v>2</v>
      </c>
      <c r="B179" s="180"/>
      <c r="C179" s="180"/>
      <c r="D179" s="180"/>
      <c r="E179" s="180"/>
      <c r="F179" s="181">
        <f>入力ｼｰﾄ!$D$200</f>
        <v>0</v>
      </c>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0" t="s">
        <v>14</v>
      </c>
      <c r="AM179" s="180"/>
      <c r="AN179" s="180"/>
      <c r="AO179" s="180"/>
      <c r="AP179" s="180"/>
      <c r="AQ179" s="182">
        <f>入力ｼｰﾄ!$D$199</f>
        <v>0</v>
      </c>
      <c r="AR179" s="182"/>
      <c r="AS179" s="182"/>
      <c r="AT179" s="182"/>
      <c r="AU179" s="182"/>
      <c r="AV179" s="182"/>
      <c r="AW179" s="182"/>
      <c r="AX179" s="182"/>
      <c r="AY179" s="182"/>
      <c r="AZ179" s="182"/>
      <c r="BA179" s="182"/>
      <c r="BB179" s="182"/>
      <c r="BC179" s="182"/>
      <c r="BD179" s="183" t="s">
        <v>17</v>
      </c>
      <c r="BE179" s="184"/>
      <c r="BF179" s="184"/>
      <c r="BG179" s="185"/>
    </row>
    <row r="180" spans="1:61" ht="20.25" customHeight="1">
      <c r="A180" s="207" t="s">
        <v>12</v>
      </c>
      <c r="B180" s="201"/>
      <c r="C180" s="201"/>
      <c r="D180" s="201"/>
      <c r="E180" s="201"/>
      <c r="F180" s="201"/>
      <c r="G180" s="201"/>
      <c r="H180" s="201"/>
      <c r="I180" s="201"/>
      <c r="J180" s="202"/>
      <c r="K180" s="200" t="s">
        <v>15</v>
      </c>
      <c r="L180" s="201"/>
      <c r="M180" s="201"/>
      <c r="N180" s="201"/>
      <c r="O180" s="201"/>
      <c r="P180" s="201"/>
      <c r="Q180" s="201"/>
      <c r="R180" s="201"/>
      <c r="S180" s="202"/>
      <c r="T180" s="200" t="s">
        <v>37</v>
      </c>
      <c r="U180" s="201"/>
      <c r="V180" s="201"/>
      <c r="W180" s="201"/>
      <c r="X180" s="201"/>
      <c r="Y180" s="201"/>
      <c r="Z180" s="201"/>
      <c r="AA180" s="201"/>
      <c r="AB180" s="202"/>
      <c r="AC180" s="200" t="s">
        <v>6</v>
      </c>
      <c r="AD180" s="201"/>
      <c r="AE180" s="201"/>
      <c r="AF180" s="201"/>
      <c r="AG180" s="201"/>
      <c r="AH180" s="201"/>
      <c r="AI180" s="201"/>
      <c r="AJ180" s="201"/>
      <c r="AK180" s="202"/>
      <c r="AL180" s="200" t="s">
        <v>11</v>
      </c>
      <c r="AM180" s="201"/>
      <c r="AN180" s="201"/>
      <c r="AO180" s="201"/>
      <c r="AP180" s="201"/>
      <c r="AQ180" s="201"/>
      <c r="AR180" s="201"/>
      <c r="AS180" s="201"/>
      <c r="AT180" s="202"/>
      <c r="AU180" s="200" t="s">
        <v>16</v>
      </c>
      <c r="AV180" s="201"/>
      <c r="AW180" s="201"/>
      <c r="AX180" s="201"/>
      <c r="AY180" s="201"/>
      <c r="AZ180" s="201"/>
      <c r="BA180" s="201"/>
      <c r="BB180" s="201"/>
      <c r="BC180" s="202"/>
      <c r="BD180" s="186">
        <f>入力ｼｰﾄ!I199</f>
        <v>0</v>
      </c>
      <c r="BE180" s="187"/>
      <c r="BF180" s="187"/>
      <c r="BG180" s="188"/>
    </row>
    <row r="181" spans="1:61" ht="20.25" customHeight="1">
      <c r="A181" s="208">
        <f>入力ｼｰﾄ!$D$201</f>
        <v>0</v>
      </c>
      <c r="B181" s="209"/>
      <c r="C181" s="209"/>
      <c r="D181" s="209"/>
      <c r="E181" s="209"/>
      <c r="F181" s="209"/>
      <c r="G181" s="209"/>
      <c r="H181" s="209"/>
      <c r="I181" s="209"/>
      <c r="J181" s="210"/>
      <c r="K181" s="15" t="str">
        <f>IF(LEN(入力ｼｰﾄ!$D$202)&lt;入力ｼｰﾄ!$O$16,"",MID(RIGHT(入力ｼｰﾄ!$D$202,入力ｼｰﾄ!$O$16),1,1))</f>
        <v/>
      </c>
      <c r="L181" s="16" t="str">
        <f>IF(LEN(入力ｼｰﾄ!$D$202)&lt;入力ｼｰﾄ!$O$15,"",MID(RIGHT(入力ｼｰﾄ!$D$202,入力ｼｰﾄ!$O$15),1,1))</f>
        <v/>
      </c>
      <c r="M181" s="16" t="str">
        <f>IF(LEN(入力ｼｰﾄ!$D$202)&lt;入力ｼｰﾄ!$O$8,"",MID(RIGHT(入力ｼｰﾄ!$D$202,入力ｼｰﾄ!$O$8),1,1))</f>
        <v/>
      </c>
      <c r="N181" s="17" t="str">
        <f>IF(LEN(入力ｼｰﾄ!$D$202)&lt;入力ｼｰﾄ!$O$7,"",MID(RIGHT(入力ｼｰﾄ!$D$202,入力ｼｰﾄ!$O$7),1,1))</f>
        <v/>
      </c>
      <c r="O181" s="16" t="str">
        <f>IF(LEN(入力ｼｰﾄ!$D$202)&lt;入力ｼｰﾄ!$O$6,"",MID(RIGHT(入力ｼｰﾄ!$D$202,入力ｼｰﾄ!$O$6),1,1))</f>
        <v/>
      </c>
      <c r="P181" s="18" t="str">
        <f>IF(LEN(入力ｼｰﾄ!$D$202)&lt;入力ｼｰﾄ!$O$5,"",MID(RIGHT(入力ｼｰﾄ!$D$202,入力ｼｰﾄ!$O$5),1,1))</f>
        <v/>
      </c>
      <c r="Q181" s="16" t="str">
        <f>IF(LEN(入力ｼｰﾄ!$D$202)&lt;入力ｼｰﾄ!$O$4,"",MID(RIGHT(入力ｼｰﾄ!$D$202,入力ｼｰﾄ!$O$4),1,1))</f>
        <v/>
      </c>
      <c r="R181" s="16" t="str">
        <f>IF(LEN(入力ｼｰﾄ!$D$202)&lt;入力ｼｰﾄ!$O$3,"",MID(RIGHT(入力ｼｰﾄ!$D$202,入力ｼｰﾄ!$O$3),1,1))</f>
        <v/>
      </c>
      <c r="S181" s="19" t="str">
        <f>IF(LEN(入力ｼｰﾄ!$D$202)&lt;入力ｼｰﾄ!$O$2,"",MID(RIGHT(入力ｼｰﾄ!$D$202,入力ｼｰﾄ!$O$2),1,1))</f>
        <v/>
      </c>
      <c r="T181" s="15" t="str">
        <f>IF(LEN(入力ｼｰﾄ!$D$203)&lt;入力ｼｰﾄ!$O$16,"",MID(RIGHT(入力ｼｰﾄ!$D$203,入力ｼｰﾄ!$O$16),1,1))</f>
        <v/>
      </c>
      <c r="U181" s="16" t="str">
        <f>IF(LEN(入力ｼｰﾄ!$D$203)&lt;入力ｼｰﾄ!$O$15,"",MID(RIGHT(入力ｼｰﾄ!$D$203,入力ｼｰﾄ!$O$15),1,1))</f>
        <v/>
      </c>
      <c r="V181" s="16" t="str">
        <f>IF(LEN(入力ｼｰﾄ!$D$203)&lt;入力ｼｰﾄ!$O$8,"",MID(RIGHT(入力ｼｰﾄ!$D$203,入力ｼｰﾄ!$O$8),1,1))</f>
        <v/>
      </c>
      <c r="W181" s="17" t="str">
        <f>IF(LEN(入力ｼｰﾄ!$D$203)&lt;入力ｼｰﾄ!$O$7,"",MID(RIGHT(入力ｼｰﾄ!$D$203,入力ｼｰﾄ!$O$7),1,1))</f>
        <v/>
      </c>
      <c r="X181" s="16" t="str">
        <f>IF(LEN(入力ｼｰﾄ!$D$203)&lt;入力ｼｰﾄ!$O$6,"",MID(RIGHT(入力ｼｰﾄ!$D$203,入力ｼｰﾄ!$O$6),1,1))</f>
        <v/>
      </c>
      <c r="Y181" s="18" t="str">
        <f>IF(LEN(入力ｼｰﾄ!$D$203)&lt;入力ｼｰﾄ!$O$5,"",MID(RIGHT(入力ｼｰﾄ!$D$203,入力ｼｰﾄ!$O$5),1,1))</f>
        <v/>
      </c>
      <c r="Z181" s="16" t="str">
        <f>IF(LEN(入力ｼｰﾄ!$D$203)&lt;入力ｼｰﾄ!$O$4,"",MID(RIGHT(入力ｼｰﾄ!$D$203,入力ｼｰﾄ!$O$4),1,1))</f>
        <v/>
      </c>
      <c r="AA181" s="16" t="str">
        <f>IF(LEN(入力ｼｰﾄ!$D$203)&lt;入力ｼｰﾄ!$O$3,"",MID(RIGHT(入力ｼｰﾄ!$D$203,入力ｼｰﾄ!$O$3),1,1))</f>
        <v/>
      </c>
      <c r="AB181" s="19" t="str">
        <f>IF(LEN(入力ｼｰﾄ!$D$203)&lt;入力ｼｰﾄ!$O$2,"",MID(RIGHT(入力ｼｰﾄ!$D$203,入力ｼｰﾄ!$O$2),1,1))</f>
        <v/>
      </c>
      <c r="AC181" s="96" t="str">
        <f>IF(LEN(入力ｼｰﾄ!$D$204)&lt;入力ｼｰﾄ!$O$16,"",MID(RIGHT(入力ｼｰﾄ!$D$204,入力ｼｰﾄ!$O$16),1,1))</f>
        <v/>
      </c>
      <c r="AD181" s="97" t="str">
        <f>IF(LEN(入力ｼｰﾄ!$D$204)&lt;入力ｼｰﾄ!$O$15,"",MID(RIGHT(入力ｼｰﾄ!$D$204,入力ｼｰﾄ!$O$15),1,1))</f>
        <v/>
      </c>
      <c r="AE181" s="97" t="str">
        <f>IF(LEN(入力ｼｰﾄ!$D$204)&lt;入力ｼｰﾄ!$O$8,"",MID(RIGHT(入力ｼｰﾄ!$D$204,入力ｼｰﾄ!$O$8),1,1))</f>
        <v/>
      </c>
      <c r="AF181" s="98" t="str">
        <f>IF(LEN(入力ｼｰﾄ!$D$204)&lt;入力ｼｰﾄ!$O$7,"",MID(RIGHT(入力ｼｰﾄ!$D$204,入力ｼｰﾄ!$O$7),1,1))</f>
        <v/>
      </c>
      <c r="AG181" s="97" t="str">
        <f>IF(LEN(入力ｼｰﾄ!$D$204)&lt;入力ｼｰﾄ!$O$6,"",MID(RIGHT(入力ｼｰﾄ!$D$204,入力ｼｰﾄ!$O$6),1,1))</f>
        <v/>
      </c>
      <c r="AH181" s="99" t="str">
        <f>IF(LEN(入力ｼｰﾄ!$D$204)&lt;入力ｼｰﾄ!$O$5,"",MID(RIGHT(入力ｼｰﾄ!$D$204,入力ｼｰﾄ!$O$5),1,1))</f>
        <v/>
      </c>
      <c r="AI181" s="97" t="str">
        <f>IF(LEN(入力ｼｰﾄ!$D$204)&lt;入力ｼｰﾄ!$O$4,"",MID(RIGHT(入力ｼｰﾄ!$D$204,入力ｼｰﾄ!$O$4),1,1))</f>
        <v/>
      </c>
      <c r="AJ181" s="97" t="str">
        <f>IF(LEN(入力ｼｰﾄ!$D$204)&lt;入力ｼｰﾄ!$O$3,"",MID(RIGHT(入力ｼｰﾄ!$D$204,入力ｼｰﾄ!$O$3),1,1))</f>
        <v/>
      </c>
      <c r="AK181" s="104" t="str">
        <f>IF(LEN(入力ｼｰﾄ!$D$204)&lt;入力ｼｰﾄ!$O$2,"",MID(RIGHT(入力ｼｰﾄ!$D$204,入力ｼｰﾄ!$O$2),1,1))</f>
        <v/>
      </c>
      <c r="AL181" s="15" t="str">
        <f>IF(LEN(入力ｼｰﾄ!$D$205)&lt;入力ｼｰﾄ!$O$16,"",MID(RIGHT(入力ｼｰﾄ!$D$205,入力ｼｰﾄ!$O$16),1,1))</f>
        <v/>
      </c>
      <c r="AM181" s="16" t="str">
        <f>IF(LEN(入力ｼｰﾄ!$D$205)&lt;入力ｼｰﾄ!$O$15,"",MID(RIGHT(入力ｼｰﾄ!$D$205,入力ｼｰﾄ!$O$15),1,1))</f>
        <v/>
      </c>
      <c r="AN181" s="16" t="str">
        <f>IF(LEN(入力ｼｰﾄ!$D$205)&lt;入力ｼｰﾄ!$O$8,"",MID(RIGHT(入力ｼｰﾄ!$D$205,入力ｼｰﾄ!$O$8),1,1))</f>
        <v/>
      </c>
      <c r="AO181" s="17" t="str">
        <f>IF(LEN(入力ｼｰﾄ!$D$205)&lt;入力ｼｰﾄ!$O$7,"",MID(RIGHT(入力ｼｰﾄ!$D$205,入力ｼｰﾄ!$O$7),1,1))</f>
        <v/>
      </c>
      <c r="AP181" s="16" t="str">
        <f>IF(LEN(入力ｼｰﾄ!$D$205)&lt;入力ｼｰﾄ!$O$6,"",MID(RIGHT(入力ｼｰﾄ!$D$205,入力ｼｰﾄ!$O$6),1,1))</f>
        <v/>
      </c>
      <c r="AQ181" s="18" t="str">
        <f>IF(LEN(入力ｼｰﾄ!$D$205)&lt;入力ｼｰﾄ!$O$5,"",MID(RIGHT(入力ｼｰﾄ!$D$205,入力ｼｰﾄ!$O$5),1,1))</f>
        <v/>
      </c>
      <c r="AR181" s="16" t="str">
        <f>IF(LEN(入力ｼｰﾄ!$D$205)&lt;入力ｼｰﾄ!$O$4,"",MID(RIGHT(入力ｼｰﾄ!$D$205,入力ｼｰﾄ!$O$4),1,1))</f>
        <v/>
      </c>
      <c r="AS181" s="16" t="str">
        <f>IF(LEN(入力ｼｰﾄ!$D$205)&lt;入力ｼｰﾄ!$O$3,"",MID(RIGHT(入力ｼｰﾄ!$D$205,入力ｼｰﾄ!$O$3),1,1))</f>
        <v/>
      </c>
      <c r="AT181" s="19" t="str">
        <f>IF(LEN(入力ｼｰﾄ!$D$205)&lt;入力ｼｰﾄ!$O$2,"",MID(RIGHT(入力ｼｰﾄ!$D$205,入力ｼｰﾄ!$O$2),1,1))</f>
        <v>0</v>
      </c>
      <c r="AU181" s="15" t="str">
        <f>IF(LEN(入力ｼｰﾄ!$D$206)&lt;入力ｼｰﾄ!$O$16,"",MID(RIGHT(入力ｼｰﾄ!$D$206,入力ｼｰﾄ!$O$16),1,1))</f>
        <v/>
      </c>
      <c r="AV181" s="16" t="str">
        <f>IF(LEN(入力ｼｰﾄ!$D$206)&lt;入力ｼｰﾄ!$O$15,"",MID(RIGHT(入力ｼｰﾄ!$D$206,入力ｼｰﾄ!$O$15),1,1))</f>
        <v/>
      </c>
      <c r="AW181" s="16" t="str">
        <f>IF(LEN(入力ｼｰﾄ!$D$206)&lt;入力ｼｰﾄ!$O$8,"",MID(RIGHT(入力ｼｰﾄ!$D$206,入力ｼｰﾄ!$O$8),1,1))</f>
        <v/>
      </c>
      <c r="AX181" s="17" t="str">
        <f>IF(LEN(入力ｼｰﾄ!$D$206)&lt;入力ｼｰﾄ!$O$7,"",MID(RIGHT(入力ｼｰﾄ!$D$206,入力ｼｰﾄ!$O$7),1,1))</f>
        <v/>
      </c>
      <c r="AY181" s="16" t="str">
        <f>IF(LEN(入力ｼｰﾄ!$D$206)&lt;入力ｼｰﾄ!$O$6,"",MID(RIGHT(入力ｼｰﾄ!$D$206,入力ｼｰﾄ!$O$6),1,1))</f>
        <v/>
      </c>
      <c r="AZ181" s="18" t="str">
        <f>IF(LEN(入力ｼｰﾄ!$D$206)&lt;入力ｼｰﾄ!$O$5,"",MID(RIGHT(入力ｼｰﾄ!$D$206,入力ｼｰﾄ!$O$5),1,1))</f>
        <v/>
      </c>
      <c r="BA181" s="16" t="str">
        <f>IF(LEN(入力ｼｰﾄ!$D$206)&lt;入力ｼｰﾄ!$O$4,"",MID(RIGHT(入力ｼｰﾄ!$D$206,入力ｼｰﾄ!$O$4),1,1))</f>
        <v/>
      </c>
      <c r="BB181" s="16" t="str">
        <f>IF(LEN(入力ｼｰﾄ!$D$206)&lt;入力ｼｰﾄ!$O$3,"",MID(RIGHT(入力ｼｰﾄ!$D$206,入力ｼｰﾄ!$O$3),1,1))</f>
        <v/>
      </c>
      <c r="BC181" s="16" t="str">
        <f>IF(LEN(入力ｼｰﾄ!$D$206)&lt;入力ｼｰﾄ!$O$2,"",MID(RIGHT(入力ｼｰﾄ!$D$206,入力ｼｰﾄ!$O$2),1,1))</f>
        <v>0</v>
      </c>
      <c r="BD181" s="189"/>
      <c r="BE181" s="190"/>
      <c r="BF181" s="190"/>
      <c r="BG181" s="191"/>
    </row>
    <row r="182" spans="1:61" ht="20.25" customHeight="1">
      <c r="A182" s="211">
        <f>入力ｼｰﾄ!$E$201</f>
        <v>0</v>
      </c>
      <c r="B182" s="209"/>
      <c r="C182" s="209"/>
      <c r="D182" s="209"/>
      <c r="E182" s="209"/>
      <c r="F182" s="209"/>
      <c r="G182" s="209"/>
      <c r="H182" s="209"/>
      <c r="I182" s="209"/>
      <c r="J182" s="210"/>
      <c r="K182" s="15" t="str">
        <f>IF(LEN(入力ｼｰﾄ!$E$202)&lt;入力ｼｰﾄ!$O$16,"",MID(RIGHT(入力ｼｰﾄ!$E$202,入力ｼｰﾄ!$O$16),1,1))</f>
        <v/>
      </c>
      <c r="L182" s="16" t="str">
        <f>IF(LEN(入力ｼｰﾄ!$E$202)&lt;入力ｼｰﾄ!$O$15,"",MID(RIGHT(入力ｼｰﾄ!$E$202,入力ｼｰﾄ!$O$15),1,1))</f>
        <v/>
      </c>
      <c r="M182" s="16" t="str">
        <f>IF(LEN(入力ｼｰﾄ!$E$202)&lt;入力ｼｰﾄ!$O$8,"",MID(RIGHT(入力ｼｰﾄ!$E$202,入力ｼｰﾄ!$O$8),1,1))</f>
        <v/>
      </c>
      <c r="N182" s="17" t="str">
        <f>IF(LEN(入力ｼｰﾄ!$E$202)&lt;入力ｼｰﾄ!$O$7,"",MID(RIGHT(入力ｼｰﾄ!$E$202,入力ｼｰﾄ!$O$7),1,1))</f>
        <v/>
      </c>
      <c r="O182" s="16" t="str">
        <f>IF(LEN(入力ｼｰﾄ!$E$202)&lt;入力ｼｰﾄ!$O$6,"",MID(RIGHT(入力ｼｰﾄ!$E$202,入力ｼｰﾄ!$O$6),1,1))</f>
        <v/>
      </c>
      <c r="P182" s="18" t="str">
        <f>IF(LEN(入力ｼｰﾄ!$E$202)&lt;入力ｼｰﾄ!$O$5,"",MID(RIGHT(入力ｼｰﾄ!$E$202,入力ｼｰﾄ!$O$5),1,1))</f>
        <v/>
      </c>
      <c r="Q182" s="16" t="str">
        <f>IF(LEN(入力ｼｰﾄ!$E$202)&lt;入力ｼｰﾄ!$O$4,"",MID(RIGHT(入力ｼｰﾄ!$E$202,入力ｼｰﾄ!$O$4),1,1))</f>
        <v/>
      </c>
      <c r="R182" s="16" t="str">
        <f>IF(LEN(入力ｼｰﾄ!$E$202)&lt;入力ｼｰﾄ!$O$3,"",MID(RIGHT(入力ｼｰﾄ!$E$202,入力ｼｰﾄ!$O$3),1,1))</f>
        <v/>
      </c>
      <c r="S182" s="19" t="str">
        <f>IF(LEN(入力ｼｰﾄ!$E$202)&lt;入力ｼｰﾄ!$O$2,"",MID(RIGHT(入力ｼｰﾄ!$E$202,入力ｼｰﾄ!$O$2),1,1))</f>
        <v/>
      </c>
      <c r="T182" s="15" t="str">
        <f>IF(LEN(入力ｼｰﾄ!$E$203)&lt;入力ｼｰﾄ!$O$16,"",MID(RIGHT(入力ｼｰﾄ!$E$203,入力ｼｰﾄ!$O$16),1,1))</f>
        <v/>
      </c>
      <c r="U182" s="16" t="str">
        <f>IF(LEN(入力ｼｰﾄ!$E$203)&lt;入力ｼｰﾄ!$O$15,"",MID(RIGHT(入力ｼｰﾄ!$E$203,入力ｼｰﾄ!$O$15),1,1))</f>
        <v/>
      </c>
      <c r="V182" s="16" t="str">
        <f>IF(LEN(入力ｼｰﾄ!$E$203)&lt;入力ｼｰﾄ!$O$8,"",MID(RIGHT(入力ｼｰﾄ!$E$203,入力ｼｰﾄ!$O$8),1,1))</f>
        <v/>
      </c>
      <c r="W182" s="17" t="str">
        <f>IF(LEN(入力ｼｰﾄ!$E$203)&lt;入力ｼｰﾄ!$O$7,"",MID(RIGHT(入力ｼｰﾄ!$E$203,入力ｼｰﾄ!$O$7),1,1))</f>
        <v/>
      </c>
      <c r="X182" s="16" t="str">
        <f>IF(LEN(入力ｼｰﾄ!$E$203)&lt;入力ｼｰﾄ!$O$6,"",MID(RIGHT(入力ｼｰﾄ!$E$203,入力ｼｰﾄ!$O$6),1,1))</f>
        <v/>
      </c>
      <c r="Y182" s="18" t="str">
        <f>IF(LEN(入力ｼｰﾄ!$E$203)&lt;入力ｼｰﾄ!$O$5,"",MID(RIGHT(入力ｼｰﾄ!$E$203,入力ｼｰﾄ!$O$5),1,1))</f>
        <v/>
      </c>
      <c r="Z182" s="16" t="str">
        <f>IF(LEN(入力ｼｰﾄ!$E$203)&lt;入力ｼｰﾄ!$O$4,"",MID(RIGHT(入力ｼｰﾄ!$E$203,入力ｼｰﾄ!$O$4),1,1))</f>
        <v/>
      </c>
      <c r="AA182" s="16" t="str">
        <f>IF(LEN(入力ｼｰﾄ!$E$203)&lt;入力ｼｰﾄ!$O$3,"",MID(RIGHT(入力ｼｰﾄ!$E$203,入力ｼｰﾄ!$O$3),1,1))</f>
        <v/>
      </c>
      <c r="AB182" s="19" t="str">
        <f>IF(LEN(入力ｼｰﾄ!$E$203)&lt;入力ｼｰﾄ!$O$2,"",MID(RIGHT(入力ｼｰﾄ!$E$203,入力ｼｰﾄ!$O$2),1,1))</f>
        <v/>
      </c>
      <c r="AC182" s="96" t="str">
        <f>IF(LEN(入力ｼｰﾄ!$E$204)&lt;入力ｼｰﾄ!$O$16,"",MID(RIGHT(入力ｼｰﾄ!$E$204,入力ｼｰﾄ!$O$16),1,1))</f>
        <v/>
      </c>
      <c r="AD182" s="97" t="str">
        <f>IF(LEN(入力ｼｰﾄ!$E$204)&lt;入力ｼｰﾄ!$O$15,"",MID(RIGHT(入力ｼｰﾄ!$E$204,入力ｼｰﾄ!$O$15),1,1))</f>
        <v/>
      </c>
      <c r="AE182" s="97" t="str">
        <f>IF(LEN(入力ｼｰﾄ!$E$204)&lt;入力ｼｰﾄ!$O$8,"",MID(RIGHT(入力ｼｰﾄ!$E$204,入力ｼｰﾄ!$O$8),1,1))</f>
        <v/>
      </c>
      <c r="AF182" s="98" t="str">
        <f>IF(LEN(入力ｼｰﾄ!$E$204)&lt;入力ｼｰﾄ!$O$7,"",MID(RIGHT(入力ｼｰﾄ!$E$204,入力ｼｰﾄ!$O$7),1,1))</f>
        <v/>
      </c>
      <c r="AG182" s="97" t="str">
        <f>IF(LEN(入力ｼｰﾄ!$E$204)&lt;入力ｼｰﾄ!$O$6,"",MID(RIGHT(入力ｼｰﾄ!$E$204,入力ｼｰﾄ!$O$6),1,1))</f>
        <v/>
      </c>
      <c r="AH182" s="99" t="str">
        <f>IF(LEN(入力ｼｰﾄ!$E$204)&lt;入力ｼｰﾄ!$O$5,"",MID(RIGHT(入力ｼｰﾄ!$E$204,入力ｼｰﾄ!$O$5),1,1))</f>
        <v/>
      </c>
      <c r="AI182" s="97" t="str">
        <f>IF(LEN(入力ｼｰﾄ!$E$204)&lt;入力ｼｰﾄ!$O$4,"",MID(RIGHT(入力ｼｰﾄ!$E$204,入力ｼｰﾄ!$O$4),1,1))</f>
        <v/>
      </c>
      <c r="AJ182" s="97" t="str">
        <f>IF(LEN(入力ｼｰﾄ!$E$204)&lt;入力ｼｰﾄ!$O$3,"",MID(RIGHT(入力ｼｰﾄ!$E$204,入力ｼｰﾄ!$O$3),1,1))</f>
        <v/>
      </c>
      <c r="AK182" s="104" t="str">
        <f>IF(LEN(入力ｼｰﾄ!$E$204)&lt;入力ｼｰﾄ!$O$2,"",MID(RIGHT(入力ｼｰﾄ!$E$204,入力ｼｰﾄ!$O$2),1,1))</f>
        <v/>
      </c>
      <c r="AL182" s="15" t="str">
        <f>IF(LEN(入力ｼｰﾄ!$E$205)&lt;入力ｼｰﾄ!$O$16,"",MID(RIGHT(入力ｼｰﾄ!$E$205,入力ｼｰﾄ!$O$16),1,1))</f>
        <v/>
      </c>
      <c r="AM182" s="16" t="str">
        <f>IF(LEN(入力ｼｰﾄ!$E$205)&lt;入力ｼｰﾄ!$O$15,"",MID(RIGHT(入力ｼｰﾄ!$E$205,入力ｼｰﾄ!$O$15),1,1))</f>
        <v/>
      </c>
      <c r="AN182" s="16" t="str">
        <f>IF(LEN(入力ｼｰﾄ!$E$205)&lt;入力ｼｰﾄ!$O$8,"",MID(RIGHT(入力ｼｰﾄ!$E$205,入力ｼｰﾄ!$O$8),1,1))</f>
        <v/>
      </c>
      <c r="AO182" s="17" t="str">
        <f>IF(LEN(入力ｼｰﾄ!$E$205)&lt;入力ｼｰﾄ!$O$7,"",MID(RIGHT(入力ｼｰﾄ!$E$205,入力ｼｰﾄ!$O$7),1,1))</f>
        <v/>
      </c>
      <c r="AP182" s="16" t="str">
        <f>IF(LEN(入力ｼｰﾄ!$E$205)&lt;入力ｼｰﾄ!$O$6,"",MID(RIGHT(入力ｼｰﾄ!$E$205,入力ｼｰﾄ!$O$6),1,1))</f>
        <v/>
      </c>
      <c r="AQ182" s="18" t="str">
        <f>IF(LEN(入力ｼｰﾄ!$E$205)&lt;入力ｼｰﾄ!$O$5,"",MID(RIGHT(入力ｼｰﾄ!$E$205,入力ｼｰﾄ!$O$5),1,1))</f>
        <v/>
      </c>
      <c r="AR182" s="16" t="str">
        <f>IF(LEN(入力ｼｰﾄ!$E$205)&lt;入力ｼｰﾄ!$O$4,"",MID(RIGHT(入力ｼｰﾄ!$E$205,入力ｼｰﾄ!$O$4),1,1))</f>
        <v/>
      </c>
      <c r="AS182" s="16" t="str">
        <f>IF(LEN(入力ｼｰﾄ!$E$205)&lt;入力ｼｰﾄ!$O$3,"",MID(RIGHT(入力ｼｰﾄ!$E$205,入力ｼｰﾄ!$O$3),1,1))</f>
        <v/>
      </c>
      <c r="AT182" s="19" t="str">
        <f>IF(LEN(入力ｼｰﾄ!$E$205)&lt;入力ｼｰﾄ!$O$2,"",MID(RIGHT(入力ｼｰﾄ!$E$205,入力ｼｰﾄ!$O$2),1,1))</f>
        <v>0</v>
      </c>
      <c r="AU182" s="15" t="str">
        <f>IF(LEN(入力ｼｰﾄ!$E$206)&lt;入力ｼｰﾄ!$O$16,"",MID(RIGHT(入力ｼｰﾄ!$E$206,入力ｼｰﾄ!$O$16),1,1))</f>
        <v/>
      </c>
      <c r="AV182" s="16" t="str">
        <f>IF(LEN(入力ｼｰﾄ!$E$206)&lt;入力ｼｰﾄ!$O$15,"",MID(RIGHT(入力ｼｰﾄ!$E$206,入力ｼｰﾄ!$O$15),1,1))</f>
        <v/>
      </c>
      <c r="AW182" s="16" t="str">
        <f>IF(LEN(入力ｼｰﾄ!$E$206)&lt;入力ｼｰﾄ!$O$8,"",MID(RIGHT(入力ｼｰﾄ!$E$206,入力ｼｰﾄ!$O$8),1,1))</f>
        <v/>
      </c>
      <c r="AX182" s="17" t="str">
        <f>IF(LEN(入力ｼｰﾄ!$E$206)&lt;入力ｼｰﾄ!$O$7,"",MID(RIGHT(入力ｼｰﾄ!$E$206,入力ｼｰﾄ!$O$7),1,1))</f>
        <v/>
      </c>
      <c r="AY182" s="16" t="str">
        <f>IF(LEN(入力ｼｰﾄ!$E$206)&lt;入力ｼｰﾄ!$O$6,"",MID(RIGHT(入力ｼｰﾄ!$E$206,入力ｼｰﾄ!$O$6),1,1))</f>
        <v/>
      </c>
      <c r="AZ182" s="18" t="str">
        <f>IF(LEN(入力ｼｰﾄ!$E$206)&lt;入力ｼｰﾄ!$O$5,"",MID(RIGHT(入力ｼｰﾄ!$E$206,入力ｼｰﾄ!$O$5),1,1))</f>
        <v/>
      </c>
      <c r="BA182" s="16" t="str">
        <f>IF(LEN(入力ｼｰﾄ!$E$206)&lt;入力ｼｰﾄ!$O$4,"",MID(RIGHT(入力ｼｰﾄ!$E$206,入力ｼｰﾄ!$O$4),1,1))</f>
        <v/>
      </c>
      <c r="BB182" s="16" t="str">
        <f>IF(LEN(入力ｼｰﾄ!$E$206)&lt;入力ｼｰﾄ!$O$3,"",MID(RIGHT(入力ｼｰﾄ!$E$206,入力ｼｰﾄ!$O$3),1,1))</f>
        <v/>
      </c>
      <c r="BC182" s="16" t="str">
        <f>IF(LEN(入力ｼｰﾄ!$E$206)&lt;入力ｼｰﾄ!$O$2,"",MID(RIGHT(入力ｼｰﾄ!$E$206,入力ｼｰﾄ!$O$2),1,1))</f>
        <v>0</v>
      </c>
      <c r="BD182" s="189"/>
      <c r="BE182" s="190"/>
      <c r="BF182" s="190"/>
      <c r="BG182" s="191"/>
      <c r="BI182" s="86" t="s">
        <v>116</v>
      </c>
    </row>
    <row r="183" spans="1:61" ht="20.25" customHeight="1">
      <c r="A183" s="211">
        <f>入力ｼｰﾄ!$F$201</f>
        <v>0</v>
      </c>
      <c r="B183" s="209"/>
      <c r="C183" s="209"/>
      <c r="D183" s="209"/>
      <c r="E183" s="209"/>
      <c r="F183" s="209"/>
      <c r="G183" s="209"/>
      <c r="H183" s="209"/>
      <c r="I183" s="209"/>
      <c r="J183" s="210"/>
      <c r="K183" s="15" t="str">
        <f>IF(LEN(入力ｼｰﾄ!$F$202)&lt;入力ｼｰﾄ!$O$16,"",MID(RIGHT(入力ｼｰﾄ!$F$202,入力ｼｰﾄ!$O$16),1,1))</f>
        <v/>
      </c>
      <c r="L183" s="16" t="str">
        <f>IF(LEN(入力ｼｰﾄ!$F$202)&lt;入力ｼｰﾄ!$O$15,"",MID(RIGHT(入力ｼｰﾄ!$F$202,入力ｼｰﾄ!$O$15),1,1))</f>
        <v/>
      </c>
      <c r="M183" s="16" t="str">
        <f>IF(LEN(入力ｼｰﾄ!$F$202)&lt;入力ｼｰﾄ!$O$8,"",MID(RIGHT(入力ｼｰﾄ!$F$202,入力ｼｰﾄ!$O$8),1,1))</f>
        <v/>
      </c>
      <c r="N183" s="17" t="str">
        <f>IF(LEN(入力ｼｰﾄ!$F$202)&lt;入力ｼｰﾄ!$O$7,"",MID(RIGHT(入力ｼｰﾄ!$F$202,入力ｼｰﾄ!$O$7),1,1))</f>
        <v/>
      </c>
      <c r="O183" s="16" t="str">
        <f>IF(LEN(入力ｼｰﾄ!$F$202)&lt;入力ｼｰﾄ!$O$6,"",MID(RIGHT(入力ｼｰﾄ!$F$202,入力ｼｰﾄ!$O$6),1,1))</f>
        <v/>
      </c>
      <c r="P183" s="18" t="str">
        <f>IF(LEN(入力ｼｰﾄ!$F$202)&lt;入力ｼｰﾄ!$O$5,"",MID(RIGHT(入力ｼｰﾄ!$F$202,入力ｼｰﾄ!$O$5),1,1))</f>
        <v/>
      </c>
      <c r="Q183" s="16" t="str">
        <f>IF(LEN(入力ｼｰﾄ!$F$202)&lt;入力ｼｰﾄ!$O$4,"",MID(RIGHT(入力ｼｰﾄ!$F$202,入力ｼｰﾄ!$O$4),1,1))</f>
        <v/>
      </c>
      <c r="R183" s="16" t="str">
        <f>IF(LEN(入力ｼｰﾄ!$F$202)&lt;入力ｼｰﾄ!$O$3,"",MID(RIGHT(入力ｼｰﾄ!$F$202,入力ｼｰﾄ!$O$3),1,1))</f>
        <v/>
      </c>
      <c r="S183" s="19" t="str">
        <f>IF(LEN(入力ｼｰﾄ!$F$202)&lt;入力ｼｰﾄ!$O$2,"",MID(RIGHT(入力ｼｰﾄ!$F$202,入力ｼｰﾄ!$O$2),1,1))</f>
        <v/>
      </c>
      <c r="T183" s="15" t="str">
        <f>IF(LEN(入力ｼｰﾄ!$F$203)&lt;入力ｼｰﾄ!$O$16,"",MID(RIGHT(入力ｼｰﾄ!$F$203,入力ｼｰﾄ!$O$16),1,1))</f>
        <v/>
      </c>
      <c r="U183" s="16" t="str">
        <f>IF(LEN(入力ｼｰﾄ!$F$203)&lt;入力ｼｰﾄ!$O$15,"",MID(RIGHT(入力ｼｰﾄ!$F$203,入力ｼｰﾄ!$O$15),1,1))</f>
        <v/>
      </c>
      <c r="V183" s="16" t="str">
        <f>IF(LEN(入力ｼｰﾄ!$F$203)&lt;入力ｼｰﾄ!$O$8,"",MID(RIGHT(入力ｼｰﾄ!$F$203,入力ｼｰﾄ!$O$8),1,1))</f>
        <v/>
      </c>
      <c r="W183" s="17" t="str">
        <f>IF(LEN(入力ｼｰﾄ!$F$203)&lt;入力ｼｰﾄ!$O$7,"",MID(RIGHT(入力ｼｰﾄ!$F$203,入力ｼｰﾄ!$O$7),1,1))</f>
        <v/>
      </c>
      <c r="X183" s="16" t="str">
        <f>IF(LEN(入力ｼｰﾄ!$F$203)&lt;入力ｼｰﾄ!$O$6,"",MID(RIGHT(入力ｼｰﾄ!$F$203,入力ｼｰﾄ!$O$6),1,1))</f>
        <v/>
      </c>
      <c r="Y183" s="18" t="str">
        <f>IF(LEN(入力ｼｰﾄ!$F$203)&lt;入力ｼｰﾄ!$O$5,"",MID(RIGHT(入力ｼｰﾄ!$F$203,入力ｼｰﾄ!$O$5),1,1))</f>
        <v/>
      </c>
      <c r="Z183" s="16" t="str">
        <f>IF(LEN(入力ｼｰﾄ!$F$203)&lt;入力ｼｰﾄ!$O$4,"",MID(RIGHT(入力ｼｰﾄ!$F$203,入力ｼｰﾄ!$O$4),1,1))</f>
        <v/>
      </c>
      <c r="AA183" s="16" t="str">
        <f>IF(LEN(入力ｼｰﾄ!$F$203)&lt;入力ｼｰﾄ!$O$3,"",MID(RIGHT(入力ｼｰﾄ!$F$203,入力ｼｰﾄ!$O$3),1,1))</f>
        <v/>
      </c>
      <c r="AB183" s="19" t="str">
        <f>IF(LEN(入力ｼｰﾄ!$F$203)&lt;入力ｼｰﾄ!$O$2,"",MID(RIGHT(入力ｼｰﾄ!$F$203,入力ｼｰﾄ!$O$2),1,1))</f>
        <v/>
      </c>
      <c r="AC183" s="96" t="str">
        <f>IF(LEN(入力ｼｰﾄ!$F$204)&lt;入力ｼｰﾄ!$O$16,"",MID(RIGHT(入力ｼｰﾄ!$F$204,入力ｼｰﾄ!$O$16),1,1))</f>
        <v/>
      </c>
      <c r="AD183" s="97" t="str">
        <f>IF(LEN(入力ｼｰﾄ!$F$204)&lt;入力ｼｰﾄ!$O$15,"",MID(RIGHT(入力ｼｰﾄ!$F$204,入力ｼｰﾄ!$O$15),1,1))</f>
        <v/>
      </c>
      <c r="AE183" s="97" t="str">
        <f>IF(LEN(入力ｼｰﾄ!$F$204)&lt;入力ｼｰﾄ!$O$8,"",MID(RIGHT(入力ｼｰﾄ!$F$204,入力ｼｰﾄ!$O$8),1,1))</f>
        <v/>
      </c>
      <c r="AF183" s="98" t="str">
        <f>IF(LEN(入力ｼｰﾄ!$F$204)&lt;入力ｼｰﾄ!$O$7,"",MID(RIGHT(入力ｼｰﾄ!$F$204,入力ｼｰﾄ!$O$7),1,1))</f>
        <v/>
      </c>
      <c r="AG183" s="97" t="str">
        <f>IF(LEN(入力ｼｰﾄ!$F$204)&lt;入力ｼｰﾄ!$O$6,"",MID(RIGHT(入力ｼｰﾄ!$F$204,入力ｼｰﾄ!$O$6),1,1))</f>
        <v/>
      </c>
      <c r="AH183" s="99" t="str">
        <f>IF(LEN(入力ｼｰﾄ!$F$204)&lt;入力ｼｰﾄ!$O$5,"",MID(RIGHT(入力ｼｰﾄ!$F$204,入力ｼｰﾄ!$O$5),1,1))</f>
        <v/>
      </c>
      <c r="AI183" s="97" t="str">
        <f>IF(LEN(入力ｼｰﾄ!$F$204)&lt;入力ｼｰﾄ!$O$4,"",MID(RIGHT(入力ｼｰﾄ!$F$204,入力ｼｰﾄ!$O$4),1,1))</f>
        <v/>
      </c>
      <c r="AJ183" s="97" t="str">
        <f>IF(LEN(入力ｼｰﾄ!$F$204)&lt;入力ｼｰﾄ!$O$3,"",MID(RIGHT(入力ｼｰﾄ!$F$204,入力ｼｰﾄ!$O$3),1,1))</f>
        <v/>
      </c>
      <c r="AK183" s="104" t="str">
        <f>IF(LEN(入力ｼｰﾄ!$F$204)&lt;入力ｼｰﾄ!$O$2,"",MID(RIGHT(入力ｼｰﾄ!$F$204,入力ｼｰﾄ!$O$2),1,1))</f>
        <v/>
      </c>
      <c r="AL183" s="15" t="str">
        <f>IF(LEN(入力ｼｰﾄ!$F$205)&lt;入力ｼｰﾄ!$O$16,"",MID(RIGHT(入力ｼｰﾄ!$F$205,入力ｼｰﾄ!$O$16),1,1))</f>
        <v/>
      </c>
      <c r="AM183" s="16" t="str">
        <f>IF(LEN(入力ｼｰﾄ!$F$205)&lt;入力ｼｰﾄ!$O$15,"",MID(RIGHT(入力ｼｰﾄ!$F$205,入力ｼｰﾄ!$O$15),1,1))</f>
        <v/>
      </c>
      <c r="AN183" s="16" t="str">
        <f>IF(LEN(入力ｼｰﾄ!$F$205)&lt;入力ｼｰﾄ!$O$8,"",MID(RIGHT(入力ｼｰﾄ!$F$205,入力ｼｰﾄ!$O$8),1,1))</f>
        <v/>
      </c>
      <c r="AO183" s="17" t="str">
        <f>IF(LEN(入力ｼｰﾄ!$F$205)&lt;入力ｼｰﾄ!$O$7,"",MID(RIGHT(入力ｼｰﾄ!$F$205,入力ｼｰﾄ!$O$7),1,1))</f>
        <v/>
      </c>
      <c r="AP183" s="16" t="str">
        <f>IF(LEN(入力ｼｰﾄ!$F$205)&lt;入力ｼｰﾄ!$O$6,"",MID(RIGHT(入力ｼｰﾄ!$F$205,入力ｼｰﾄ!$O$6),1,1))</f>
        <v/>
      </c>
      <c r="AQ183" s="18" t="str">
        <f>IF(LEN(入力ｼｰﾄ!$F$205)&lt;入力ｼｰﾄ!$O$5,"",MID(RIGHT(入力ｼｰﾄ!$F$205,入力ｼｰﾄ!$O$5),1,1))</f>
        <v/>
      </c>
      <c r="AR183" s="16" t="str">
        <f>IF(LEN(入力ｼｰﾄ!$F$205)&lt;入力ｼｰﾄ!$O$4,"",MID(RIGHT(入力ｼｰﾄ!$F$205,入力ｼｰﾄ!$O$4),1,1))</f>
        <v/>
      </c>
      <c r="AS183" s="16" t="str">
        <f>IF(LEN(入力ｼｰﾄ!$F$205)&lt;入力ｼｰﾄ!$O$3,"",MID(RIGHT(入力ｼｰﾄ!$F$205,入力ｼｰﾄ!$O$3),1,1))</f>
        <v/>
      </c>
      <c r="AT183" s="19" t="str">
        <f>IF(LEN(入力ｼｰﾄ!$F$205)&lt;入力ｼｰﾄ!$O$2,"",MID(RIGHT(入力ｼｰﾄ!$F$205,入力ｼｰﾄ!$O$2),1,1))</f>
        <v>0</v>
      </c>
      <c r="AU183" s="15" t="str">
        <f>IF(LEN(入力ｼｰﾄ!$F$206)&lt;入力ｼｰﾄ!$O$16,"",MID(RIGHT(入力ｼｰﾄ!$F$206,入力ｼｰﾄ!$O$16),1,1))</f>
        <v/>
      </c>
      <c r="AV183" s="16" t="str">
        <f>IF(LEN(入力ｼｰﾄ!$F$206)&lt;入力ｼｰﾄ!$O$15,"",MID(RIGHT(入力ｼｰﾄ!$F$206,入力ｼｰﾄ!$O$15),1,1))</f>
        <v/>
      </c>
      <c r="AW183" s="16" t="str">
        <f>IF(LEN(入力ｼｰﾄ!$F$206)&lt;入力ｼｰﾄ!$O$8,"",MID(RIGHT(入力ｼｰﾄ!$F$206,入力ｼｰﾄ!$O$8),1,1))</f>
        <v/>
      </c>
      <c r="AX183" s="17" t="str">
        <f>IF(LEN(入力ｼｰﾄ!$F$206)&lt;入力ｼｰﾄ!$O$7,"",MID(RIGHT(入力ｼｰﾄ!$F$206,入力ｼｰﾄ!$O$7),1,1))</f>
        <v/>
      </c>
      <c r="AY183" s="16" t="str">
        <f>IF(LEN(入力ｼｰﾄ!$F$206)&lt;入力ｼｰﾄ!$O$6,"",MID(RIGHT(入力ｼｰﾄ!$F$206,入力ｼｰﾄ!$O$6),1,1))</f>
        <v/>
      </c>
      <c r="AZ183" s="18" t="str">
        <f>IF(LEN(入力ｼｰﾄ!$F$206)&lt;入力ｼｰﾄ!$O$5,"",MID(RIGHT(入力ｼｰﾄ!$F$206,入力ｼｰﾄ!$O$5),1,1))</f>
        <v/>
      </c>
      <c r="BA183" s="16" t="str">
        <f>IF(LEN(入力ｼｰﾄ!$F$206)&lt;入力ｼｰﾄ!$O$4,"",MID(RIGHT(入力ｼｰﾄ!$F$206,入力ｼｰﾄ!$O$4),1,1))</f>
        <v/>
      </c>
      <c r="BB183" s="16" t="str">
        <f>IF(LEN(入力ｼｰﾄ!$F$206)&lt;入力ｼｰﾄ!$O$3,"",MID(RIGHT(入力ｼｰﾄ!$F$206,入力ｼｰﾄ!$O$3),1,1))</f>
        <v/>
      </c>
      <c r="BC183" s="16" t="str">
        <f>IF(LEN(入力ｼｰﾄ!$F$206)&lt;入力ｼｰﾄ!$O$2,"",MID(RIGHT(入力ｼｰﾄ!$F$206,入力ｼｰﾄ!$O$2),1,1))</f>
        <v>0</v>
      </c>
      <c r="BD183" s="189"/>
      <c r="BE183" s="190"/>
      <c r="BF183" s="190"/>
      <c r="BG183" s="191"/>
    </row>
    <row r="184" spans="1:61" ht="20.25" customHeight="1">
      <c r="A184" s="211">
        <f>入力ｼｰﾄ!$G$201</f>
        <v>0</v>
      </c>
      <c r="B184" s="209"/>
      <c r="C184" s="209"/>
      <c r="D184" s="209"/>
      <c r="E184" s="209"/>
      <c r="F184" s="209"/>
      <c r="G184" s="209"/>
      <c r="H184" s="209"/>
      <c r="I184" s="209"/>
      <c r="J184" s="210"/>
      <c r="K184" s="15" t="str">
        <f>IF(LEN(入力ｼｰﾄ!$G$202)&lt;入力ｼｰﾄ!$O$16,"",MID(RIGHT(入力ｼｰﾄ!$G$202,入力ｼｰﾄ!$O$16),1,1))</f>
        <v/>
      </c>
      <c r="L184" s="16" t="str">
        <f>IF(LEN(入力ｼｰﾄ!$G$202)&lt;入力ｼｰﾄ!$O$15,"",MID(RIGHT(入力ｼｰﾄ!$G$202,入力ｼｰﾄ!$O$15),1,1))</f>
        <v/>
      </c>
      <c r="M184" s="16" t="str">
        <f>IF(LEN(入力ｼｰﾄ!$G$202)&lt;入力ｼｰﾄ!$O$8,"",MID(RIGHT(入力ｼｰﾄ!$G$202,入力ｼｰﾄ!$O$8),1,1))</f>
        <v/>
      </c>
      <c r="N184" s="17" t="str">
        <f>IF(LEN(入力ｼｰﾄ!$G$202)&lt;入力ｼｰﾄ!$O$7,"",MID(RIGHT(入力ｼｰﾄ!$G$202,入力ｼｰﾄ!$O$7),1,1))</f>
        <v/>
      </c>
      <c r="O184" s="16" t="str">
        <f>IF(LEN(入力ｼｰﾄ!$G$202)&lt;入力ｼｰﾄ!$O$6,"",MID(RIGHT(入力ｼｰﾄ!$G$202,入力ｼｰﾄ!$O$6),1,1))</f>
        <v/>
      </c>
      <c r="P184" s="18" t="str">
        <f>IF(LEN(入力ｼｰﾄ!$G$202)&lt;入力ｼｰﾄ!$O$5,"",MID(RIGHT(入力ｼｰﾄ!$G$202,入力ｼｰﾄ!$O$5),1,1))</f>
        <v/>
      </c>
      <c r="Q184" s="16" t="str">
        <f>IF(LEN(入力ｼｰﾄ!$G$202)&lt;入力ｼｰﾄ!$O$4,"",MID(RIGHT(入力ｼｰﾄ!$G$202,入力ｼｰﾄ!$O$4),1,1))</f>
        <v/>
      </c>
      <c r="R184" s="16" t="str">
        <f>IF(LEN(入力ｼｰﾄ!$G$202)&lt;入力ｼｰﾄ!$O$3,"",MID(RIGHT(入力ｼｰﾄ!$G$202,入力ｼｰﾄ!$O$3),1,1))</f>
        <v/>
      </c>
      <c r="S184" s="19" t="str">
        <f>IF(LEN(入力ｼｰﾄ!$G$202)&lt;入力ｼｰﾄ!$O$2,"",MID(RIGHT(入力ｼｰﾄ!$G$202,入力ｼｰﾄ!$O$2),1,1))</f>
        <v/>
      </c>
      <c r="T184" s="15" t="str">
        <f>IF(LEN(入力ｼｰﾄ!$G$203)&lt;入力ｼｰﾄ!$O$16,"",MID(RIGHT(入力ｼｰﾄ!$G$203,入力ｼｰﾄ!$O$16),1,1))</f>
        <v/>
      </c>
      <c r="U184" s="16" t="str">
        <f>IF(LEN(入力ｼｰﾄ!$G$203)&lt;入力ｼｰﾄ!$O$15,"",MID(RIGHT(入力ｼｰﾄ!$G$203,入力ｼｰﾄ!$O$15),1,1))</f>
        <v/>
      </c>
      <c r="V184" s="16" t="str">
        <f>IF(LEN(入力ｼｰﾄ!$G$203)&lt;入力ｼｰﾄ!$O$8,"",MID(RIGHT(入力ｼｰﾄ!$G$203,入力ｼｰﾄ!$O$8),1,1))</f>
        <v/>
      </c>
      <c r="W184" s="17" t="str">
        <f>IF(LEN(入力ｼｰﾄ!$G$203)&lt;入力ｼｰﾄ!$O$7,"",MID(RIGHT(入力ｼｰﾄ!$G$203,入力ｼｰﾄ!$O$7),1,1))</f>
        <v/>
      </c>
      <c r="X184" s="16" t="str">
        <f>IF(LEN(入力ｼｰﾄ!$G$203)&lt;入力ｼｰﾄ!$O$6,"",MID(RIGHT(入力ｼｰﾄ!$G$203,入力ｼｰﾄ!$O$6),1,1))</f>
        <v/>
      </c>
      <c r="Y184" s="18" t="str">
        <f>IF(LEN(入力ｼｰﾄ!$G$203)&lt;入力ｼｰﾄ!$O$5,"",MID(RIGHT(入力ｼｰﾄ!$G$203,入力ｼｰﾄ!$O$5),1,1))</f>
        <v/>
      </c>
      <c r="Z184" s="16" t="str">
        <f>IF(LEN(入力ｼｰﾄ!$G$203)&lt;入力ｼｰﾄ!$O$4,"",MID(RIGHT(入力ｼｰﾄ!$G$203,入力ｼｰﾄ!$O$4),1,1))</f>
        <v/>
      </c>
      <c r="AA184" s="16" t="str">
        <f>IF(LEN(入力ｼｰﾄ!$G$203)&lt;入力ｼｰﾄ!$O$3,"",MID(RIGHT(入力ｼｰﾄ!$G$203,入力ｼｰﾄ!$O$3),1,1))</f>
        <v/>
      </c>
      <c r="AB184" s="19" t="str">
        <f>IF(LEN(入力ｼｰﾄ!$G$203)&lt;入力ｼｰﾄ!$O$2,"",MID(RIGHT(入力ｼｰﾄ!$G$203,入力ｼｰﾄ!$O$2),1,1))</f>
        <v/>
      </c>
      <c r="AC184" s="96" t="str">
        <f>IF(LEN(入力ｼｰﾄ!$G$204)&lt;入力ｼｰﾄ!$O$16,"",MID(RIGHT(入力ｼｰﾄ!$G$204,入力ｼｰﾄ!$O$16),1,1))</f>
        <v/>
      </c>
      <c r="AD184" s="97" t="str">
        <f>IF(LEN(入力ｼｰﾄ!$G$204)&lt;入力ｼｰﾄ!$O$15,"",MID(RIGHT(入力ｼｰﾄ!$G$204,入力ｼｰﾄ!$O$15),1,1))</f>
        <v/>
      </c>
      <c r="AE184" s="97" t="str">
        <f>IF(LEN(入力ｼｰﾄ!$G$204)&lt;入力ｼｰﾄ!$O$8,"",MID(RIGHT(入力ｼｰﾄ!$G$204,入力ｼｰﾄ!$O$8),1,1))</f>
        <v/>
      </c>
      <c r="AF184" s="98" t="str">
        <f>IF(LEN(入力ｼｰﾄ!$G$204)&lt;入力ｼｰﾄ!$O$7,"",MID(RIGHT(入力ｼｰﾄ!$G$204,入力ｼｰﾄ!$O$7),1,1))</f>
        <v/>
      </c>
      <c r="AG184" s="97" t="str">
        <f>IF(LEN(入力ｼｰﾄ!$G$204)&lt;入力ｼｰﾄ!$O$6,"",MID(RIGHT(入力ｼｰﾄ!$G$204,入力ｼｰﾄ!$O$6),1,1))</f>
        <v/>
      </c>
      <c r="AH184" s="99" t="str">
        <f>IF(LEN(入力ｼｰﾄ!$G$204)&lt;入力ｼｰﾄ!$O$5,"",MID(RIGHT(入力ｼｰﾄ!$G$204,入力ｼｰﾄ!$O$5),1,1))</f>
        <v/>
      </c>
      <c r="AI184" s="97" t="str">
        <f>IF(LEN(入力ｼｰﾄ!$G$204)&lt;入力ｼｰﾄ!$O$4,"",MID(RIGHT(入力ｼｰﾄ!$G$204,入力ｼｰﾄ!$O$4),1,1))</f>
        <v/>
      </c>
      <c r="AJ184" s="97" t="str">
        <f>IF(LEN(入力ｼｰﾄ!$G$204)&lt;入力ｼｰﾄ!$O$3,"",MID(RIGHT(入力ｼｰﾄ!$G$204,入力ｼｰﾄ!$O$3),1,1))</f>
        <v/>
      </c>
      <c r="AK184" s="104" t="str">
        <f>IF(LEN(入力ｼｰﾄ!$G$204)&lt;入力ｼｰﾄ!$O$2,"",MID(RIGHT(入力ｼｰﾄ!$G$204,入力ｼｰﾄ!$O$2),1,1))</f>
        <v/>
      </c>
      <c r="AL184" s="15" t="str">
        <f>IF(LEN(入力ｼｰﾄ!$G$205)&lt;入力ｼｰﾄ!$O$16,"",MID(RIGHT(入力ｼｰﾄ!$G$205,入力ｼｰﾄ!$O$16),1,1))</f>
        <v/>
      </c>
      <c r="AM184" s="16" t="str">
        <f>IF(LEN(入力ｼｰﾄ!$G$205)&lt;入力ｼｰﾄ!$O$15,"",MID(RIGHT(入力ｼｰﾄ!$G$205,入力ｼｰﾄ!$O$15),1,1))</f>
        <v/>
      </c>
      <c r="AN184" s="16" t="str">
        <f>IF(LEN(入力ｼｰﾄ!$G$205)&lt;入力ｼｰﾄ!$O$8,"",MID(RIGHT(入力ｼｰﾄ!$G$205,入力ｼｰﾄ!$O$8),1,1))</f>
        <v/>
      </c>
      <c r="AO184" s="17" t="str">
        <f>IF(LEN(入力ｼｰﾄ!$G$205)&lt;入力ｼｰﾄ!$O$7,"",MID(RIGHT(入力ｼｰﾄ!$G$205,入力ｼｰﾄ!$O$7),1,1))</f>
        <v/>
      </c>
      <c r="AP184" s="16" t="str">
        <f>IF(LEN(入力ｼｰﾄ!$G$205)&lt;入力ｼｰﾄ!$O$6,"",MID(RIGHT(入力ｼｰﾄ!$G$205,入力ｼｰﾄ!$O$6),1,1))</f>
        <v/>
      </c>
      <c r="AQ184" s="18" t="str">
        <f>IF(LEN(入力ｼｰﾄ!$G$205)&lt;入力ｼｰﾄ!$O$5,"",MID(RIGHT(入力ｼｰﾄ!$G$205,入力ｼｰﾄ!$O$5),1,1))</f>
        <v/>
      </c>
      <c r="AR184" s="16" t="str">
        <f>IF(LEN(入力ｼｰﾄ!$G$205)&lt;入力ｼｰﾄ!$O$4,"",MID(RIGHT(入力ｼｰﾄ!$G$205,入力ｼｰﾄ!$O$4),1,1))</f>
        <v/>
      </c>
      <c r="AS184" s="16" t="str">
        <f>IF(LEN(入力ｼｰﾄ!$G$205)&lt;入力ｼｰﾄ!$O$3,"",MID(RIGHT(入力ｼｰﾄ!$G$205,入力ｼｰﾄ!$O$3),1,1))</f>
        <v/>
      </c>
      <c r="AT184" s="19" t="str">
        <f>IF(LEN(入力ｼｰﾄ!$G$205)&lt;入力ｼｰﾄ!$O$2,"",MID(RIGHT(入力ｼｰﾄ!$G$205,入力ｼｰﾄ!$O$2),1,1))</f>
        <v>0</v>
      </c>
      <c r="AU184" s="15" t="str">
        <f>IF(LEN(入力ｼｰﾄ!$G$206)&lt;入力ｼｰﾄ!$O$16,"",MID(RIGHT(入力ｼｰﾄ!$G$206,入力ｼｰﾄ!$O$16),1,1))</f>
        <v/>
      </c>
      <c r="AV184" s="16" t="str">
        <f>IF(LEN(入力ｼｰﾄ!$G$206)&lt;入力ｼｰﾄ!$O$15,"",MID(RIGHT(入力ｼｰﾄ!$G$206,入力ｼｰﾄ!$O$15),1,1))</f>
        <v/>
      </c>
      <c r="AW184" s="16" t="str">
        <f>IF(LEN(入力ｼｰﾄ!$G$206)&lt;入力ｼｰﾄ!$O$8,"",MID(RIGHT(入力ｼｰﾄ!$G$206,入力ｼｰﾄ!$O$8),1,1))</f>
        <v/>
      </c>
      <c r="AX184" s="17" t="str">
        <f>IF(LEN(入力ｼｰﾄ!$G$206)&lt;入力ｼｰﾄ!$O$7,"",MID(RIGHT(入力ｼｰﾄ!$G$206,入力ｼｰﾄ!$O$7),1,1))</f>
        <v/>
      </c>
      <c r="AY184" s="16" t="str">
        <f>IF(LEN(入力ｼｰﾄ!$G$206)&lt;入力ｼｰﾄ!$O$6,"",MID(RIGHT(入力ｼｰﾄ!$G$206,入力ｼｰﾄ!$O$6),1,1))</f>
        <v/>
      </c>
      <c r="AZ184" s="18" t="str">
        <f>IF(LEN(入力ｼｰﾄ!$G$206)&lt;入力ｼｰﾄ!$O$5,"",MID(RIGHT(入力ｼｰﾄ!$G$206,入力ｼｰﾄ!$O$5),1,1))</f>
        <v/>
      </c>
      <c r="BA184" s="16" t="str">
        <f>IF(LEN(入力ｼｰﾄ!$G$206)&lt;入力ｼｰﾄ!$O$4,"",MID(RIGHT(入力ｼｰﾄ!$G$206,入力ｼｰﾄ!$O$4),1,1))</f>
        <v/>
      </c>
      <c r="BB184" s="16" t="str">
        <f>IF(LEN(入力ｼｰﾄ!$G$206)&lt;入力ｼｰﾄ!$O$3,"",MID(RIGHT(入力ｼｰﾄ!$G$206,入力ｼｰﾄ!$O$3),1,1))</f>
        <v/>
      </c>
      <c r="BC184" s="16" t="str">
        <f>IF(LEN(入力ｼｰﾄ!$G$206)&lt;入力ｼｰﾄ!$O$2,"",MID(RIGHT(入力ｼｰﾄ!$G$206,入力ｼｰﾄ!$O$2),1,1))</f>
        <v>0</v>
      </c>
      <c r="BD184" s="189"/>
      <c r="BE184" s="190"/>
      <c r="BF184" s="190"/>
      <c r="BG184" s="191"/>
    </row>
    <row r="185" spans="1:61" ht="20.25" customHeight="1" thickBot="1">
      <c r="A185" s="204" t="s">
        <v>13</v>
      </c>
      <c r="B185" s="205"/>
      <c r="C185" s="205"/>
      <c r="D185" s="205"/>
      <c r="E185" s="205"/>
      <c r="F185" s="205"/>
      <c r="G185" s="205"/>
      <c r="H185" s="205"/>
      <c r="I185" s="205"/>
      <c r="J185" s="206"/>
      <c r="K185" s="20" t="str">
        <f>IF(LEN(入力ｼｰﾄ!$H$202)&lt;入力ｼｰﾄ!$O$16,"",MID(RIGHT(入力ｼｰﾄ!$H$202,入力ｼｰﾄ!$O$16),1,1))</f>
        <v/>
      </c>
      <c r="L185" s="21" t="str">
        <f>IF(LEN(入力ｼｰﾄ!$H$202)&lt;入力ｼｰﾄ!$O$15,"",MID(RIGHT(入力ｼｰﾄ!$H$202,入力ｼｰﾄ!$O$15),1,1))</f>
        <v/>
      </c>
      <c r="M185" s="21" t="str">
        <f>IF(LEN(入力ｼｰﾄ!$H$202)&lt;入力ｼｰﾄ!$O$8,"",MID(RIGHT(入力ｼｰﾄ!$H$202,入力ｼｰﾄ!$O$8),1,1))</f>
        <v/>
      </c>
      <c r="N185" s="22" t="str">
        <f>IF(LEN(入力ｼｰﾄ!$H$202)&lt;入力ｼｰﾄ!$O$7,"",MID(RIGHT(入力ｼｰﾄ!$H$202,入力ｼｰﾄ!$O$7),1,1))</f>
        <v/>
      </c>
      <c r="O185" s="21" t="str">
        <f>IF(LEN(入力ｼｰﾄ!$H$202)&lt;入力ｼｰﾄ!$O$6,"",MID(RIGHT(入力ｼｰﾄ!$H$202,入力ｼｰﾄ!$O$6),1,1))</f>
        <v/>
      </c>
      <c r="P185" s="23" t="str">
        <f>IF(LEN(入力ｼｰﾄ!$H$202)&lt;入力ｼｰﾄ!$O$5,"",MID(RIGHT(入力ｼｰﾄ!$H$202,入力ｼｰﾄ!$O$5),1,1))</f>
        <v/>
      </c>
      <c r="Q185" s="21" t="str">
        <f>IF(LEN(入力ｼｰﾄ!$H$202)&lt;入力ｼｰﾄ!$O$4,"",MID(RIGHT(入力ｼｰﾄ!$H$202,入力ｼｰﾄ!$O$4),1,1))</f>
        <v/>
      </c>
      <c r="R185" s="21" t="str">
        <f>IF(LEN(入力ｼｰﾄ!$H$202)&lt;入力ｼｰﾄ!$O$3,"",MID(RIGHT(入力ｼｰﾄ!$H$202,入力ｼｰﾄ!$O$3),1,1))</f>
        <v/>
      </c>
      <c r="S185" s="24" t="str">
        <f>IF(LEN(入力ｼｰﾄ!$H$202)&lt;入力ｼｰﾄ!$O$2,"",MID(RIGHT(入力ｼｰﾄ!$H$202,入力ｼｰﾄ!$O$2),1,1))</f>
        <v>0</v>
      </c>
      <c r="T185" s="20" t="str">
        <f>IF(LEN(入力ｼｰﾄ!$H$203)&lt;入力ｼｰﾄ!$O$16,"",MID(RIGHT(入力ｼｰﾄ!$H$203,入力ｼｰﾄ!$O$16),1,1))</f>
        <v/>
      </c>
      <c r="U185" s="21" t="str">
        <f>IF(LEN(入力ｼｰﾄ!$H$203)&lt;入力ｼｰﾄ!$O$15,"",MID(RIGHT(入力ｼｰﾄ!$H$203,入力ｼｰﾄ!$O$15),1,1))</f>
        <v/>
      </c>
      <c r="V185" s="21" t="str">
        <f>IF(LEN(入力ｼｰﾄ!$H$203)&lt;入力ｼｰﾄ!$O$8,"",MID(RIGHT(入力ｼｰﾄ!$H$203,入力ｼｰﾄ!$O$8),1,1))</f>
        <v/>
      </c>
      <c r="W185" s="22" t="str">
        <f>IF(LEN(入力ｼｰﾄ!$H$203)&lt;入力ｼｰﾄ!$O$7,"",MID(RIGHT(入力ｼｰﾄ!$H$203,入力ｼｰﾄ!$O$7),1,1))</f>
        <v/>
      </c>
      <c r="X185" s="21" t="str">
        <f>IF(LEN(入力ｼｰﾄ!$H$203)&lt;入力ｼｰﾄ!$O$6,"",MID(RIGHT(入力ｼｰﾄ!$H$203,入力ｼｰﾄ!$O$6),1,1))</f>
        <v/>
      </c>
      <c r="Y185" s="23" t="str">
        <f>IF(LEN(入力ｼｰﾄ!$H$203)&lt;入力ｼｰﾄ!$O$5,"",MID(RIGHT(入力ｼｰﾄ!$H$203,入力ｼｰﾄ!$O$5),1,1))</f>
        <v/>
      </c>
      <c r="Z185" s="21" t="str">
        <f>IF(LEN(入力ｼｰﾄ!$H$203)&lt;入力ｼｰﾄ!$O$4,"",MID(RIGHT(入力ｼｰﾄ!$H$203,入力ｼｰﾄ!$O$4),1,1))</f>
        <v/>
      </c>
      <c r="AA185" s="21" t="str">
        <f>IF(LEN(入力ｼｰﾄ!$H$203)&lt;入力ｼｰﾄ!$O$3,"",MID(RIGHT(入力ｼｰﾄ!$H$203,入力ｼｰﾄ!$O$3),1,1))</f>
        <v/>
      </c>
      <c r="AB185" s="24" t="str">
        <f>IF(LEN(入力ｼｰﾄ!$H$203)&lt;入力ｼｰﾄ!$O$2,"",MID(RIGHT(入力ｼｰﾄ!$H$203,入力ｼｰﾄ!$O$2),1,1))</f>
        <v>0</v>
      </c>
      <c r="AC185" s="100" t="str">
        <f>IF(LEN(入力ｼｰﾄ!$H$204)&lt;入力ｼｰﾄ!$O$16,"",MID(RIGHT(入力ｼｰﾄ!$H$204,入力ｼｰﾄ!$O$16),1,1))</f>
        <v/>
      </c>
      <c r="AD185" s="101" t="str">
        <f>IF(LEN(入力ｼｰﾄ!$H$204)&lt;入力ｼｰﾄ!$O$15,"",MID(RIGHT(入力ｼｰﾄ!$H$204,入力ｼｰﾄ!$O$15),1,1))</f>
        <v/>
      </c>
      <c r="AE185" s="101" t="str">
        <f>IF(LEN(入力ｼｰﾄ!$H$204)&lt;入力ｼｰﾄ!$O$8,"",MID(RIGHT(入力ｼｰﾄ!$H$204,入力ｼｰﾄ!$O$8),1,1))</f>
        <v/>
      </c>
      <c r="AF185" s="102" t="str">
        <f>IF(LEN(入力ｼｰﾄ!$H$204)&lt;入力ｼｰﾄ!$O$7,"",MID(RIGHT(入力ｼｰﾄ!$H$204,入力ｼｰﾄ!$O$7),1,1))</f>
        <v/>
      </c>
      <c r="AG185" s="101" t="str">
        <f>IF(LEN(入力ｼｰﾄ!$H$204)&lt;入力ｼｰﾄ!$O$6,"",MID(RIGHT(入力ｼｰﾄ!$H$204,入力ｼｰﾄ!$O$6),1,1))</f>
        <v/>
      </c>
      <c r="AH185" s="103" t="str">
        <f>IF(LEN(入力ｼｰﾄ!$H$204)&lt;入力ｼｰﾄ!$O$5,"",MID(RIGHT(入力ｼｰﾄ!$H$204,入力ｼｰﾄ!$O$5),1,1))</f>
        <v/>
      </c>
      <c r="AI185" s="101" t="str">
        <f>IF(LEN(入力ｼｰﾄ!$H$204)&lt;入力ｼｰﾄ!$O$4,"",MID(RIGHT(入力ｼｰﾄ!$H$204,入力ｼｰﾄ!$O$4),1,1))</f>
        <v/>
      </c>
      <c r="AJ185" s="101" t="str">
        <f>IF(LEN(入力ｼｰﾄ!$H$204)&lt;入力ｼｰﾄ!$O$3,"",MID(RIGHT(入力ｼｰﾄ!$H$204,入力ｼｰﾄ!$O$3),1,1))</f>
        <v/>
      </c>
      <c r="AK185" s="105" t="str">
        <f>IF(LEN(入力ｼｰﾄ!$H$204)&lt;入力ｼｰﾄ!$O$2,"",MID(RIGHT(入力ｼｰﾄ!$H$204,入力ｼｰﾄ!$O$2),1,1))</f>
        <v>0</v>
      </c>
      <c r="AL185" s="20" t="str">
        <f>IF(LEN(入力ｼｰﾄ!$H$205)&lt;入力ｼｰﾄ!$O$16,"",MID(RIGHT(入力ｼｰﾄ!$H$205,入力ｼｰﾄ!$O$16),1,1))</f>
        <v/>
      </c>
      <c r="AM185" s="21" t="str">
        <f>IF(LEN(入力ｼｰﾄ!$H$205)&lt;入力ｼｰﾄ!$O$15,"",MID(RIGHT(入力ｼｰﾄ!$H$205,入力ｼｰﾄ!$O$15),1,1))</f>
        <v/>
      </c>
      <c r="AN185" s="21" t="str">
        <f>IF(LEN(入力ｼｰﾄ!$H$205)&lt;入力ｼｰﾄ!$O$8,"",MID(RIGHT(入力ｼｰﾄ!$H$205,入力ｼｰﾄ!$O$8),1,1))</f>
        <v/>
      </c>
      <c r="AO185" s="22" t="str">
        <f>IF(LEN(入力ｼｰﾄ!$H$205)&lt;入力ｼｰﾄ!$O$7,"",MID(RIGHT(入力ｼｰﾄ!$H$205,入力ｼｰﾄ!$O$7),1,1))</f>
        <v/>
      </c>
      <c r="AP185" s="21" t="str">
        <f>IF(LEN(入力ｼｰﾄ!$H$205)&lt;入力ｼｰﾄ!$O$6,"",MID(RIGHT(入力ｼｰﾄ!$H$205,入力ｼｰﾄ!$O$6),1,1))</f>
        <v/>
      </c>
      <c r="AQ185" s="23" t="str">
        <f>IF(LEN(入力ｼｰﾄ!$H$205)&lt;入力ｼｰﾄ!$O$5,"",MID(RIGHT(入力ｼｰﾄ!$H$205,入力ｼｰﾄ!$O$5),1,1))</f>
        <v/>
      </c>
      <c r="AR185" s="21" t="str">
        <f>IF(LEN(入力ｼｰﾄ!$H$205)&lt;入力ｼｰﾄ!$O$4,"",MID(RIGHT(入力ｼｰﾄ!$H$205,入力ｼｰﾄ!$O$4),1,1))</f>
        <v/>
      </c>
      <c r="AS185" s="21" t="str">
        <f>IF(LEN(入力ｼｰﾄ!$H$205)&lt;入力ｼｰﾄ!$O$3,"",MID(RIGHT(入力ｼｰﾄ!$H$205,入力ｼｰﾄ!$O$3),1,1))</f>
        <v/>
      </c>
      <c r="AT185" s="24" t="str">
        <f>IF(LEN(入力ｼｰﾄ!$H$205)&lt;入力ｼｰﾄ!$O$2,"",MID(RIGHT(入力ｼｰﾄ!$H$205,入力ｼｰﾄ!$O$2),1,1))</f>
        <v>0</v>
      </c>
      <c r="AU185" s="20" t="str">
        <f>IF(LEN(入力ｼｰﾄ!$H$206)&lt;入力ｼｰﾄ!$O$16,"",MID(RIGHT(入力ｼｰﾄ!$H$206,入力ｼｰﾄ!$O$16),1,1))</f>
        <v/>
      </c>
      <c r="AV185" s="21" t="str">
        <f>IF(LEN(入力ｼｰﾄ!$H$206)&lt;入力ｼｰﾄ!$O$15,"",MID(RIGHT(入力ｼｰﾄ!$H$206,入力ｼｰﾄ!$O$15),1,1))</f>
        <v/>
      </c>
      <c r="AW185" s="21" t="str">
        <f>IF(LEN(入力ｼｰﾄ!$H$206)&lt;入力ｼｰﾄ!$O$8,"",MID(RIGHT(入力ｼｰﾄ!$H$206,入力ｼｰﾄ!$O$8),1,1))</f>
        <v/>
      </c>
      <c r="AX185" s="22" t="str">
        <f>IF(LEN(入力ｼｰﾄ!$H$206)&lt;入力ｼｰﾄ!$O$7,"",MID(RIGHT(入力ｼｰﾄ!$H$206,入力ｼｰﾄ!$O$7),1,1))</f>
        <v/>
      </c>
      <c r="AY185" s="21" t="str">
        <f>IF(LEN(入力ｼｰﾄ!$H$206)&lt;入力ｼｰﾄ!$O$6,"",MID(RIGHT(入力ｼｰﾄ!$H$206,入力ｼｰﾄ!$O$6),1,1))</f>
        <v/>
      </c>
      <c r="AZ185" s="23" t="str">
        <f>IF(LEN(入力ｼｰﾄ!$H$206)&lt;入力ｼｰﾄ!$O$5,"",MID(RIGHT(入力ｼｰﾄ!$H$206,入力ｼｰﾄ!$O$5),1,1))</f>
        <v/>
      </c>
      <c r="BA185" s="21" t="str">
        <f>IF(LEN(入力ｼｰﾄ!$H$206)&lt;入力ｼｰﾄ!$O$4,"",MID(RIGHT(入力ｼｰﾄ!$H$206,入力ｼｰﾄ!$O$4),1,1))</f>
        <v/>
      </c>
      <c r="BB185" s="21" t="str">
        <f>IF(LEN(入力ｼｰﾄ!$H$206)&lt;入力ｼｰﾄ!$O$3,"",MID(RIGHT(入力ｼｰﾄ!$H$206,入力ｼｰﾄ!$O$3),1,1))</f>
        <v/>
      </c>
      <c r="BC185" s="21" t="str">
        <f>IF(LEN(入力ｼｰﾄ!$H$206)&lt;入力ｼｰﾄ!$O$2,"",MID(RIGHT(入力ｼｰﾄ!$H$206,入力ｼｰﾄ!$O$2),1,1))</f>
        <v>0</v>
      </c>
      <c r="BD185" s="192"/>
      <c r="BE185" s="193"/>
      <c r="BF185" s="193"/>
      <c r="BG185" s="194"/>
    </row>
    <row r="186" spans="1:61" ht="26.25" customHeight="1">
      <c r="A186" s="179" t="s">
        <v>2</v>
      </c>
      <c r="B186" s="180"/>
      <c r="C186" s="180"/>
      <c r="D186" s="180"/>
      <c r="E186" s="180"/>
      <c r="F186" s="181">
        <f>入力ｼｰﾄ!$D$208</f>
        <v>0</v>
      </c>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0" t="s">
        <v>14</v>
      </c>
      <c r="AM186" s="180"/>
      <c r="AN186" s="180"/>
      <c r="AO186" s="180"/>
      <c r="AP186" s="180"/>
      <c r="AQ186" s="182">
        <f>入力ｼｰﾄ!$D$207</f>
        <v>0</v>
      </c>
      <c r="AR186" s="182"/>
      <c r="AS186" s="182"/>
      <c r="AT186" s="182"/>
      <c r="AU186" s="182"/>
      <c r="AV186" s="182"/>
      <c r="AW186" s="182"/>
      <c r="AX186" s="182"/>
      <c r="AY186" s="182"/>
      <c r="AZ186" s="182"/>
      <c r="BA186" s="182"/>
      <c r="BB186" s="182"/>
      <c r="BC186" s="182"/>
      <c r="BD186" s="183" t="s">
        <v>17</v>
      </c>
      <c r="BE186" s="184"/>
      <c r="BF186" s="184"/>
      <c r="BG186" s="185"/>
    </row>
    <row r="187" spans="1:61" ht="20.25" customHeight="1">
      <c r="A187" s="207" t="s">
        <v>12</v>
      </c>
      <c r="B187" s="201"/>
      <c r="C187" s="201"/>
      <c r="D187" s="201"/>
      <c r="E187" s="201"/>
      <c r="F187" s="201"/>
      <c r="G187" s="201"/>
      <c r="H187" s="201"/>
      <c r="I187" s="201"/>
      <c r="J187" s="202"/>
      <c r="K187" s="200" t="s">
        <v>15</v>
      </c>
      <c r="L187" s="201"/>
      <c r="M187" s="201"/>
      <c r="N187" s="201"/>
      <c r="O187" s="201"/>
      <c r="P187" s="201"/>
      <c r="Q187" s="201"/>
      <c r="R187" s="201"/>
      <c r="S187" s="202"/>
      <c r="T187" s="200" t="s">
        <v>37</v>
      </c>
      <c r="U187" s="201"/>
      <c r="V187" s="201"/>
      <c r="W187" s="201"/>
      <c r="X187" s="201"/>
      <c r="Y187" s="201"/>
      <c r="Z187" s="201"/>
      <c r="AA187" s="201"/>
      <c r="AB187" s="202"/>
      <c r="AC187" s="200" t="s">
        <v>6</v>
      </c>
      <c r="AD187" s="201"/>
      <c r="AE187" s="201"/>
      <c r="AF187" s="201"/>
      <c r="AG187" s="201"/>
      <c r="AH187" s="201"/>
      <c r="AI187" s="201"/>
      <c r="AJ187" s="201"/>
      <c r="AK187" s="202"/>
      <c r="AL187" s="200" t="s">
        <v>11</v>
      </c>
      <c r="AM187" s="201"/>
      <c r="AN187" s="201"/>
      <c r="AO187" s="201"/>
      <c r="AP187" s="201"/>
      <c r="AQ187" s="201"/>
      <c r="AR187" s="201"/>
      <c r="AS187" s="201"/>
      <c r="AT187" s="202"/>
      <c r="AU187" s="200" t="s">
        <v>16</v>
      </c>
      <c r="AV187" s="201"/>
      <c r="AW187" s="201"/>
      <c r="AX187" s="201"/>
      <c r="AY187" s="201"/>
      <c r="AZ187" s="201"/>
      <c r="BA187" s="201"/>
      <c r="BB187" s="201"/>
      <c r="BC187" s="202"/>
      <c r="BD187" s="186">
        <f>入力ｼｰﾄ!I207</f>
        <v>0</v>
      </c>
      <c r="BE187" s="187"/>
      <c r="BF187" s="187"/>
      <c r="BG187" s="188"/>
    </row>
    <row r="188" spans="1:61" ht="20.25" customHeight="1">
      <c r="A188" s="208">
        <f>入力ｼｰﾄ!$D$209</f>
        <v>0</v>
      </c>
      <c r="B188" s="209"/>
      <c r="C188" s="209"/>
      <c r="D188" s="209"/>
      <c r="E188" s="209"/>
      <c r="F188" s="209"/>
      <c r="G188" s="209"/>
      <c r="H188" s="209"/>
      <c r="I188" s="209"/>
      <c r="J188" s="210"/>
      <c r="K188" s="15" t="str">
        <f>IF(LEN(入力ｼｰﾄ!$D$210)&lt;入力ｼｰﾄ!$O$16,"",MID(RIGHT(入力ｼｰﾄ!$D$210,入力ｼｰﾄ!$O$16),1,1))</f>
        <v/>
      </c>
      <c r="L188" s="16" t="str">
        <f>IF(LEN(入力ｼｰﾄ!$D$210)&lt;入力ｼｰﾄ!$O$15,"",MID(RIGHT(入力ｼｰﾄ!$D$210,入力ｼｰﾄ!$O$15),1,1))</f>
        <v/>
      </c>
      <c r="M188" s="16" t="str">
        <f>IF(LEN(入力ｼｰﾄ!$D$210)&lt;入力ｼｰﾄ!$O$8,"",MID(RIGHT(入力ｼｰﾄ!$D$210,入力ｼｰﾄ!$O$8),1,1))</f>
        <v/>
      </c>
      <c r="N188" s="17" t="str">
        <f>IF(LEN(入力ｼｰﾄ!$D$210)&lt;入力ｼｰﾄ!$O$7,"",MID(RIGHT(入力ｼｰﾄ!$D$210,入力ｼｰﾄ!$O$7),1,1))</f>
        <v/>
      </c>
      <c r="O188" s="16" t="str">
        <f>IF(LEN(入力ｼｰﾄ!$D$210)&lt;入力ｼｰﾄ!$O$6,"",MID(RIGHT(入力ｼｰﾄ!$D$210,入力ｼｰﾄ!$O$6),1,1))</f>
        <v/>
      </c>
      <c r="P188" s="18" t="str">
        <f>IF(LEN(入力ｼｰﾄ!$D$210)&lt;入力ｼｰﾄ!$O$5,"",MID(RIGHT(入力ｼｰﾄ!$D$210,入力ｼｰﾄ!$O$5),1,1))</f>
        <v/>
      </c>
      <c r="Q188" s="16" t="str">
        <f>IF(LEN(入力ｼｰﾄ!$D$210)&lt;入力ｼｰﾄ!$O$4,"",MID(RIGHT(入力ｼｰﾄ!$D$210,入力ｼｰﾄ!$O$4),1,1))</f>
        <v/>
      </c>
      <c r="R188" s="16" t="str">
        <f>IF(LEN(入力ｼｰﾄ!$D$210)&lt;入力ｼｰﾄ!$O$3,"",MID(RIGHT(入力ｼｰﾄ!$D$210,入力ｼｰﾄ!$O$3),1,1))</f>
        <v/>
      </c>
      <c r="S188" s="19" t="str">
        <f>IF(LEN(入力ｼｰﾄ!$D$210)&lt;入力ｼｰﾄ!$O$2,"",MID(RIGHT(入力ｼｰﾄ!$D$210,入力ｼｰﾄ!$O$2),1,1))</f>
        <v/>
      </c>
      <c r="T188" s="15" t="str">
        <f>IF(LEN(入力ｼｰﾄ!$D$211)&lt;入力ｼｰﾄ!$O$16,"",MID(RIGHT(入力ｼｰﾄ!$D$211,入力ｼｰﾄ!$O$16),1,1))</f>
        <v/>
      </c>
      <c r="U188" s="16" t="str">
        <f>IF(LEN(入力ｼｰﾄ!$D$211)&lt;入力ｼｰﾄ!$O$15,"",MID(RIGHT(入力ｼｰﾄ!$D$211,入力ｼｰﾄ!$O$15),1,1))</f>
        <v/>
      </c>
      <c r="V188" s="16" t="str">
        <f>IF(LEN(入力ｼｰﾄ!$D$211)&lt;入力ｼｰﾄ!$O$8,"",MID(RIGHT(入力ｼｰﾄ!$D$211,入力ｼｰﾄ!$O$8),1,1))</f>
        <v/>
      </c>
      <c r="W188" s="17" t="str">
        <f>IF(LEN(入力ｼｰﾄ!$D$211)&lt;入力ｼｰﾄ!$O$7,"",MID(RIGHT(入力ｼｰﾄ!$D$211,入力ｼｰﾄ!$O$7),1,1))</f>
        <v/>
      </c>
      <c r="X188" s="16" t="str">
        <f>IF(LEN(入力ｼｰﾄ!$D$211)&lt;入力ｼｰﾄ!$O$6,"",MID(RIGHT(入力ｼｰﾄ!$D$211,入力ｼｰﾄ!$O$6),1,1))</f>
        <v/>
      </c>
      <c r="Y188" s="18" t="str">
        <f>IF(LEN(入力ｼｰﾄ!$D$211)&lt;入力ｼｰﾄ!$O$5,"",MID(RIGHT(入力ｼｰﾄ!$D$211,入力ｼｰﾄ!$O$5),1,1))</f>
        <v/>
      </c>
      <c r="Z188" s="16" t="str">
        <f>IF(LEN(入力ｼｰﾄ!$D$211)&lt;入力ｼｰﾄ!$O$4,"",MID(RIGHT(入力ｼｰﾄ!$D$211,入力ｼｰﾄ!$O$4),1,1))</f>
        <v/>
      </c>
      <c r="AA188" s="16" t="str">
        <f>IF(LEN(入力ｼｰﾄ!$D$211)&lt;入力ｼｰﾄ!$O$3,"",MID(RIGHT(入力ｼｰﾄ!$D$211,入力ｼｰﾄ!$O$3),1,1))</f>
        <v/>
      </c>
      <c r="AB188" s="19" t="str">
        <f>IF(LEN(入力ｼｰﾄ!$D$211)&lt;入力ｼｰﾄ!$O$2,"",MID(RIGHT(入力ｼｰﾄ!$D$211,入力ｼｰﾄ!$O$2),1,1))</f>
        <v/>
      </c>
      <c r="AC188" s="96" t="str">
        <f>IF(LEN(入力ｼｰﾄ!$D$212)&lt;入力ｼｰﾄ!$O$16,"",MID(RIGHT(入力ｼｰﾄ!$D$212,入力ｼｰﾄ!$O$16),1,1))</f>
        <v/>
      </c>
      <c r="AD188" s="97" t="str">
        <f>IF(LEN(入力ｼｰﾄ!$D$212)&lt;入力ｼｰﾄ!$O$15,"",MID(RIGHT(入力ｼｰﾄ!$D$212,入力ｼｰﾄ!$O$15),1,1))</f>
        <v/>
      </c>
      <c r="AE188" s="97" t="str">
        <f>IF(LEN(入力ｼｰﾄ!$D$212)&lt;入力ｼｰﾄ!$O$8,"",MID(RIGHT(入力ｼｰﾄ!$D$212,入力ｼｰﾄ!$O$8),1,1))</f>
        <v/>
      </c>
      <c r="AF188" s="98" t="str">
        <f>IF(LEN(入力ｼｰﾄ!$D$212)&lt;入力ｼｰﾄ!$O$7,"",MID(RIGHT(入力ｼｰﾄ!$D$212,入力ｼｰﾄ!$O$7),1,1))</f>
        <v/>
      </c>
      <c r="AG188" s="97" t="str">
        <f>IF(LEN(入力ｼｰﾄ!$D$212)&lt;入力ｼｰﾄ!$O$6,"",MID(RIGHT(入力ｼｰﾄ!$D$212,入力ｼｰﾄ!$O$6),1,1))</f>
        <v/>
      </c>
      <c r="AH188" s="99" t="str">
        <f>IF(LEN(入力ｼｰﾄ!$D$212)&lt;入力ｼｰﾄ!$O$5,"",MID(RIGHT(入力ｼｰﾄ!$D$212,入力ｼｰﾄ!$O$5),1,1))</f>
        <v/>
      </c>
      <c r="AI188" s="97" t="str">
        <f>IF(LEN(入力ｼｰﾄ!$D$212)&lt;入力ｼｰﾄ!$O$4,"",MID(RIGHT(入力ｼｰﾄ!$D$212,入力ｼｰﾄ!$O$4),1,1))</f>
        <v/>
      </c>
      <c r="AJ188" s="97" t="str">
        <f>IF(LEN(入力ｼｰﾄ!$D$212)&lt;入力ｼｰﾄ!$O$3,"",MID(RIGHT(入力ｼｰﾄ!$D$212,入力ｼｰﾄ!$O$3),1,1))</f>
        <v/>
      </c>
      <c r="AK188" s="104" t="str">
        <f>IF(LEN(入力ｼｰﾄ!$D$212)&lt;入力ｼｰﾄ!$O$2,"",MID(RIGHT(入力ｼｰﾄ!$D$212,入力ｼｰﾄ!$O$2),1,1))</f>
        <v/>
      </c>
      <c r="AL188" s="15" t="str">
        <f>IF(LEN(入力ｼｰﾄ!$D$213)&lt;入力ｼｰﾄ!$O$16,"",MID(RIGHT(入力ｼｰﾄ!$D$213,入力ｼｰﾄ!$O$16),1,1))</f>
        <v/>
      </c>
      <c r="AM188" s="16" t="str">
        <f>IF(LEN(入力ｼｰﾄ!$D$213)&lt;入力ｼｰﾄ!$O$15,"",MID(RIGHT(入力ｼｰﾄ!$D$213,入力ｼｰﾄ!$O$15),1,1))</f>
        <v/>
      </c>
      <c r="AN188" s="16" t="str">
        <f>IF(LEN(入力ｼｰﾄ!$D$213)&lt;入力ｼｰﾄ!$O$8,"",MID(RIGHT(入力ｼｰﾄ!$D$213,入力ｼｰﾄ!$O$8),1,1))</f>
        <v/>
      </c>
      <c r="AO188" s="17" t="str">
        <f>IF(LEN(入力ｼｰﾄ!$D$213)&lt;入力ｼｰﾄ!$O$7,"",MID(RIGHT(入力ｼｰﾄ!$D$213,入力ｼｰﾄ!$O$7),1,1))</f>
        <v/>
      </c>
      <c r="AP188" s="16" t="str">
        <f>IF(LEN(入力ｼｰﾄ!$D$213)&lt;入力ｼｰﾄ!$O$6,"",MID(RIGHT(入力ｼｰﾄ!$D$213,入力ｼｰﾄ!$O$6),1,1))</f>
        <v/>
      </c>
      <c r="AQ188" s="18" t="str">
        <f>IF(LEN(入力ｼｰﾄ!$D$213)&lt;入力ｼｰﾄ!$O$5,"",MID(RIGHT(入力ｼｰﾄ!$D$213,入力ｼｰﾄ!$O$5),1,1))</f>
        <v/>
      </c>
      <c r="AR188" s="16" t="str">
        <f>IF(LEN(入力ｼｰﾄ!$D$213)&lt;入力ｼｰﾄ!$O$4,"",MID(RIGHT(入力ｼｰﾄ!$D$213,入力ｼｰﾄ!$O$4),1,1))</f>
        <v/>
      </c>
      <c r="AS188" s="16" t="str">
        <f>IF(LEN(入力ｼｰﾄ!$D$213)&lt;入力ｼｰﾄ!$O$3,"",MID(RIGHT(入力ｼｰﾄ!$D$213,入力ｼｰﾄ!$O$3),1,1))</f>
        <v/>
      </c>
      <c r="AT188" s="19" t="str">
        <f>IF(LEN(入力ｼｰﾄ!$D$213)&lt;入力ｼｰﾄ!$O$2,"",MID(RIGHT(入力ｼｰﾄ!$D$213,入力ｼｰﾄ!$O$2),1,1))</f>
        <v>0</v>
      </c>
      <c r="AU188" s="15" t="str">
        <f>IF(LEN(入力ｼｰﾄ!$D$214)&lt;入力ｼｰﾄ!$O$16,"",MID(RIGHT(入力ｼｰﾄ!$D$214,入力ｼｰﾄ!$O$16),1,1))</f>
        <v/>
      </c>
      <c r="AV188" s="16" t="str">
        <f>IF(LEN(入力ｼｰﾄ!$D$214)&lt;入力ｼｰﾄ!$O$15,"",MID(RIGHT(入力ｼｰﾄ!$D$214,入力ｼｰﾄ!$O$15),1,1))</f>
        <v/>
      </c>
      <c r="AW188" s="16" t="str">
        <f>IF(LEN(入力ｼｰﾄ!$D$214)&lt;入力ｼｰﾄ!$O$8,"",MID(RIGHT(入力ｼｰﾄ!$D$214,入力ｼｰﾄ!$O$8),1,1))</f>
        <v/>
      </c>
      <c r="AX188" s="17" t="str">
        <f>IF(LEN(入力ｼｰﾄ!$D$214)&lt;入力ｼｰﾄ!$O$7,"",MID(RIGHT(入力ｼｰﾄ!$D$214,入力ｼｰﾄ!$O$7),1,1))</f>
        <v/>
      </c>
      <c r="AY188" s="16" t="str">
        <f>IF(LEN(入力ｼｰﾄ!$D$214)&lt;入力ｼｰﾄ!$O$6,"",MID(RIGHT(入力ｼｰﾄ!$D$214,入力ｼｰﾄ!$O$6),1,1))</f>
        <v/>
      </c>
      <c r="AZ188" s="18" t="str">
        <f>IF(LEN(入力ｼｰﾄ!$D$214)&lt;入力ｼｰﾄ!$O$5,"",MID(RIGHT(入力ｼｰﾄ!$D$214,入力ｼｰﾄ!$O$5),1,1))</f>
        <v/>
      </c>
      <c r="BA188" s="16" t="str">
        <f>IF(LEN(入力ｼｰﾄ!$D$214)&lt;入力ｼｰﾄ!$O$4,"",MID(RIGHT(入力ｼｰﾄ!$D$214,入力ｼｰﾄ!$O$4),1,1))</f>
        <v/>
      </c>
      <c r="BB188" s="16" t="str">
        <f>IF(LEN(入力ｼｰﾄ!$D$214)&lt;入力ｼｰﾄ!$O$3,"",MID(RIGHT(入力ｼｰﾄ!$D$214,入力ｼｰﾄ!$O$3),1,1))</f>
        <v/>
      </c>
      <c r="BC188" s="16" t="str">
        <f>IF(LEN(入力ｼｰﾄ!$D$214)&lt;入力ｼｰﾄ!$O$2,"",MID(RIGHT(入力ｼｰﾄ!$D$214,入力ｼｰﾄ!$O$2),1,1))</f>
        <v>0</v>
      </c>
      <c r="BD188" s="189"/>
      <c r="BE188" s="190"/>
      <c r="BF188" s="190"/>
      <c r="BG188" s="191"/>
    </row>
    <row r="189" spans="1:61" ht="20.25" customHeight="1">
      <c r="A189" s="211">
        <f>入力ｼｰﾄ!$E$209</f>
        <v>0</v>
      </c>
      <c r="B189" s="209"/>
      <c r="C189" s="209"/>
      <c r="D189" s="209"/>
      <c r="E189" s="209"/>
      <c r="F189" s="209"/>
      <c r="G189" s="209"/>
      <c r="H189" s="209"/>
      <c r="I189" s="209"/>
      <c r="J189" s="210"/>
      <c r="K189" s="15" t="str">
        <f>IF(LEN(入力ｼｰﾄ!$E$210)&lt;入力ｼｰﾄ!$O$16,"",MID(RIGHT(入力ｼｰﾄ!$E$210,入力ｼｰﾄ!$O$16),1,1))</f>
        <v/>
      </c>
      <c r="L189" s="16" t="str">
        <f>IF(LEN(入力ｼｰﾄ!$E$210)&lt;入力ｼｰﾄ!$O$15,"",MID(RIGHT(入力ｼｰﾄ!$E$210,入力ｼｰﾄ!$O$15),1,1))</f>
        <v/>
      </c>
      <c r="M189" s="16" t="str">
        <f>IF(LEN(入力ｼｰﾄ!$E$210)&lt;入力ｼｰﾄ!$O$8,"",MID(RIGHT(入力ｼｰﾄ!$E$210,入力ｼｰﾄ!$O$8),1,1))</f>
        <v/>
      </c>
      <c r="N189" s="17" t="str">
        <f>IF(LEN(入力ｼｰﾄ!$E$210)&lt;入力ｼｰﾄ!$O$7,"",MID(RIGHT(入力ｼｰﾄ!$E$210,入力ｼｰﾄ!$O$7),1,1))</f>
        <v/>
      </c>
      <c r="O189" s="16" t="str">
        <f>IF(LEN(入力ｼｰﾄ!$E$210)&lt;入力ｼｰﾄ!$O$6,"",MID(RIGHT(入力ｼｰﾄ!$E$210,入力ｼｰﾄ!$O$6),1,1))</f>
        <v/>
      </c>
      <c r="P189" s="18" t="str">
        <f>IF(LEN(入力ｼｰﾄ!$E$210)&lt;入力ｼｰﾄ!$O$5,"",MID(RIGHT(入力ｼｰﾄ!$E$210,入力ｼｰﾄ!$O$5),1,1))</f>
        <v/>
      </c>
      <c r="Q189" s="16" t="str">
        <f>IF(LEN(入力ｼｰﾄ!$E$210)&lt;入力ｼｰﾄ!$O$4,"",MID(RIGHT(入力ｼｰﾄ!$E$210,入力ｼｰﾄ!$O$4),1,1))</f>
        <v/>
      </c>
      <c r="R189" s="16" t="str">
        <f>IF(LEN(入力ｼｰﾄ!$E$210)&lt;入力ｼｰﾄ!$O$3,"",MID(RIGHT(入力ｼｰﾄ!$E$210,入力ｼｰﾄ!$O$3),1,1))</f>
        <v/>
      </c>
      <c r="S189" s="19" t="str">
        <f>IF(LEN(入力ｼｰﾄ!$E$210)&lt;入力ｼｰﾄ!$O$2,"",MID(RIGHT(入力ｼｰﾄ!$E$210,入力ｼｰﾄ!$O$2),1,1))</f>
        <v/>
      </c>
      <c r="T189" s="15" t="str">
        <f>IF(LEN(入力ｼｰﾄ!$E$211)&lt;入力ｼｰﾄ!$O$16,"",MID(RIGHT(入力ｼｰﾄ!$E$211,入力ｼｰﾄ!$O$16),1,1))</f>
        <v/>
      </c>
      <c r="U189" s="16" t="str">
        <f>IF(LEN(入力ｼｰﾄ!$E$211)&lt;入力ｼｰﾄ!$O$15,"",MID(RIGHT(入力ｼｰﾄ!$E$211,入力ｼｰﾄ!$O$15),1,1))</f>
        <v/>
      </c>
      <c r="V189" s="16" t="str">
        <f>IF(LEN(入力ｼｰﾄ!$E$211)&lt;入力ｼｰﾄ!$O$8,"",MID(RIGHT(入力ｼｰﾄ!$E$211,入力ｼｰﾄ!$O$8),1,1))</f>
        <v/>
      </c>
      <c r="W189" s="17" t="str">
        <f>IF(LEN(入力ｼｰﾄ!$E$211)&lt;入力ｼｰﾄ!$O$7,"",MID(RIGHT(入力ｼｰﾄ!$E$211,入力ｼｰﾄ!$O$7),1,1))</f>
        <v/>
      </c>
      <c r="X189" s="16" t="str">
        <f>IF(LEN(入力ｼｰﾄ!$E$211)&lt;入力ｼｰﾄ!$O$6,"",MID(RIGHT(入力ｼｰﾄ!$E$211,入力ｼｰﾄ!$O$6),1,1))</f>
        <v/>
      </c>
      <c r="Y189" s="18" t="str">
        <f>IF(LEN(入力ｼｰﾄ!$E$211)&lt;入力ｼｰﾄ!$O$5,"",MID(RIGHT(入力ｼｰﾄ!$E$211,入力ｼｰﾄ!$O$5),1,1))</f>
        <v/>
      </c>
      <c r="Z189" s="16" t="str">
        <f>IF(LEN(入力ｼｰﾄ!$E$211)&lt;入力ｼｰﾄ!$O$4,"",MID(RIGHT(入力ｼｰﾄ!$E$211,入力ｼｰﾄ!$O$4),1,1))</f>
        <v/>
      </c>
      <c r="AA189" s="16" t="str">
        <f>IF(LEN(入力ｼｰﾄ!$E$211)&lt;入力ｼｰﾄ!$O$3,"",MID(RIGHT(入力ｼｰﾄ!$E$211,入力ｼｰﾄ!$O$3),1,1))</f>
        <v/>
      </c>
      <c r="AB189" s="19" t="str">
        <f>IF(LEN(入力ｼｰﾄ!$E$211)&lt;入力ｼｰﾄ!$O$2,"",MID(RIGHT(入力ｼｰﾄ!$E$211,入力ｼｰﾄ!$O$2),1,1))</f>
        <v/>
      </c>
      <c r="AC189" s="96" t="str">
        <f>IF(LEN(入力ｼｰﾄ!$E$212)&lt;入力ｼｰﾄ!$O$16,"",MID(RIGHT(入力ｼｰﾄ!$E$212,入力ｼｰﾄ!$O$16),1,1))</f>
        <v/>
      </c>
      <c r="AD189" s="97" t="str">
        <f>IF(LEN(入力ｼｰﾄ!$E$212)&lt;入力ｼｰﾄ!$O$15,"",MID(RIGHT(入力ｼｰﾄ!$E$212,入力ｼｰﾄ!$O$15),1,1))</f>
        <v/>
      </c>
      <c r="AE189" s="97" t="str">
        <f>IF(LEN(入力ｼｰﾄ!$E$212)&lt;入力ｼｰﾄ!$O$8,"",MID(RIGHT(入力ｼｰﾄ!$E$212,入力ｼｰﾄ!$O$8),1,1))</f>
        <v/>
      </c>
      <c r="AF189" s="98" t="str">
        <f>IF(LEN(入力ｼｰﾄ!$E$212)&lt;入力ｼｰﾄ!$O$7,"",MID(RIGHT(入力ｼｰﾄ!$E$212,入力ｼｰﾄ!$O$7),1,1))</f>
        <v/>
      </c>
      <c r="AG189" s="97" t="str">
        <f>IF(LEN(入力ｼｰﾄ!$E$212)&lt;入力ｼｰﾄ!$O$6,"",MID(RIGHT(入力ｼｰﾄ!$E$212,入力ｼｰﾄ!$O$6),1,1))</f>
        <v/>
      </c>
      <c r="AH189" s="99" t="str">
        <f>IF(LEN(入力ｼｰﾄ!$E$212)&lt;入力ｼｰﾄ!$O$5,"",MID(RIGHT(入力ｼｰﾄ!$E$212,入力ｼｰﾄ!$O$5),1,1))</f>
        <v/>
      </c>
      <c r="AI189" s="97" t="str">
        <f>IF(LEN(入力ｼｰﾄ!$E$212)&lt;入力ｼｰﾄ!$O$4,"",MID(RIGHT(入力ｼｰﾄ!$E$212,入力ｼｰﾄ!$O$4),1,1))</f>
        <v/>
      </c>
      <c r="AJ189" s="97" t="str">
        <f>IF(LEN(入力ｼｰﾄ!$E$212)&lt;入力ｼｰﾄ!$O$3,"",MID(RIGHT(入力ｼｰﾄ!$E$212,入力ｼｰﾄ!$O$3),1,1))</f>
        <v/>
      </c>
      <c r="AK189" s="104" t="str">
        <f>IF(LEN(入力ｼｰﾄ!$E$212)&lt;入力ｼｰﾄ!$O$2,"",MID(RIGHT(入力ｼｰﾄ!$E$212,入力ｼｰﾄ!$O$2),1,1))</f>
        <v/>
      </c>
      <c r="AL189" s="15" t="str">
        <f>IF(LEN(入力ｼｰﾄ!$E$213)&lt;入力ｼｰﾄ!$O$16,"",MID(RIGHT(入力ｼｰﾄ!$E$213,入力ｼｰﾄ!$O$16),1,1))</f>
        <v/>
      </c>
      <c r="AM189" s="16" t="str">
        <f>IF(LEN(入力ｼｰﾄ!$E$213)&lt;入力ｼｰﾄ!$O$15,"",MID(RIGHT(入力ｼｰﾄ!$E$213,入力ｼｰﾄ!$O$15),1,1))</f>
        <v/>
      </c>
      <c r="AN189" s="16" t="str">
        <f>IF(LEN(入力ｼｰﾄ!$E$213)&lt;入力ｼｰﾄ!$O$8,"",MID(RIGHT(入力ｼｰﾄ!$E$213,入力ｼｰﾄ!$O$8),1,1))</f>
        <v/>
      </c>
      <c r="AO189" s="17" t="str">
        <f>IF(LEN(入力ｼｰﾄ!$E$213)&lt;入力ｼｰﾄ!$O$7,"",MID(RIGHT(入力ｼｰﾄ!$E$213,入力ｼｰﾄ!$O$7),1,1))</f>
        <v/>
      </c>
      <c r="AP189" s="16" t="str">
        <f>IF(LEN(入力ｼｰﾄ!$E$213)&lt;入力ｼｰﾄ!$O$6,"",MID(RIGHT(入力ｼｰﾄ!$E$213,入力ｼｰﾄ!$O$6),1,1))</f>
        <v/>
      </c>
      <c r="AQ189" s="18" t="str">
        <f>IF(LEN(入力ｼｰﾄ!$E$213)&lt;入力ｼｰﾄ!$O$5,"",MID(RIGHT(入力ｼｰﾄ!$E$213,入力ｼｰﾄ!$O$5),1,1))</f>
        <v/>
      </c>
      <c r="AR189" s="16" t="str">
        <f>IF(LEN(入力ｼｰﾄ!$E$213)&lt;入力ｼｰﾄ!$O$4,"",MID(RIGHT(入力ｼｰﾄ!$E$213,入力ｼｰﾄ!$O$4),1,1))</f>
        <v/>
      </c>
      <c r="AS189" s="16" t="str">
        <f>IF(LEN(入力ｼｰﾄ!$E$213)&lt;入力ｼｰﾄ!$O$3,"",MID(RIGHT(入力ｼｰﾄ!$E$213,入力ｼｰﾄ!$O$3),1,1))</f>
        <v/>
      </c>
      <c r="AT189" s="19" t="str">
        <f>IF(LEN(入力ｼｰﾄ!$E$213)&lt;入力ｼｰﾄ!$O$2,"",MID(RIGHT(入力ｼｰﾄ!$E$213,入力ｼｰﾄ!$O$2),1,1))</f>
        <v>0</v>
      </c>
      <c r="AU189" s="15" t="str">
        <f>IF(LEN(入力ｼｰﾄ!$E$214)&lt;入力ｼｰﾄ!$O$16,"",MID(RIGHT(入力ｼｰﾄ!$E$214,入力ｼｰﾄ!$O$16),1,1))</f>
        <v/>
      </c>
      <c r="AV189" s="16" t="str">
        <f>IF(LEN(入力ｼｰﾄ!$E$214)&lt;入力ｼｰﾄ!$O$15,"",MID(RIGHT(入力ｼｰﾄ!$E$214,入力ｼｰﾄ!$O$15),1,1))</f>
        <v/>
      </c>
      <c r="AW189" s="16" t="str">
        <f>IF(LEN(入力ｼｰﾄ!$E$214)&lt;入力ｼｰﾄ!$O$8,"",MID(RIGHT(入力ｼｰﾄ!$E$214,入力ｼｰﾄ!$O$8),1,1))</f>
        <v/>
      </c>
      <c r="AX189" s="17" t="str">
        <f>IF(LEN(入力ｼｰﾄ!$E$214)&lt;入力ｼｰﾄ!$O$7,"",MID(RIGHT(入力ｼｰﾄ!$E$214,入力ｼｰﾄ!$O$7),1,1))</f>
        <v/>
      </c>
      <c r="AY189" s="16" t="str">
        <f>IF(LEN(入力ｼｰﾄ!$E$214)&lt;入力ｼｰﾄ!$O$6,"",MID(RIGHT(入力ｼｰﾄ!$E$214,入力ｼｰﾄ!$O$6),1,1))</f>
        <v/>
      </c>
      <c r="AZ189" s="18" t="str">
        <f>IF(LEN(入力ｼｰﾄ!$E$214)&lt;入力ｼｰﾄ!$O$5,"",MID(RIGHT(入力ｼｰﾄ!$E$214,入力ｼｰﾄ!$O$5),1,1))</f>
        <v/>
      </c>
      <c r="BA189" s="16" t="str">
        <f>IF(LEN(入力ｼｰﾄ!$E$214)&lt;入力ｼｰﾄ!$O$4,"",MID(RIGHT(入力ｼｰﾄ!$E$214,入力ｼｰﾄ!$O$4),1,1))</f>
        <v/>
      </c>
      <c r="BB189" s="16" t="str">
        <f>IF(LEN(入力ｼｰﾄ!$E$214)&lt;入力ｼｰﾄ!$O$3,"",MID(RIGHT(入力ｼｰﾄ!$E$214,入力ｼｰﾄ!$O$3),1,1))</f>
        <v/>
      </c>
      <c r="BC189" s="16" t="str">
        <f>IF(LEN(入力ｼｰﾄ!$E$214)&lt;入力ｼｰﾄ!$O$2,"",MID(RIGHT(入力ｼｰﾄ!$E$214,入力ｼｰﾄ!$O$2),1,1))</f>
        <v>0</v>
      </c>
      <c r="BD189" s="189"/>
      <c r="BE189" s="190"/>
      <c r="BF189" s="190"/>
      <c r="BG189" s="191"/>
      <c r="BI189" s="86" t="s">
        <v>117</v>
      </c>
    </row>
    <row r="190" spans="1:61" ht="20.25" customHeight="1">
      <c r="A190" s="211">
        <f>入力ｼｰﾄ!$F$209</f>
        <v>0</v>
      </c>
      <c r="B190" s="209"/>
      <c r="C190" s="209"/>
      <c r="D190" s="209"/>
      <c r="E190" s="209"/>
      <c r="F190" s="209"/>
      <c r="G190" s="209"/>
      <c r="H190" s="209"/>
      <c r="I190" s="209"/>
      <c r="J190" s="210"/>
      <c r="K190" s="15" t="str">
        <f>IF(LEN(入力ｼｰﾄ!$F$210)&lt;入力ｼｰﾄ!$O$16,"",MID(RIGHT(入力ｼｰﾄ!$F$210,入力ｼｰﾄ!$O$16),1,1))</f>
        <v/>
      </c>
      <c r="L190" s="16" t="str">
        <f>IF(LEN(入力ｼｰﾄ!$F$210)&lt;入力ｼｰﾄ!$O$15,"",MID(RIGHT(入力ｼｰﾄ!$F$210,入力ｼｰﾄ!$O$15),1,1))</f>
        <v/>
      </c>
      <c r="M190" s="16" t="str">
        <f>IF(LEN(入力ｼｰﾄ!$F$210)&lt;入力ｼｰﾄ!$O$8,"",MID(RIGHT(入力ｼｰﾄ!$F$210,入力ｼｰﾄ!$O$8),1,1))</f>
        <v/>
      </c>
      <c r="N190" s="17" t="str">
        <f>IF(LEN(入力ｼｰﾄ!$F$210)&lt;入力ｼｰﾄ!$O$7,"",MID(RIGHT(入力ｼｰﾄ!$F$210,入力ｼｰﾄ!$O$7),1,1))</f>
        <v/>
      </c>
      <c r="O190" s="16" t="str">
        <f>IF(LEN(入力ｼｰﾄ!$F$210)&lt;入力ｼｰﾄ!$O$6,"",MID(RIGHT(入力ｼｰﾄ!$F$210,入力ｼｰﾄ!$O$6),1,1))</f>
        <v/>
      </c>
      <c r="P190" s="18" t="str">
        <f>IF(LEN(入力ｼｰﾄ!$F$210)&lt;入力ｼｰﾄ!$O$5,"",MID(RIGHT(入力ｼｰﾄ!$F$210,入力ｼｰﾄ!$O$5),1,1))</f>
        <v/>
      </c>
      <c r="Q190" s="16" t="str">
        <f>IF(LEN(入力ｼｰﾄ!$F$210)&lt;入力ｼｰﾄ!$O$4,"",MID(RIGHT(入力ｼｰﾄ!$F$210,入力ｼｰﾄ!$O$4),1,1))</f>
        <v/>
      </c>
      <c r="R190" s="16" t="str">
        <f>IF(LEN(入力ｼｰﾄ!$F$210)&lt;入力ｼｰﾄ!$O$3,"",MID(RIGHT(入力ｼｰﾄ!$F$210,入力ｼｰﾄ!$O$3),1,1))</f>
        <v/>
      </c>
      <c r="S190" s="19" t="str">
        <f>IF(LEN(入力ｼｰﾄ!$F$210)&lt;入力ｼｰﾄ!$O$2,"",MID(RIGHT(入力ｼｰﾄ!$F$210,入力ｼｰﾄ!$O$2),1,1))</f>
        <v/>
      </c>
      <c r="T190" s="15" t="str">
        <f>IF(LEN(入力ｼｰﾄ!$F$211)&lt;入力ｼｰﾄ!$O$16,"",MID(RIGHT(入力ｼｰﾄ!$F$211,入力ｼｰﾄ!$O$16),1,1))</f>
        <v/>
      </c>
      <c r="U190" s="16" t="str">
        <f>IF(LEN(入力ｼｰﾄ!$F$211)&lt;入力ｼｰﾄ!$O$15,"",MID(RIGHT(入力ｼｰﾄ!$F$211,入力ｼｰﾄ!$O$15),1,1))</f>
        <v/>
      </c>
      <c r="V190" s="16" t="str">
        <f>IF(LEN(入力ｼｰﾄ!$F$211)&lt;入力ｼｰﾄ!$O$8,"",MID(RIGHT(入力ｼｰﾄ!$F$211,入力ｼｰﾄ!$O$8),1,1))</f>
        <v/>
      </c>
      <c r="W190" s="17" t="str">
        <f>IF(LEN(入力ｼｰﾄ!$F$211)&lt;入力ｼｰﾄ!$O$7,"",MID(RIGHT(入力ｼｰﾄ!$F$211,入力ｼｰﾄ!$O$7),1,1))</f>
        <v/>
      </c>
      <c r="X190" s="16" t="str">
        <f>IF(LEN(入力ｼｰﾄ!$F$211)&lt;入力ｼｰﾄ!$O$6,"",MID(RIGHT(入力ｼｰﾄ!$F$211,入力ｼｰﾄ!$O$6),1,1))</f>
        <v/>
      </c>
      <c r="Y190" s="18" t="str">
        <f>IF(LEN(入力ｼｰﾄ!$F$211)&lt;入力ｼｰﾄ!$O$5,"",MID(RIGHT(入力ｼｰﾄ!$F$211,入力ｼｰﾄ!$O$5),1,1))</f>
        <v/>
      </c>
      <c r="Z190" s="16" t="str">
        <f>IF(LEN(入力ｼｰﾄ!$F$211)&lt;入力ｼｰﾄ!$O$4,"",MID(RIGHT(入力ｼｰﾄ!$F$211,入力ｼｰﾄ!$O$4),1,1))</f>
        <v/>
      </c>
      <c r="AA190" s="16" t="str">
        <f>IF(LEN(入力ｼｰﾄ!$F$211)&lt;入力ｼｰﾄ!$O$3,"",MID(RIGHT(入力ｼｰﾄ!$F$211,入力ｼｰﾄ!$O$3),1,1))</f>
        <v/>
      </c>
      <c r="AB190" s="19" t="str">
        <f>IF(LEN(入力ｼｰﾄ!$F$211)&lt;入力ｼｰﾄ!$O$2,"",MID(RIGHT(入力ｼｰﾄ!$F$211,入力ｼｰﾄ!$O$2),1,1))</f>
        <v/>
      </c>
      <c r="AC190" s="96" t="str">
        <f>IF(LEN(入力ｼｰﾄ!$F$212)&lt;入力ｼｰﾄ!$O$16,"",MID(RIGHT(入力ｼｰﾄ!$F$212,入力ｼｰﾄ!$O$16),1,1))</f>
        <v/>
      </c>
      <c r="AD190" s="97" t="str">
        <f>IF(LEN(入力ｼｰﾄ!$F$212)&lt;入力ｼｰﾄ!$O$15,"",MID(RIGHT(入力ｼｰﾄ!$F$212,入力ｼｰﾄ!$O$15),1,1))</f>
        <v/>
      </c>
      <c r="AE190" s="97" t="str">
        <f>IF(LEN(入力ｼｰﾄ!$F$212)&lt;入力ｼｰﾄ!$O$8,"",MID(RIGHT(入力ｼｰﾄ!$F$212,入力ｼｰﾄ!$O$8),1,1))</f>
        <v/>
      </c>
      <c r="AF190" s="98" t="str">
        <f>IF(LEN(入力ｼｰﾄ!$F$212)&lt;入力ｼｰﾄ!$O$7,"",MID(RIGHT(入力ｼｰﾄ!$F$212,入力ｼｰﾄ!$O$7),1,1))</f>
        <v/>
      </c>
      <c r="AG190" s="97" t="str">
        <f>IF(LEN(入力ｼｰﾄ!$F$212)&lt;入力ｼｰﾄ!$O$6,"",MID(RIGHT(入力ｼｰﾄ!$F$212,入力ｼｰﾄ!$O$6),1,1))</f>
        <v/>
      </c>
      <c r="AH190" s="99" t="str">
        <f>IF(LEN(入力ｼｰﾄ!$F$212)&lt;入力ｼｰﾄ!$O$5,"",MID(RIGHT(入力ｼｰﾄ!$F$212,入力ｼｰﾄ!$O$5),1,1))</f>
        <v/>
      </c>
      <c r="AI190" s="97" t="str">
        <f>IF(LEN(入力ｼｰﾄ!$F$212)&lt;入力ｼｰﾄ!$O$4,"",MID(RIGHT(入力ｼｰﾄ!$F$212,入力ｼｰﾄ!$O$4),1,1))</f>
        <v/>
      </c>
      <c r="AJ190" s="97" t="str">
        <f>IF(LEN(入力ｼｰﾄ!$F$212)&lt;入力ｼｰﾄ!$O$3,"",MID(RIGHT(入力ｼｰﾄ!$F$212,入力ｼｰﾄ!$O$3),1,1))</f>
        <v/>
      </c>
      <c r="AK190" s="104" t="str">
        <f>IF(LEN(入力ｼｰﾄ!$F$212)&lt;入力ｼｰﾄ!$O$2,"",MID(RIGHT(入力ｼｰﾄ!$F$212,入力ｼｰﾄ!$O$2),1,1))</f>
        <v/>
      </c>
      <c r="AL190" s="15" t="str">
        <f>IF(LEN(入力ｼｰﾄ!$F$213)&lt;入力ｼｰﾄ!$O$16,"",MID(RIGHT(入力ｼｰﾄ!$F$213,入力ｼｰﾄ!$O$16),1,1))</f>
        <v/>
      </c>
      <c r="AM190" s="16" t="str">
        <f>IF(LEN(入力ｼｰﾄ!$F$213)&lt;入力ｼｰﾄ!$O$15,"",MID(RIGHT(入力ｼｰﾄ!$F$213,入力ｼｰﾄ!$O$15),1,1))</f>
        <v/>
      </c>
      <c r="AN190" s="16" t="str">
        <f>IF(LEN(入力ｼｰﾄ!$F$213)&lt;入力ｼｰﾄ!$O$8,"",MID(RIGHT(入力ｼｰﾄ!$F$213,入力ｼｰﾄ!$O$8),1,1))</f>
        <v/>
      </c>
      <c r="AO190" s="17" t="str">
        <f>IF(LEN(入力ｼｰﾄ!$F$213)&lt;入力ｼｰﾄ!$O$7,"",MID(RIGHT(入力ｼｰﾄ!$F$213,入力ｼｰﾄ!$O$7),1,1))</f>
        <v/>
      </c>
      <c r="AP190" s="16" t="str">
        <f>IF(LEN(入力ｼｰﾄ!$F$213)&lt;入力ｼｰﾄ!$O$6,"",MID(RIGHT(入力ｼｰﾄ!$F$213,入力ｼｰﾄ!$O$6),1,1))</f>
        <v/>
      </c>
      <c r="AQ190" s="18" t="str">
        <f>IF(LEN(入力ｼｰﾄ!$F$213)&lt;入力ｼｰﾄ!$O$5,"",MID(RIGHT(入力ｼｰﾄ!$F$213,入力ｼｰﾄ!$O$5),1,1))</f>
        <v/>
      </c>
      <c r="AR190" s="16" t="str">
        <f>IF(LEN(入力ｼｰﾄ!$F$213)&lt;入力ｼｰﾄ!$O$4,"",MID(RIGHT(入力ｼｰﾄ!$F$213,入力ｼｰﾄ!$O$4),1,1))</f>
        <v/>
      </c>
      <c r="AS190" s="16" t="str">
        <f>IF(LEN(入力ｼｰﾄ!$F$213)&lt;入力ｼｰﾄ!$O$3,"",MID(RIGHT(入力ｼｰﾄ!$F$213,入力ｼｰﾄ!$O$3),1,1))</f>
        <v/>
      </c>
      <c r="AT190" s="19" t="str">
        <f>IF(LEN(入力ｼｰﾄ!$F$213)&lt;入力ｼｰﾄ!$O$2,"",MID(RIGHT(入力ｼｰﾄ!$F$213,入力ｼｰﾄ!$O$2),1,1))</f>
        <v>0</v>
      </c>
      <c r="AU190" s="15" t="str">
        <f>IF(LEN(入力ｼｰﾄ!$F$214)&lt;入力ｼｰﾄ!$O$16,"",MID(RIGHT(入力ｼｰﾄ!$F$214,入力ｼｰﾄ!$O$16),1,1))</f>
        <v/>
      </c>
      <c r="AV190" s="16" t="str">
        <f>IF(LEN(入力ｼｰﾄ!$F$214)&lt;入力ｼｰﾄ!$O$15,"",MID(RIGHT(入力ｼｰﾄ!$F$214,入力ｼｰﾄ!$O$15),1,1))</f>
        <v/>
      </c>
      <c r="AW190" s="16" t="str">
        <f>IF(LEN(入力ｼｰﾄ!$F$214)&lt;入力ｼｰﾄ!$O$8,"",MID(RIGHT(入力ｼｰﾄ!$F$214,入力ｼｰﾄ!$O$8),1,1))</f>
        <v/>
      </c>
      <c r="AX190" s="17" t="str">
        <f>IF(LEN(入力ｼｰﾄ!$F$214)&lt;入力ｼｰﾄ!$O$7,"",MID(RIGHT(入力ｼｰﾄ!$F$214,入力ｼｰﾄ!$O$7),1,1))</f>
        <v/>
      </c>
      <c r="AY190" s="16" t="str">
        <f>IF(LEN(入力ｼｰﾄ!$F$214)&lt;入力ｼｰﾄ!$O$6,"",MID(RIGHT(入力ｼｰﾄ!$F$214,入力ｼｰﾄ!$O$6),1,1))</f>
        <v/>
      </c>
      <c r="AZ190" s="18" t="str">
        <f>IF(LEN(入力ｼｰﾄ!$F$214)&lt;入力ｼｰﾄ!$O$5,"",MID(RIGHT(入力ｼｰﾄ!$F$214,入力ｼｰﾄ!$O$5),1,1))</f>
        <v/>
      </c>
      <c r="BA190" s="16" t="str">
        <f>IF(LEN(入力ｼｰﾄ!$F$214)&lt;入力ｼｰﾄ!$O$4,"",MID(RIGHT(入力ｼｰﾄ!$F$214,入力ｼｰﾄ!$O$4),1,1))</f>
        <v/>
      </c>
      <c r="BB190" s="16" t="str">
        <f>IF(LEN(入力ｼｰﾄ!$F$214)&lt;入力ｼｰﾄ!$O$3,"",MID(RIGHT(入力ｼｰﾄ!$F$214,入力ｼｰﾄ!$O$3),1,1))</f>
        <v/>
      </c>
      <c r="BC190" s="16" t="str">
        <f>IF(LEN(入力ｼｰﾄ!$F$214)&lt;入力ｼｰﾄ!$O$2,"",MID(RIGHT(入力ｼｰﾄ!$F$214,入力ｼｰﾄ!$O$2),1,1))</f>
        <v>0</v>
      </c>
      <c r="BD190" s="189"/>
      <c r="BE190" s="190"/>
      <c r="BF190" s="190"/>
      <c r="BG190" s="191"/>
    </row>
    <row r="191" spans="1:61" ht="20.25" customHeight="1">
      <c r="A191" s="211">
        <f>入力ｼｰﾄ!$G$209</f>
        <v>0</v>
      </c>
      <c r="B191" s="209"/>
      <c r="C191" s="209"/>
      <c r="D191" s="209"/>
      <c r="E191" s="209"/>
      <c r="F191" s="209"/>
      <c r="G191" s="209"/>
      <c r="H191" s="209"/>
      <c r="I191" s="209"/>
      <c r="J191" s="210"/>
      <c r="K191" s="15" t="str">
        <f>IF(LEN(入力ｼｰﾄ!$G$210)&lt;入力ｼｰﾄ!$O$16,"",MID(RIGHT(入力ｼｰﾄ!$G$210,入力ｼｰﾄ!$O$16),1,1))</f>
        <v/>
      </c>
      <c r="L191" s="16" t="str">
        <f>IF(LEN(入力ｼｰﾄ!$G$210)&lt;入力ｼｰﾄ!$O$15,"",MID(RIGHT(入力ｼｰﾄ!$G$210,入力ｼｰﾄ!$O$15),1,1))</f>
        <v/>
      </c>
      <c r="M191" s="16" t="str">
        <f>IF(LEN(入力ｼｰﾄ!$G$210)&lt;入力ｼｰﾄ!$O$8,"",MID(RIGHT(入力ｼｰﾄ!$G$210,入力ｼｰﾄ!$O$8),1,1))</f>
        <v/>
      </c>
      <c r="N191" s="17" t="str">
        <f>IF(LEN(入力ｼｰﾄ!$G$210)&lt;入力ｼｰﾄ!$O$7,"",MID(RIGHT(入力ｼｰﾄ!$G$210,入力ｼｰﾄ!$O$7),1,1))</f>
        <v/>
      </c>
      <c r="O191" s="16" t="str">
        <f>IF(LEN(入力ｼｰﾄ!$G$210)&lt;入力ｼｰﾄ!$O$6,"",MID(RIGHT(入力ｼｰﾄ!$G$210,入力ｼｰﾄ!$O$6),1,1))</f>
        <v/>
      </c>
      <c r="P191" s="18" t="str">
        <f>IF(LEN(入力ｼｰﾄ!$G$210)&lt;入力ｼｰﾄ!$O$5,"",MID(RIGHT(入力ｼｰﾄ!$G$210,入力ｼｰﾄ!$O$5),1,1))</f>
        <v/>
      </c>
      <c r="Q191" s="16" t="str">
        <f>IF(LEN(入力ｼｰﾄ!$G$210)&lt;入力ｼｰﾄ!$O$4,"",MID(RIGHT(入力ｼｰﾄ!$G$210,入力ｼｰﾄ!$O$4),1,1))</f>
        <v/>
      </c>
      <c r="R191" s="16" t="str">
        <f>IF(LEN(入力ｼｰﾄ!$G$210)&lt;入力ｼｰﾄ!$O$3,"",MID(RIGHT(入力ｼｰﾄ!$G$210,入力ｼｰﾄ!$O$3),1,1))</f>
        <v/>
      </c>
      <c r="S191" s="19" t="str">
        <f>IF(LEN(入力ｼｰﾄ!$G$210)&lt;入力ｼｰﾄ!$O$2,"",MID(RIGHT(入力ｼｰﾄ!$G$210,入力ｼｰﾄ!$O$2),1,1))</f>
        <v/>
      </c>
      <c r="T191" s="15" t="str">
        <f>IF(LEN(入力ｼｰﾄ!$G$211)&lt;入力ｼｰﾄ!$O$16,"",MID(RIGHT(入力ｼｰﾄ!$G$211,入力ｼｰﾄ!$O$16),1,1))</f>
        <v/>
      </c>
      <c r="U191" s="16" t="str">
        <f>IF(LEN(入力ｼｰﾄ!$G$211)&lt;入力ｼｰﾄ!$O$15,"",MID(RIGHT(入力ｼｰﾄ!$G$211,入力ｼｰﾄ!$O$15),1,1))</f>
        <v/>
      </c>
      <c r="V191" s="16" t="str">
        <f>IF(LEN(入力ｼｰﾄ!$G$211)&lt;入力ｼｰﾄ!$O$8,"",MID(RIGHT(入力ｼｰﾄ!$G$211,入力ｼｰﾄ!$O$8),1,1))</f>
        <v/>
      </c>
      <c r="W191" s="17" t="str">
        <f>IF(LEN(入力ｼｰﾄ!$G$211)&lt;入力ｼｰﾄ!$O$7,"",MID(RIGHT(入力ｼｰﾄ!$G$211,入力ｼｰﾄ!$O$7),1,1))</f>
        <v/>
      </c>
      <c r="X191" s="16" t="str">
        <f>IF(LEN(入力ｼｰﾄ!$G$211)&lt;入力ｼｰﾄ!$O$6,"",MID(RIGHT(入力ｼｰﾄ!$G$211,入力ｼｰﾄ!$O$6),1,1))</f>
        <v/>
      </c>
      <c r="Y191" s="18" t="str">
        <f>IF(LEN(入力ｼｰﾄ!$G$211)&lt;入力ｼｰﾄ!$O$5,"",MID(RIGHT(入力ｼｰﾄ!$G$211,入力ｼｰﾄ!$O$5),1,1))</f>
        <v/>
      </c>
      <c r="Z191" s="16" t="str">
        <f>IF(LEN(入力ｼｰﾄ!$G$211)&lt;入力ｼｰﾄ!$O$4,"",MID(RIGHT(入力ｼｰﾄ!$G$211,入力ｼｰﾄ!$O$4),1,1))</f>
        <v/>
      </c>
      <c r="AA191" s="16" t="str">
        <f>IF(LEN(入力ｼｰﾄ!$G$211)&lt;入力ｼｰﾄ!$O$3,"",MID(RIGHT(入力ｼｰﾄ!$G$211,入力ｼｰﾄ!$O$3),1,1))</f>
        <v/>
      </c>
      <c r="AB191" s="19" t="str">
        <f>IF(LEN(入力ｼｰﾄ!$G$211)&lt;入力ｼｰﾄ!$O$2,"",MID(RIGHT(入力ｼｰﾄ!$G$211,入力ｼｰﾄ!$O$2),1,1))</f>
        <v/>
      </c>
      <c r="AC191" s="96" t="str">
        <f>IF(LEN(入力ｼｰﾄ!$G$212)&lt;入力ｼｰﾄ!$O$16,"",MID(RIGHT(入力ｼｰﾄ!$G$212,入力ｼｰﾄ!$O$16),1,1))</f>
        <v/>
      </c>
      <c r="AD191" s="97" t="str">
        <f>IF(LEN(入力ｼｰﾄ!$G$212)&lt;入力ｼｰﾄ!$O$15,"",MID(RIGHT(入力ｼｰﾄ!$G$212,入力ｼｰﾄ!$O$15),1,1))</f>
        <v/>
      </c>
      <c r="AE191" s="97" t="str">
        <f>IF(LEN(入力ｼｰﾄ!$G$212)&lt;入力ｼｰﾄ!$O$8,"",MID(RIGHT(入力ｼｰﾄ!$G$212,入力ｼｰﾄ!$O$8),1,1))</f>
        <v/>
      </c>
      <c r="AF191" s="98" t="str">
        <f>IF(LEN(入力ｼｰﾄ!$G$212)&lt;入力ｼｰﾄ!$O$7,"",MID(RIGHT(入力ｼｰﾄ!$G$212,入力ｼｰﾄ!$O$7),1,1))</f>
        <v/>
      </c>
      <c r="AG191" s="97" t="str">
        <f>IF(LEN(入力ｼｰﾄ!$G$212)&lt;入力ｼｰﾄ!$O$6,"",MID(RIGHT(入力ｼｰﾄ!$G$212,入力ｼｰﾄ!$O$6),1,1))</f>
        <v/>
      </c>
      <c r="AH191" s="99" t="str">
        <f>IF(LEN(入力ｼｰﾄ!$G$212)&lt;入力ｼｰﾄ!$O$5,"",MID(RIGHT(入力ｼｰﾄ!$G$212,入力ｼｰﾄ!$O$5),1,1))</f>
        <v/>
      </c>
      <c r="AI191" s="97" t="str">
        <f>IF(LEN(入力ｼｰﾄ!$G$212)&lt;入力ｼｰﾄ!$O$4,"",MID(RIGHT(入力ｼｰﾄ!$G$212,入力ｼｰﾄ!$O$4),1,1))</f>
        <v/>
      </c>
      <c r="AJ191" s="97" t="str">
        <f>IF(LEN(入力ｼｰﾄ!$G$212)&lt;入力ｼｰﾄ!$O$3,"",MID(RIGHT(入力ｼｰﾄ!$G$212,入力ｼｰﾄ!$O$3),1,1))</f>
        <v/>
      </c>
      <c r="AK191" s="104" t="str">
        <f>IF(LEN(入力ｼｰﾄ!$G$212)&lt;入力ｼｰﾄ!$O$2,"",MID(RIGHT(入力ｼｰﾄ!$G$212,入力ｼｰﾄ!$O$2),1,1))</f>
        <v/>
      </c>
      <c r="AL191" s="15" t="str">
        <f>IF(LEN(入力ｼｰﾄ!$G$213)&lt;入力ｼｰﾄ!$O$16,"",MID(RIGHT(入力ｼｰﾄ!$G$213,入力ｼｰﾄ!$O$16),1,1))</f>
        <v/>
      </c>
      <c r="AM191" s="16" t="str">
        <f>IF(LEN(入力ｼｰﾄ!$G$213)&lt;入力ｼｰﾄ!$O$15,"",MID(RIGHT(入力ｼｰﾄ!$G$213,入力ｼｰﾄ!$O$15),1,1))</f>
        <v/>
      </c>
      <c r="AN191" s="16" t="str">
        <f>IF(LEN(入力ｼｰﾄ!$G$213)&lt;入力ｼｰﾄ!$O$8,"",MID(RIGHT(入力ｼｰﾄ!$G$213,入力ｼｰﾄ!$O$8),1,1))</f>
        <v/>
      </c>
      <c r="AO191" s="17" t="str">
        <f>IF(LEN(入力ｼｰﾄ!$G$213)&lt;入力ｼｰﾄ!$O$7,"",MID(RIGHT(入力ｼｰﾄ!$G$213,入力ｼｰﾄ!$O$7),1,1))</f>
        <v/>
      </c>
      <c r="AP191" s="16" t="str">
        <f>IF(LEN(入力ｼｰﾄ!$G$213)&lt;入力ｼｰﾄ!$O$6,"",MID(RIGHT(入力ｼｰﾄ!$G$213,入力ｼｰﾄ!$O$6),1,1))</f>
        <v/>
      </c>
      <c r="AQ191" s="18" t="str">
        <f>IF(LEN(入力ｼｰﾄ!$G$213)&lt;入力ｼｰﾄ!$O$5,"",MID(RIGHT(入力ｼｰﾄ!$G$213,入力ｼｰﾄ!$O$5),1,1))</f>
        <v/>
      </c>
      <c r="AR191" s="16" t="str">
        <f>IF(LEN(入力ｼｰﾄ!$G$213)&lt;入力ｼｰﾄ!$O$4,"",MID(RIGHT(入力ｼｰﾄ!$G$213,入力ｼｰﾄ!$O$4),1,1))</f>
        <v/>
      </c>
      <c r="AS191" s="16" t="str">
        <f>IF(LEN(入力ｼｰﾄ!$G$213)&lt;入力ｼｰﾄ!$O$3,"",MID(RIGHT(入力ｼｰﾄ!$G$213,入力ｼｰﾄ!$O$3),1,1))</f>
        <v/>
      </c>
      <c r="AT191" s="19" t="str">
        <f>IF(LEN(入力ｼｰﾄ!$G$213)&lt;入力ｼｰﾄ!$O$2,"",MID(RIGHT(入力ｼｰﾄ!$G$213,入力ｼｰﾄ!$O$2),1,1))</f>
        <v>0</v>
      </c>
      <c r="AU191" s="15" t="str">
        <f>IF(LEN(入力ｼｰﾄ!$G$214)&lt;入力ｼｰﾄ!$O$16,"",MID(RIGHT(入力ｼｰﾄ!$G$214,入力ｼｰﾄ!$O$16),1,1))</f>
        <v/>
      </c>
      <c r="AV191" s="16" t="str">
        <f>IF(LEN(入力ｼｰﾄ!$G$214)&lt;入力ｼｰﾄ!$O$15,"",MID(RIGHT(入力ｼｰﾄ!$G$214,入力ｼｰﾄ!$O$15),1,1))</f>
        <v/>
      </c>
      <c r="AW191" s="16" t="str">
        <f>IF(LEN(入力ｼｰﾄ!$G$214)&lt;入力ｼｰﾄ!$O$8,"",MID(RIGHT(入力ｼｰﾄ!$G$214,入力ｼｰﾄ!$O$8),1,1))</f>
        <v/>
      </c>
      <c r="AX191" s="17" t="str">
        <f>IF(LEN(入力ｼｰﾄ!$G$214)&lt;入力ｼｰﾄ!$O$7,"",MID(RIGHT(入力ｼｰﾄ!$G$214,入力ｼｰﾄ!$O$7),1,1))</f>
        <v/>
      </c>
      <c r="AY191" s="16" t="str">
        <f>IF(LEN(入力ｼｰﾄ!$G$214)&lt;入力ｼｰﾄ!$O$6,"",MID(RIGHT(入力ｼｰﾄ!$G$214,入力ｼｰﾄ!$O$6),1,1))</f>
        <v/>
      </c>
      <c r="AZ191" s="18" t="str">
        <f>IF(LEN(入力ｼｰﾄ!$G$214)&lt;入力ｼｰﾄ!$O$5,"",MID(RIGHT(入力ｼｰﾄ!$G$214,入力ｼｰﾄ!$O$5),1,1))</f>
        <v/>
      </c>
      <c r="BA191" s="16" t="str">
        <f>IF(LEN(入力ｼｰﾄ!$G$214)&lt;入力ｼｰﾄ!$O$4,"",MID(RIGHT(入力ｼｰﾄ!$G$214,入力ｼｰﾄ!$O$4),1,1))</f>
        <v/>
      </c>
      <c r="BB191" s="16" t="str">
        <f>IF(LEN(入力ｼｰﾄ!$G$214)&lt;入力ｼｰﾄ!$O$3,"",MID(RIGHT(入力ｼｰﾄ!$G$214,入力ｼｰﾄ!$O$3),1,1))</f>
        <v/>
      </c>
      <c r="BC191" s="16" t="str">
        <f>IF(LEN(入力ｼｰﾄ!$G$214)&lt;入力ｼｰﾄ!$O$2,"",MID(RIGHT(入力ｼｰﾄ!$G$214,入力ｼｰﾄ!$O$2),1,1))</f>
        <v>0</v>
      </c>
      <c r="BD191" s="189"/>
      <c r="BE191" s="190"/>
      <c r="BF191" s="190"/>
      <c r="BG191" s="191"/>
    </row>
    <row r="192" spans="1:61" ht="20.25" customHeight="1" thickBot="1">
      <c r="A192" s="204" t="s">
        <v>13</v>
      </c>
      <c r="B192" s="205"/>
      <c r="C192" s="205"/>
      <c r="D192" s="205"/>
      <c r="E192" s="205"/>
      <c r="F192" s="205"/>
      <c r="G192" s="205"/>
      <c r="H192" s="205"/>
      <c r="I192" s="205"/>
      <c r="J192" s="206"/>
      <c r="K192" s="20" t="str">
        <f>IF(LEN(入力ｼｰﾄ!$H$210)&lt;入力ｼｰﾄ!$O$16,"",MID(RIGHT(入力ｼｰﾄ!$H$210,入力ｼｰﾄ!$O$16),1,1))</f>
        <v/>
      </c>
      <c r="L192" s="21" t="str">
        <f>IF(LEN(入力ｼｰﾄ!$H$210)&lt;入力ｼｰﾄ!$O$15,"",MID(RIGHT(入力ｼｰﾄ!$H$210,入力ｼｰﾄ!$O$15),1,1))</f>
        <v/>
      </c>
      <c r="M192" s="21" t="str">
        <f>IF(LEN(入力ｼｰﾄ!$H$210)&lt;入力ｼｰﾄ!$O$8,"",MID(RIGHT(入力ｼｰﾄ!$H$210,入力ｼｰﾄ!$O$8),1,1))</f>
        <v/>
      </c>
      <c r="N192" s="22" t="str">
        <f>IF(LEN(入力ｼｰﾄ!$H$210)&lt;入力ｼｰﾄ!$O$7,"",MID(RIGHT(入力ｼｰﾄ!$H$210,入力ｼｰﾄ!$O$7),1,1))</f>
        <v/>
      </c>
      <c r="O192" s="21" t="str">
        <f>IF(LEN(入力ｼｰﾄ!$H$210)&lt;入力ｼｰﾄ!$O$6,"",MID(RIGHT(入力ｼｰﾄ!$H$210,入力ｼｰﾄ!$O$6),1,1))</f>
        <v/>
      </c>
      <c r="P192" s="23" t="str">
        <f>IF(LEN(入力ｼｰﾄ!$H$210)&lt;入力ｼｰﾄ!$O$5,"",MID(RIGHT(入力ｼｰﾄ!$H$210,入力ｼｰﾄ!$O$5),1,1))</f>
        <v/>
      </c>
      <c r="Q192" s="21" t="str">
        <f>IF(LEN(入力ｼｰﾄ!$H$210)&lt;入力ｼｰﾄ!$O$4,"",MID(RIGHT(入力ｼｰﾄ!$H$210,入力ｼｰﾄ!$O$4),1,1))</f>
        <v/>
      </c>
      <c r="R192" s="21" t="str">
        <f>IF(LEN(入力ｼｰﾄ!$H$210)&lt;入力ｼｰﾄ!$O$3,"",MID(RIGHT(入力ｼｰﾄ!$H$210,入力ｼｰﾄ!$O$3),1,1))</f>
        <v/>
      </c>
      <c r="S192" s="24" t="str">
        <f>IF(LEN(入力ｼｰﾄ!$H$210)&lt;入力ｼｰﾄ!$O$2,"",MID(RIGHT(入力ｼｰﾄ!$H$210,入力ｼｰﾄ!$O$2),1,1))</f>
        <v>0</v>
      </c>
      <c r="T192" s="20" t="str">
        <f>IF(LEN(入力ｼｰﾄ!$H$211)&lt;入力ｼｰﾄ!$O$16,"",MID(RIGHT(入力ｼｰﾄ!$H$211,入力ｼｰﾄ!$O$16),1,1))</f>
        <v/>
      </c>
      <c r="U192" s="21" t="str">
        <f>IF(LEN(入力ｼｰﾄ!$H$211)&lt;入力ｼｰﾄ!$O$15,"",MID(RIGHT(入力ｼｰﾄ!$H$211,入力ｼｰﾄ!$O$15),1,1))</f>
        <v/>
      </c>
      <c r="V192" s="21" t="str">
        <f>IF(LEN(入力ｼｰﾄ!$H$211)&lt;入力ｼｰﾄ!$O$8,"",MID(RIGHT(入力ｼｰﾄ!$H$211,入力ｼｰﾄ!$O$8),1,1))</f>
        <v/>
      </c>
      <c r="W192" s="22" t="str">
        <f>IF(LEN(入力ｼｰﾄ!$H$211)&lt;入力ｼｰﾄ!$O$7,"",MID(RIGHT(入力ｼｰﾄ!$H$211,入力ｼｰﾄ!$O$7),1,1))</f>
        <v/>
      </c>
      <c r="X192" s="21" t="str">
        <f>IF(LEN(入力ｼｰﾄ!$H$211)&lt;入力ｼｰﾄ!$O$6,"",MID(RIGHT(入力ｼｰﾄ!$H$211,入力ｼｰﾄ!$O$6),1,1))</f>
        <v/>
      </c>
      <c r="Y192" s="23" t="str">
        <f>IF(LEN(入力ｼｰﾄ!$H$211)&lt;入力ｼｰﾄ!$O$5,"",MID(RIGHT(入力ｼｰﾄ!$H$211,入力ｼｰﾄ!$O$5),1,1))</f>
        <v/>
      </c>
      <c r="Z192" s="21" t="str">
        <f>IF(LEN(入力ｼｰﾄ!$H$211)&lt;入力ｼｰﾄ!$O$4,"",MID(RIGHT(入力ｼｰﾄ!$H$211,入力ｼｰﾄ!$O$4),1,1))</f>
        <v/>
      </c>
      <c r="AA192" s="21" t="str">
        <f>IF(LEN(入力ｼｰﾄ!$H$211)&lt;入力ｼｰﾄ!$O$3,"",MID(RIGHT(入力ｼｰﾄ!$H$211,入力ｼｰﾄ!$O$3),1,1))</f>
        <v/>
      </c>
      <c r="AB192" s="24" t="str">
        <f>IF(LEN(入力ｼｰﾄ!$H$211)&lt;入力ｼｰﾄ!$O$2,"",MID(RIGHT(入力ｼｰﾄ!$H$211,入力ｼｰﾄ!$O$2),1,1))</f>
        <v>0</v>
      </c>
      <c r="AC192" s="100" t="str">
        <f>IF(LEN(入力ｼｰﾄ!$H$212)&lt;入力ｼｰﾄ!$O$16,"",MID(RIGHT(入力ｼｰﾄ!$H$212,入力ｼｰﾄ!$O$16),1,1))</f>
        <v/>
      </c>
      <c r="AD192" s="101" t="str">
        <f>IF(LEN(入力ｼｰﾄ!$H$212)&lt;入力ｼｰﾄ!$O$15,"",MID(RIGHT(入力ｼｰﾄ!$H$212,入力ｼｰﾄ!$O$15),1,1))</f>
        <v/>
      </c>
      <c r="AE192" s="101" t="str">
        <f>IF(LEN(入力ｼｰﾄ!$H$212)&lt;入力ｼｰﾄ!$O$8,"",MID(RIGHT(入力ｼｰﾄ!$H$212,入力ｼｰﾄ!$O$8),1,1))</f>
        <v/>
      </c>
      <c r="AF192" s="102" t="str">
        <f>IF(LEN(入力ｼｰﾄ!$H$212)&lt;入力ｼｰﾄ!$O$7,"",MID(RIGHT(入力ｼｰﾄ!$H$212,入力ｼｰﾄ!$O$7),1,1))</f>
        <v/>
      </c>
      <c r="AG192" s="101" t="str">
        <f>IF(LEN(入力ｼｰﾄ!$H$212)&lt;入力ｼｰﾄ!$O$6,"",MID(RIGHT(入力ｼｰﾄ!$H$212,入力ｼｰﾄ!$O$6),1,1))</f>
        <v/>
      </c>
      <c r="AH192" s="103" t="str">
        <f>IF(LEN(入力ｼｰﾄ!$H$212)&lt;入力ｼｰﾄ!$O$5,"",MID(RIGHT(入力ｼｰﾄ!$H$212,入力ｼｰﾄ!$O$5),1,1))</f>
        <v/>
      </c>
      <c r="AI192" s="101" t="str">
        <f>IF(LEN(入力ｼｰﾄ!$H$212)&lt;入力ｼｰﾄ!$O$4,"",MID(RIGHT(入力ｼｰﾄ!$H$212,入力ｼｰﾄ!$O$4),1,1))</f>
        <v/>
      </c>
      <c r="AJ192" s="101" t="str">
        <f>IF(LEN(入力ｼｰﾄ!$H$212)&lt;入力ｼｰﾄ!$O$3,"",MID(RIGHT(入力ｼｰﾄ!$H$212,入力ｼｰﾄ!$O$3),1,1))</f>
        <v/>
      </c>
      <c r="AK192" s="105" t="str">
        <f>IF(LEN(入力ｼｰﾄ!$H$212)&lt;入力ｼｰﾄ!$O$2,"",MID(RIGHT(入力ｼｰﾄ!$H$212,入力ｼｰﾄ!$O$2),1,1))</f>
        <v>0</v>
      </c>
      <c r="AL192" s="20" t="str">
        <f>IF(LEN(入力ｼｰﾄ!$H$213)&lt;入力ｼｰﾄ!$O$16,"",MID(RIGHT(入力ｼｰﾄ!$H$213,入力ｼｰﾄ!$O$16),1,1))</f>
        <v/>
      </c>
      <c r="AM192" s="21" t="str">
        <f>IF(LEN(入力ｼｰﾄ!$H$213)&lt;入力ｼｰﾄ!$O$15,"",MID(RIGHT(入力ｼｰﾄ!$H$213,入力ｼｰﾄ!$O$15),1,1))</f>
        <v/>
      </c>
      <c r="AN192" s="21" t="str">
        <f>IF(LEN(入力ｼｰﾄ!$H$213)&lt;入力ｼｰﾄ!$O$8,"",MID(RIGHT(入力ｼｰﾄ!$H$213,入力ｼｰﾄ!$O$8),1,1))</f>
        <v/>
      </c>
      <c r="AO192" s="22" t="str">
        <f>IF(LEN(入力ｼｰﾄ!$H$213)&lt;入力ｼｰﾄ!$O$7,"",MID(RIGHT(入力ｼｰﾄ!$H$213,入力ｼｰﾄ!$O$7),1,1))</f>
        <v/>
      </c>
      <c r="AP192" s="21" t="str">
        <f>IF(LEN(入力ｼｰﾄ!$H$213)&lt;入力ｼｰﾄ!$O$6,"",MID(RIGHT(入力ｼｰﾄ!$H$213,入力ｼｰﾄ!$O$6),1,1))</f>
        <v/>
      </c>
      <c r="AQ192" s="23" t="str">
        <f>IF(LEN(入力ｼｰﾄ!$H$213)&lt;入力ｼｰﾄ!$O$5,"",MID(RIGHT(入力ｼｰﾄ!$H$213,入力ｼｰﾄ!$O$5),1,1))</f>
        <v/>
      </c>
      <c r="AR192" s="21" t="str">
        <f>IF(LEN(入力ｼｰﾄ!$H$213)&lt;入力ｼｰﾄ!$O$4,"",MID(RIGHT(入力ｼｰﾄ!$H$213,入力ｼｰﾄ!$O$4),1,1))</f>
        <v/>
      </c>
      <c r="AS192" s="21" t="str">
        <f>IF(LEN(入力ｼｰﾄ!$H$213)&lt;入力ｼｰﾄ!$O$3,"",MID(RIGHT(入力ｼｰﾄ!$H$213,入力ｼｰﾄ!$O$3),1,1))</f>
        <v/>
      </c>
      <c r="AT192" s="24" t="str">
        <f>IF(LEN(入力ｼｰﾄ!$H$213)&lt;入力ｼｰﾄ!$O$2,"",MID(RIGHT(入力ｼｰﾄ!$H$213,入力ｼｰﾄ!$O$2),1,1))</f>
        <v>0</v>
      </c>
      <c r="AU192" s="20" t="str">
        <f>IF(LEN(入力ｼｰﾄ!$H$214)&lt;入力ｼｰﾄ!$O$16,"",MID(RIGHT(入力ｼｰﾄ!$H$214,入力ｼｰﾄ!$O$16),1,1))</f>
        <v/>
      </c>
      <c r="AV192" s="21" t="str">
        <f>IF(LEN(入力ｼｰﾄ!$H$214)&lt;入力ｼｰﾄ!$O$15,"",MID(RIGHT(入力ｼｰﾄ!$H$214,入力ｼｰﾄ!$O$15),1,1))</f>
        <v/>
      </c>
      <c r="AW192" s="21" t="str">
        <f>IF(LEN(入力ｼｰﾄ!$H$214)&lt;入力ｼｰﾄ!$O$8,"",MID(RIGHT(入力ｼｰﾄ!$H$214,入力ｼｰﾄ!$O$8),1,1))</f>
        <v/>
      </c>
      <c r="AX192" s="22" t="str">
        <f>IF(LEN(入力ｼｰﾄ!$H$214)&lt;入力ｼｰﾄ!$O$7,"",MID(RIGHT(入力ｼｰﾄ!$H$214,入力ｼｰﾄ!$O$7),1,1))</f>
        <v/>
      </c>
      <c r="AY192" s="21" t="str">
        <f>IF(LEN(入力ｼｰﾄ!$H$214)&lt;入力ｼｰﾄ!$O$6,"",MID(RIGHT(入力ｼｰﾄ!$H$214,入力ｼｰﾄ!$O$6),1,1))</f>
        <v/>
      </c>
      <c r="AZ192" s="23" t="str">
        <f>IF(LEN(入力ｼｰﾄ!$H$214)&lt;入力ｼｰﾄ!$O$5,"",MID(RIGHT(入力ｼｰﾄ!$H$214,入力ｼｰﾄ!$O$5),1,1))</f>
        <v/>
      </c>
      <c r="BA192" s="21" t="str">
        <f>IF(LEN(入力ｼｰﾄ!$H$214)&lt;入力ｼｰﾄ!$O$4,"",MID(RIGHT(入力ｼｰﾄ!$H$214,入力ｼｰﾄ!$O$4),1,1))</f>
        <v/>
      </c>
      <c r="BB192" s="21" t="str">
        <f>IF(LEN(入力ｼｰﾄ!$H$214)&lt;入力ｼｰﾄ!$O$3,"",MID(RIGHT(入力ｼｰﾄ!$H$214,入力ｼｰﾄ!$O$3),1,1))</f>
        <v/>
      </c>
      <c r="BC192" s="21" t="str">
        <f>IF(LEN(入力ｼｰﾄ!$H$214)&lt;入力ｼｰﾄ!$O$2,"",MID(RIGHT(入力ｼｰﾄ!$H$214,入力ｼｰﾄ!$O$2),1,1))</f>
        <v>0</v>
      </c>
      <c r="BD192" s="192"/>
      <c r="BE192" s="193"/>
      <c r="BF192" s="193"/>
      <c r="BG192" s="194"/>
    </row>
    <row r="193" spans="1:61" ht="26.25" customHeight="1">
      <c r="A193" s="179" t="s">
        <v>2</v>
      </c>
      <c r="B193" s="180"/>
      <c r="C193" s="180"/>
      <c r="D193" s="180"/>
      <c r="E193" s="180"/>
      <c r="F193" s="181">
        <f>入力ｼｰﾄ!$D$216</f>
        <v>0</v>
      </c>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0" t="s">
        <v>14</v>
      </c>
      <c r="AM193" s="180"/>
      <c r="AN193" s="180"/>
      <c r="AO193" s="180"/>
      <c r="AP193" s="180"/>
      <c r="AQ193" s="182">
        <f>入力ｼｰﾄ!$D$215</f>
        <v>0</v>
      </c>
      <c r="AR193" s="182"/>
      <c r="AS193" s="182"/>
      <c r="AT193" s="182"/>
      <c r="AU193" s="182"/>
      <c r="AV193" s="182"/>
      <c r="AW193" s="182"/>
      <c r="AX193" s="182"/>
      <c r="AY193" s="182"/>
      <c r="AZ193" s="182"/>
      <c r="BA193" s="182"/>
      <c r="BB193" s="182"/>
      <c r="BC193" s="182"/>
      <c r="BD193" s="183" t="s">
        <v>17</v>
      </c>
      <c r="BE193" s="184"/>
      <c r="BF193" s="184"/>
      <c r="BG193" s="185"/>
    </row>
    <row r="194" spans="1:61" ht="20.25" customHeight="1">
      <c r="A194" s="207" t="s">
        <v>12</v>
      </c>
      <c r="B194" s="201"/>
      <c r="C194" s="201"/>
      <c r="D194" s="201"/>
      <c r="E194" s="201"/>
      <c r="F194" s="201"/>
      <c r="G194" s="201"/>
      <c r="H194" s="201"/>
      <c r="I194" s="201"/>
      <c r="J194" s="202"/>
      <c r="K194" s="200" t="s">
        <v>15</v>
      </c>
      <c r="L194" s="201"/>
      <c r="M194" s="201"/>
      <c r="N194" s="201"/>
      <c r="O194" s="201"/>
      <c r="P194" s="201"/>
      <c r="Q194" s="201"/>
      <c r="R194" s="201"/>
      <c r="S194" s="202"/>
      <c r="T194" s="200" t="s">
        <v>37</v>
      </c>
      <c r="U194" s="201"/>
      <c r="V194" s="201"/>
      <c r="W194" s="201"/>
      <c r="X194" s="201"/>
      <c r="Y194" s="201"/>
      <c r="Z194" s="201"/>
      <c r="AA194" s="201"/>
      <c r="AB194" s="202"/>
      <c r="AC194" s="200" t="s">
        <v>6</v>
      </c>
      <c r="AD194" s="201"/>
      <c r="AE194" s="201"/>
      <c r="AF194" s="201"/>
      <c r="AG194" s="201"/>
      <c r="AH194" s="201"/>
      <c r="AI194" s="201"/>
      <c r="AJ194" s="201"/>
      <c r="AK194" s="202"/>
      <c r="AL194" s="200" t="s">
        <v>11</v>
      </c>
      <c r="AM194" s="201"/>
      <c r="AN194" s="201"/>
      <c r="AO194" s="201"/>
      <c r="AP194" s="201"/>
      <c r="AQ194" s="201"/>
      <c r="AR194" s="201"/>
      <c r="AS194" s="201"/>
      <c r="AT194" s="202"/>
      <c r="AU194" s="200" t="s">
        <v>16</v>
      </c>
      <c r="AV194" s="201"/>
      <c r="AW194" s="201"/>
      <c r="AX194" s="201"/>
      <c r="AY194" s="201"/>
      <c r="AZ194" s="201"/>
      <c r="BA194" s="201"/>
      <c r="BB194" s="201"/>
      <c r="BC194" s="202"/>
      <c r="BD194" s="186">
        <f>入力ｼｰﾄ!I215</f>
        <v>0</v>
      </c>
      <c r="BE194" s="187"/>
      <c r="BF194" s="187"/>
      <c r="BG194" s="188"/>
    </row>
    <row r="195" spans="1:61" ht="20.25" customHeight="1">
      <c r="A195" s="208">
        <f>入力ｼｰﾄ!$D$217</f>
        <v>0</v>
      </c>
      <c r="B195" s="209"/>
      <c r="C195" s="209"/>
      <c r="D195" s="209"/>
      <c r="E195" s="209"/>
      <c r="F195" s="209"/>
      <c r="G195" s="209"/>
      <c r="H195" s="209"/>
      <c r="I195" s="209"/>
      <c r="J195" s="210"/>
      <c r="K195" s="15" t="str">
        <f>IF(LEN(入力ｼｰﾄ!$D$218)&lt;入力ｼｰﾄ!$O$16,"",MID(RIGHT(入力ｼｰﾄ!$D$218,入力ｼｰﾄ!$O$16),1,1))</f>
        <v/>
      </c>
      <c r="L195" s="16" t="str">
        <f>IF(LEN(入力ｼｰﾄ!$D$218)&lt;入力ｼｰﾄ!$O$15,"",MID(RIGHT(入力ｼｰﾄ!$D$218,入力ｼｰﾄ!$O$15),1,1))</f>
        <v/>
      </c>
      <c r="M195" s="16" t="str">
        <f>IF(LEN(入力ｼｰﾄ!$D$218)&lt;入力ｼｰﾄ!$O$8,"",MID(RIGHT(入力ｼｰﾄ!$D$218,入力ｼｰﾄ!$O$8),1,1))</f>
        <v/>
      </c>
      <c r="N195" s="17" t="str">
        <f>IF(LEN(入力ｼｰﾄ!$D$218)&lt;入力ｼｰﾄ!$O$7,"",MID(RIGHT(入力ｼｰﾄ!$D$218,入力ｼｰﾄ!$O$7),1,1))</f>
        <v/>
      </c>
      <c r="O195" s="16" t="str">
        <f>IF(LEN(入力ｼｰﾄ!$D$218)&lt;入力ｼｰﾄ!$O$6,"",MID(RIGHT(入力ｼｰﾄ!$D$218,入力ｼｰﾄ!$O$6),1,1))</f>
        <v/>
      </c>
      <c r="P195" s="18" t="str">
        <f>IF(LEN(入力ｼｰﾄ!$D$218)&lt;入力ｼｰﾄ!$O$5,"",MID(RIGHT(入力ｼｰﾄ!$D$218,入力ｼｰﾄ!$O$5),1,1))</f>
        <v/>
      </c>
      <c r="Q195" s="16" t="str">
        <f>IF(LEN(入力ｼｰﾄ!$D$218)&lt;入力ｼｰﾄ!$O$4,"",MID(RIGHT(入力ｼｰﾄ!$D$218,入力ｼｰﾄ!$O$4),1,1))</f>
        <v/>
      </c>
      <c r="R195" s="16" t="str">
        <f>IF(LEN(入力ｼｰﾄ!$D$218)&lt;入力ｼｰﾄ!$O$3,"",MID(RIGHT(入力ｼｰﾄ!$D$218,入力ｼｰﾄ!$O$3),1,1))</f>
        <v/>
      </c>
      <c r="S195" s="19" t="str">
        <f>IF(LEN(入力ｼｰﾄ!$D$218)&lt;入力ｼｰﾄ!$O$2,"",MID(RIGHT(入力ｼｰﾄ!$D$218,入力ｼｰﾄ!$O$2),1,1))</f>
        <v/>
      </c>
      <c r="T195" s="15" t="str">
        <f>IF(LEN(入力ｼｰﾄ!$D$219)&lt;入力ｼｰﾄ!$O$16,"",MID(RIGHT(入力ｼｰﾄ!$D$219,入力ｼｰﾄ!$O$16),1,1))</f>
        <v/>
      </c>
      <c r="U195" s="16" t="str">
        <f>IF(LEN(入力ｼｰﾄ!$D$219)&lt;入力ｼｰﾄ!$O$15,"",MID(RIGHT(入力ｼｰﾄ!$D$219,入力ｼｰﾄ!$O$15),1,1))</f>
        <v/>
      </c>
      <c r="V195" s="16" t="str">
        <f>IF(LEN(入力ｼｰﾄ!$D$219)&lt;入力ｼｰﾄ!$O$8,"",MID(RIGHT(入力ｼｰﾄ!$D$219,入力ｼｰﾄ!$O$8),1,1))</f>
        <v/>
      </c>
      <c r="W195" s="17" t="str">
        <f>IF(LEN(入力ｼｰﾄ!$D$219)&lt;入力ｼｰﾄ!$O$7,"",MID(RIGHT(入力ｼｰﾄ!$D$219,入力ｼｰﾄ!$O$7),1,1))</f>
        <v/>
      </c>
      <c r="X195" s="16" t="str">
        <f>IF(LEN(入力ｼｰﾄ!$D$219)&lt;入力ｼｰﾄ!$O$6,"",MID(RIGHT(入力ｼｰﾄ!$D$219,入力ｼｰﾄ!$O$6),1,1))</f>
        <v/>
      </c>
      <c r="Y195" s="18" t="str">
        <f>IF(LEN(入力ｼｰﾄ!$D$219)&lt;入力ｼｰﾄ!$O$5,"",MID(RIGHT(入力ｼｰﾄ!$D$219,入力ｼｰﾄ!$O$5),1,1))</f>
        <v/>
      </c>
      <c r="Z195" s="16" t="str">
        <f>IF(LEN(入力ｼｰﾄ!$D$219)&lt;入力ｼｰﾄ!$O$4,"",MID(RIGHT(入力ｼｰﾄ!$D$219,入力ｼｰﾄ!$O$4),1,1))</f>
        <v/>
      </c>
      <c r="AA195" s="16" t="str">
        <f>IF(LEN(入力ｼｰﾄ!$D$219)&lt;入力ｼｰﾄ!$O$3,"",MID(RIGHT(入力ｼｰﾄ!$D$219,入力ｼｰﾄ!$O$3),1,1))</f>
        <v/>
      </c>
      <c r="AB195" s="19" t="str">
        <f>IF(LEN(入力ｼｰﾄ!$D$219)&lt;入力ｼｰﾄ!$O$2,"",MID(RIGHT(入力ｼｰﾄ!$D$219,入力ｼｰﾄ!$O$2),1,1))</f>
        <v/>
      </c>
      <c r="AC195" s="96" t="str">
        <f>IF(LEN(入力ｼｰﾄ!$D$220)&lt;入力ｼｰﾄ!$O$16,"",MID(RIGHT(入力ｼｰﾄ!$D$220,入力ｼｰﾄ!$O$16),1,1))</f>
        <v/>
      </c>
      <c r="AD195" s="97" t="str">
        <f>IF(LEN(入力ｼｰﾄ!$D$220)&lt;入力ｼｰﾄ!$O$15,"",MID(RIGHT(入力ｼｰﾄ!$D$220,入力ｼｰﾄ!$O$15),1,1))</f>
        <v/>
      </c>
      <c r="AE195" s="97" t="str">
        <f>IF(LEN(入力ｼｰﾄ!$D$220)&lt;入力ｼｰﾄ!$O$8,"",MID(RIGHT(入力ｼｰﾄ!$D$220,入力ｼｰﾄ!$O$8),1,1))</f>
        <v/>
      </c>
      <c r="AF195" s="98" t="str">
        <f>IF(LEN(入力ｼｰﾄ!$D$220)&lt;入力ｼｰﾄ!$O$7,"",MID(RIGHT(入力ｼｰﾄ!$D$220,入力ｼｰﾄ!$O$7),1,1))</f>
        <v/>
      </c>
      <c r="AG195" s="97" t="str">
        <f>IF(LEN(入力ｼｰﾄ!$D$220)&lt;入力ｼｰﾄ!$O$6,"",MID(RIGHT(入力ｼｰﾄ!$D$220,入力ｼｰﾄ!$O$6),1,1))</f>
        <v/>
      </c>
      <c r="AH195" s="99" t="str">
        <f>IF(LEN(入力ｼｰﾄ!$D$220)&lt;入力ｼｰﾄ!$O$5,"",MID(RIGHT(入力ｼｰﾄ!$D$220,入力ｼｰﾄ!$O$5),1,1))</f>
        <v/>
      </c>
      <c r="AI195" s="97" t="str">
        <f>IF(LEN(入力ｼｰﾄ!$D$220)&lt;入力ｼｰﾄ!$O$4,"",MID(RIGHT(入力ｼｰﾄ!$D$220,入力ｼｰﾄ!$O$4),1,1))</f>
        <v/>
      </c>
      <c r="AJ195" s="97" t="str">
        <f>IF(LEN(入力ｼｰﾄ!$D$220)&lt;入力ｼｰﾄ!$O$3,"",MID(RIGHT(入力ｼｰﾄ!$D$220,入力ｼｰﾄ!$O$3),1,1))</f>
        <v/>
      </c>
      <c r="AK195" s="104" t="str">
        <f>IF(LEN(入力ｼｰﾄ!$D$220)&lt;入力ｼｰﾄ!$O$2,"",MID(RIGHT(入力ｼｰﾄ!$D$220,入力ｼｰﾄ!$O$2),1,1))</f>
        <v/>
      </c>
      <c r="AL195" s="15" t="str">
        <f>IF(LEN(入力ｼｰﾄ!$D$221)&lt;入力ｼｰﾄ!$O$16,"",MID(RIGHT(入力ｼｰﾄ!$D$221,入力ｼｰﾄ!$O$16),1,1))</f>
        <v/>
      </c>
      <c r="AM195" s="16" t="str">
        <f>IF(LEN(入力ｼｰﾄ!$D$221)&lt;入力ｼｰﾄ!$O$15,"",MID(RIGHT(入力ｼｰﾄ!$D$221,入力ｼｰﾄ!$O$15),1,1))</f>
        <v/>
      </c>
      <c r="AN195" s="16" t="str">
        <f>IF(LEN(入力ｼｰﾄ!$D$221)&lt;入力ｼｰﾄ!$O$8,"",MID(RIGHT(入力ｼｰﾄ!$D$221,入力ｼｰﾄ!$O$8),1,1))</f>
        <v/>
      </c>
      <c r="AO195" s="17" t="str">
        <f>IF(LEN(入力ｼｰﾄ!$D$221)&lt;入力ｼｰﾄ!$O$7,"",MID(RIGHT(入力ｼｰﾄ!$D$221,入力ｼｰﾄ!$O$7),1,1))</f>
        <v/>
      </c>
      <c r="AP195" s="16" t="str">
        <f>IF(LEN(入力ｼｰﾄ!$D$221)&lt;入力ｼｰﾄ!$O$6,"",MID(RIGHT(入力ｼｰﾄ!$D$221,入力ｼｰﾄ!$O$6),1,1))</f>
        <v/>
      </c>
      <c r="AQ195" s="18" t="str">
        <f>IF(LEN(入力ｼｰﾄ!$D$221)&lt;入力ｼｰﾄ!$O$5,"",MID(RIGHT(入力ｼｰﾄ!$D$221,入力ｼｰﾄ!$O$5),1,1))</f>
        <v/>
      </c>
      <c r="AR195" s="16" t="str">
        <f>IF(LEN(入力ｼｰﾄ!$D$221)&lt;入力ｼｰﾄ!$O$4,"",MID(RIGHT(入力ｼｰﾄ!$D$221,入力ｼｰﾄ!$O$4),1,1))</f>
        <v/>
      </c>
      <c r="AS195" s="16" t="str">
        <f>IF(LEN(入力ｼｰﾄ!$D$221)&lt;入力ｼｰﾄ!$O$3,"",MID(RIGHT(入力ｼｰﾄ!$D$221,入力ｼｰﾄ!$O$3),1,1))</f>
        <v/>
      </c>
      <c r="AT195" s="19" t="str">
        <f>IF(LEN(入力ｼｰﾄ!$D$221)&lt;入力ｼｰﾄ!$O$2,"",MID(RIGHT(入力ｼｰﾄ!$D$221,入力ｼｰﾄ!$O$2),1,1))</f>
        <v>0</v>
      </c>
      <c r="AU195" s="15" t="str">
        <f>IF(LEN(入力ｼｰﾄ!$D$222)&lt;入力ｼｰﾄ!$O$16,"",MID(RIGHT(入力ｼｰﾄ!$D$222,入力ｼｰﾄ!$O$16),1,1))</f>
        <v/>
      </c>
      <c r="AV195" s="16" t="str">
        <f>IF(LEN(入力ｼｰﾄ!$D$222)&lt;入力ｼｰﾄ!$O$15,"",MID(RIGHT(入力ｼｰﾄ!$D$222,入力ｼｰﾄ!$O$15),1,1))</f>
        <v/>
      </c>
      <c r="AW195" s="16" t="str">
        <f>IF(LEN(入力ｼｰﾄ!$D$222)&lt;入力ｼｰﾄ!$O$8,"",MID(RIGHT(入力ｼｰﾄ!$D$222,入力ｼｰﾄ!$O$8),1,1))</f>
        <v/>
      </c>
      <c r="AX195" s="17" t="str">
        <f>IF(LEN(入力ｼｰﾄ!$D$222)&lt;入力ｼｰﾄ!$O$7,"",MID(RIGHT(入力ｼｰﾄ!$D$222,入力ｼｰﾄ!$O$7),1,1))</f>
        <v/>
      </c>
      <c r="AY195" s="16" t="str">
        <f>IF(LEN(入力ｼｰﾄ!$D$222)&lt;入力ｼｰﾄ!$O$6,"",MID(RIGHT(入力ｼｰﾄ!$D$222,入力ｼｰﾄ!$O$6),1,1))</f>
        <v/>
      </c>
      <c r="AZ195" s="18" t="str">
        <f>IF(LEN(入力ｼｰﾄ!$D$222)&lt;入力ｼｰﾄ!$O$5,"",MID(RIGHT(入力ｼｰﾄ!$D$222,入力ｼｰﾄ!$O$5),1,1))</f>
        <v/>
      </c>
      <c r="BA195" s="16" t="str">
        <f>IF(LEN(入力ｼｰﾄ!$D$222)&lt;入力ｼｰﾄ!$O$4,"",MID(RIGHT(入力ｼｰﾄ!$D$222,入力ｼｰﾄ!$O$4),1,1))</f>
        <v/>
      </c>
      <c r="BB195" s="16" t="str">
        <f>IF(LEN(入力ｼｰﾄ!$D$222)&lt;入力ｼｰﾄ!$O$3,"",MID(RIGHT(入力ｼｰﾄ!$D$222,入力ｼｰﾄ!$O$3),1,1))</f>
        <v/>
      </c>
      <c r="BC195" s="16" t="str">
        <f>IF(LEN(入力ｼｰﾄ!$D$222)&lt;入力ｼｰﾄ!$O$2,"",MID(RIGHT(入力ｼｰﾄ!$D$222,入力ｼｰﾄ!$O$2),1,1))</f>
        <v>0</v>
      </c>
      <c r="BD195" s="189"/>
      <c r="BE195" s="190"/>
      <c r="BF195" s="190"/>
      <c r="BG195" s="191"/>
    </row>
    <row r="196" spans="1:61" ht="20.25" customHeight="1">
      <c r="A196" s="211">
        <f>入力ｼｰﾄ!$E$217</f>
        <v>0</v>
      </c>
      <c r="B196" s="209"/>
      <c r="C196" s="209"/>
      <c r="D196" s="209"/>
      <c r="E196" s="209"/>
      <c r="F196" s="209"/>
      <c r="G196" s="209"/>
      <c r="H196" s="209"/>
      <c r="I196" s="209"/>
      <c r="J196" s="210"/>
      <c r="K196" s="15" t="str">
        <f>IF(LEN(入力ｼｰﾄ!$E$218)&lt;入力ｼｰﾄ!$O$16,"",MID(RIGHT(入力ｼｰﾄ!$E$218,入力ｼｰﾄ!$O$16),1,1))</f>
        <v/>
      </c>
      <c r="L196" s="16" t="str">
        <f>IF(LEN(入力ｼｰﾄ!$E$218)&lt;入力ｼｰﾄ!$O$15,"",MID(RIGHT(入力ｼｰﾄ!$E$218,入力ｼｰﾄ!$O$15),1,1))</f>
        <v/>
      </c>
      <c r="M196" s="16" t="str">
        <f>IF(LEN(入力ｼｰﾄ!$E$218)&lt;入力ｼｰﾄ!$O$8,"",MID(RIGHT(入力ｼｰﾄ!$E$218,入力ｼｰﾄ!$O$8),1,1))</f>
        <v/>
      </c>
      <c r="N196" s="17" t="str">
        <f>IF(LEN(入力ｼｰﾄ!$E$218)&lt;入力ｼｰﾄ!$O$7,"",MID(RIGHT(入力ｼｰﾄ!$E$218,入力ｼｰﾄ!$O$7),1,1))</f>
        <v/>
      </c>
      <c r="O196" s="16" t="str">
        <f>IF(LEN(入力ｼｰﾄ!$E$218)&lt;入力ｼｰﾄ!$O$6,"",MID(RIGHT(入力ｼｰﾄ!$E$218,入力ｼｰﾄ!$O$6),1,1))</f>
        <v/>
      </c>
      <c r="P196" s="18" t="str">
        <f>IF(LEN(入力ｼｰﾄ!$E$218)&lt;入力ｼｰﾄ!$O$5,"",MID(RIGHT(入力ｼｰﾄ!$E$218,入力ｼｰﾄ!$O$5),1,1))</f>
        <v/>
      </c>
      <c r="Q196" s="16" t="str">
        <f>IF(LEN(入力ｼｰﾄ!$E$218)&lt;入力ｼｰﾄ!$O$4,"",MID(RIGHT(入力ｼｰﾄ!$E$218,入力ｼｰﾄ!$O$4),1,1))</f>
        <v/>
      </c>
      <c r="R196" s="16" t="str">
        <f>IF(LEN(入力ｼｰﾄ!$E$218)&lt;入力ｼｰﾄ!$O$3,"",MID(RIGHT(入力ｼｰﾄ!$E$218,入力ｼｰﾄ!$O$3),1,1))</f>
        <v/>
      </c>
      <c r="S196" s="19" t="str">
        <f>IF(LEN(入力ｼｰﾄ!$E$218)&lt;入力ｼｰﾄ!$O$2,"",MID(RIGHT(入力ｼｰﾄ!$E$218,入力ｼｰﾄ!$O$2),1,1))</f>
        <v/>
      </c>
      <c r="T196" s="15" t="str">
        <f>IF(LEN(入力ｼｰﾄ!$E$219)&lt;入力ｼｰﾄ!$O$16,"",MID(RIGHT(入力ｼｰﾄ!$E$219,入力ｼｰﾄ!$O$16),1,1))</f>
        <v/>
      </c>
      <c r="U196" s="16" t="str">
        <f>IF(LEN(入力ｼｰﾄ!$E$219)&lt;入力ｼｰﾄ!$O$15,"",MID(RIGHT(入力ｼｰﾄ!$E$219,入力ｼｰﾄ!$O$15),1,1))</f>
        <v/>
      </c>
      <c r="V196" s="16" t="str">
        <f>IF(LEN(入力ｼｰﾄ!$E$219)&lt;入力ｼｰﾄ!$O$8,"",MID(RIGHT(入力ｼｰﾄ!$E$219,入力ｼｰﾄ!$O$8),1,1))</f>
        <v/>
      </c>
      <c r="W196" s="17" t="str">
        <f>IF(LEN(入力ｼｰﾄ!$E$219)&lt;入力ｼｰﾄ!$O$7,"",MID(RIGHT(入力ｼｰﾄ!$E$219,入力ｼｰﾄ!$O$7),1,1))</f>
        <v/>
      </c>
      <c r="X196" s="16" t="str">
        <f>IF(LEN(入力ｼｰﾄ!$E$219)&lt;入力ｼｰﾄ!$O$6,"",MID(RIGHT(入力ｼｰﾄ!$E$219,入力ｼｰﾄ!$O$6),1,1))</f>
        <v/>
      </c>
      <c r="Y196" s="18" t="str">
        <f>IF(LEN(入力ｼｰﾄ!$E$219)&lt;入力ｼｰﾄ!$O$5,"",MID(RIGHT(入力ｼｰﾄ!$E$219,入力ｼｰﾄ!$O$5),1,1))</f>
        <v/>
      </c>
      <c r="Z196" s="16" t="str">
        <f>IF(LEN(入力ｼｰﾄ!$E$219)&lt;入力ｼｰﾄ!$O$4,"",MID(RIGHT(入力ｼｰﾄ!$E$219,入力ｼｰﾄ!$O$4),1,1))</f>
        <v/>
      </c>
      <c r="AA196" s="16" t="str">
        <f>IF(LEN(入力ｼｰﾄ!$E$219)&lt;入力ｼｰﾄ!$O$3,"",MID(RIGHT(入力ｼｰﾄ!$E$219,入力ｼｰﾄ!$O$3),1,1))</f>
        <v/>
      </c>
      <c r="AB196" s="19" t="str">
        <f>IF(LEN(入力ｼｰﾄ!$E$219)&lt;入力ｼｰﾄ!$O$2,"",MID(RIGHT(入力ｼｰﾄ!$E$219,入力ｼｰﾄ!$O$2),1,1))</f>
        <v/>
      </c>
      <c r="AC196" s="96" t="str">
        <f>IF(LEN(入力ｼｰﾄ!$E$220)&lt;入力ｼｰﾄ!$O$16,"",MID(RIGHT(入力ｼｰﾄ!$E$220,入力ｼｰﾄ!$O$16),1,1))</f>
        <v/>
      </c>
      <c r="AD196" s="97" t="str">
        <f>IF(LEN(入力ｼｰﾄ!$E$220)&lt;入力ｼｰﾄ!$O$15,"",MID(RIGHT(入力ｼｰﾄ!$E$220,入力ｼｰﾄ!$O$15),1,1))</f>
        <v/>
      </c>
      <c r="AE196" s="97" t="str">
        <f>IF(LEN(入力ｼｰﾄ!$E$220)&lt;入力ｼｰﾄ!$O$8,"",MID(RIGHT(入力ｼｰﾄ!$E$220,入力ｼｰﾄ!$O$8),1,1))</f>
        <v/>
      </c>
      <c r="AF196" s="98" t="str">
        <f>IF(LEN(入力ｼｰﾄ!$E$220)&lt;入力ｼｰﾄ!$O$7,"",MID(RIGHT(入力ｼｰﾄ!$E$220,入力ｼｰﾄ!$O$7),1,1))</f>
        <v/>
      </c>
      <c r="AG196" s="97" t="str">
        <f>IF(LEN(入力ｼｰﾄ!$E$220)&lt;入力ｼｰﾄ!$O$6,"",MID(RIGHT(入力ｼｰﾄ!$E$220,入力ｼｰﾄ!$O$6),1,1))</f>
        <v/>
      </c>
      <c r="AH196" s="99" t="str">
        <f>IF(LEN(入力ｼｰﾄ!$E$220)&lt;入力ｼｰﾄ!$O$5,"",MID(RIGHT(入力ｼｰﾄ!$E$220,入力ｼｰﾄ!$O$5),1,1))</f>
        <v/>
      </c>
      <c r="AI196" s="97" t="str">
        <f>IF(LEN(入力ｼｰﾄ!$E$220)&lt;入力ｼｰﾄ!$O$4,"",MID(RIGHT(入力ｼｰﾄ!$E$220,入力ｼｰﾄ!$O$4),1,1))</f>
        <v/>
      </c>
      <c r="AJ196" s="97" t="str">
        <f>IF(LEN(入力ｼｰﾄ!$E$220)&lt;入力ｼｰﾄ!$O$3,"",MID(RIGHT(入力ｼｰﾄ!$E$220,入力ｼｰﾄ!$O$3),1,1))</f>
        <v/>
      </c>
      <c r="AK196" s="104" t="str">
        <f>IF(LEN(入力ｼｰﾄ!$E$220)&lt;入力ｼｰﾄ!$O$2,"",MID(RIGHT(入力ｼｰﾄ!$E$220,入力ｼｰﾄ!$O$2),1,1))</f>
        <v/>
      </c>
      <c r="AL196" s="15" t="str">
        <f>IF(LEN(入力ｼｰﾄ!$E$221)&lt;入力ｼｰﾄ!$O$16,"",MID(RIGHT(入力ｼｰﾄ!$E$221,入力ｼｰﾄ!$O$16),1,1))</f>
        <v/>
      </c>
      <c r="AM196" s="16" t="str">
        <f>IF(LEN(入力ｼｰﾄ!$E$221)&lt;入力ｼｰﾄ!$O$15,"",MID(RIGHT(入力ｼｰﾄ!$E$221,入力ｼｰﾄ!$O$15),1,1))</f>
        <v/>
      </c>
      <c r="AN196" s="16" t="str">
        <f>IF(LEN(入力ｼｰﾄ!$E$221)&lt;入力ｼｰﾄ!$O$8,"",MID(RIGHT(入力ｼｰﾄ!$E$221,入力ｼｰﾄ!$O$8),1,1))</f>
        <v/>
      </c>
      <c r="AO196" s="17" t="str">
        <f>IF(LEN(入力ｼｰﾄ!$E$221)&lt;入力ｼｰﾄ!$O$7,"",MID(RIGHT(入力ｼｰﾄ!$E$221,入力ｼｰﾄ!$O$7),1,1))</f>
        <v/>
      </c>
      <c r="AP196" s="16" t="str">
        <f>IF(LEN(入力ｼｰﾄ!$E$221)&lt;入力ｼｰﾄ!$O$6,"",MID(RIGHT(入力ｼｰﾄ!$E$221,入力ｼｰﾄ!$O$6),1,1))</f>
        <v/>
      </c>
      <c r="AQ196" s="18" t="str">
        <f>IF(LEN(入力ｼｰﾄ!$E$221)&lt;入力ｼｰﾄ!$O$5,"",MID(RIGHT(入力ｼｰﾄ!$E$221,入力ｼｰﾄ!$O$5),1,1))</f>
        <v/>
      </c>
      <c r="AR196" s="16" t="str">
        <f>IF(LEN(入力ｼｰﾄ!$E$221)&lt;入力ｼｰﾄ!$O$4,"",MID(RIGHT(入力ｼｰﾄ!$E$221,入力ｼｰﾄ!$O$4),1,1))</f>
        <v/>
      </c>
      <c r="AS196" s="16" t="str">
        <f>IF(LEN(入力ｼｰﾄ!$E$221)&lt;入力ｼｰﾄ!$O$3,"",MID(RIGHT(入力ｼｰﾄ!$E$221,入力ｼｰﾄ!$O$3),1,1))</f>
        <v/>
      </c>
      <c r="AT196" s="19" t="str">
        <f>IF(LEN(入力ｼｰﾄ!$E$221)&lt;入力ｼｰﾄ!$O$2,"",MID(RIGHT(入力ｼｰﾄ!$E$221,入力ｼｰﾄ!$O$2),1,1))</f>
        <v>0</v>
      </c>
      <c r="AU196" s="15" t="str">
        <f>IF(LEN(入力ｼｰﾄ!$E$222)&lt;入力ｼｰﾄ!$O$16,"",MID(RIGHT(入力ｼｰﾄ!$E$222,入力ｼｰﾄ!$O$16),1,1))</f>
        <v/>
      </c>
      <c r="AV196" s="16" t="str">
        <f>IF(LEN(入力ｼｰﾄ!$E$222)&lt;入力ｼｰﾄ!$O$15,"",MID(RIGHT(入力ｼｰﾄ!$E$222,入力ｼｰﾄ!$O$15),1,1))</f>
        <v/>
      </c>
      <c r="AW196" s="16" t="str">
        <f>IF(LEN(入力ｼｰﾄ!$E$222)&lt;入力ｼｰﾄ!$O$8,"",MID(RIGHT(入力ｼｰﾄ!$E$222,入力ｼｰﾄ!$O$8),1,1))</f>
        <v/>
      </c>
      <c r="AX196" s="17" t="str">
        <f>IF(LEN(入力ｼｰﾄ!$E$222)&lt;入力ｼｰﾄ!$O$7,"",MID(RIGHT(入力ｼｰﾄ!$E$222,入力ｼｰﾄ!$O$7),1,1))</f>
        <v/>
      </c>
      <c r="AY196" s="16" t="str">
        <f>IF(LEN(入力ｼｰﾄ!$E$222)&lt;入力ｼｰﾄ!$O$6,"",MID(RIGHT(入力ｼｰﾄ!$E$222,入力ｼｰﾄ!$O$6),1,1))</f>
        <v/>
      </c>
      <c r="AZ196" s="18" t="str">
        <f>IF(LEN(入力ｼｰﾄ!$E$222)&lt;入力ｼｰﾄ!$O$5,"",MID(RIGHT(入力ｼｰﾄ!$E$222,入力ｼｰﾄ!$O$5),1,1))</f>
        <v/>
      </c>
      <c r="BA196" s="16" t="str">
        <f>IF(LEN(入力ｼｰﾄ!$E$222)&lt;入力ｼｰﾄ!$O$4,"",MID(RIGHT(入力ｼｰﾄ!$E$222,入力ｼｰﾄ!$O$4),1,1))</f>
        <v/>
      </c>
      <c r="BB196" s="16" t="str">
        <f>IF(LEN(入力ｼｰﾄ!$E$222)&lt;入力ｼｰﾄ!$O$3,"",MID(RIGHT(入力ｼｰﾄ!$E$222,入力ｼｰﾄ!$O$3),1,1))</f>
        <v/>
      </c>
      <c r="BC196" s="16" t="str">
        <f>IF(LEN(入力ｼｰﾄ!$E$222)&lt;入力ｼｰﾄ!$O$2,"",MID(RIGHT(入力ｼｰﾄ!$E$222,入力ｼｰﾄ!$O$2),1,1))</f>
        <v>0</v>
      </c>
      <c r="BD196" s="189"/>
      <c r="BE196" s="190"/>
      <c r="BF196" s="190"/>
      <c r="BG196" s="191"/>
      <c r="BI196" s="86" t="s">
        <v>118</v>
      </c>
    </row>
    <row r="197" spans="1:61" ht="20.25" customHeight="1">
      <c r="A197" s="211">
        <f>入力ｼｰﾄ!$F$217</f>
        <v>0</v>
      </c>
      <c r="B197" s="209"/>
      <c r="C197" s="209"/>
      <c r="D197" s="209"/>
      <c r="E197" s="209"/>
      <c r="F197" s="209"/>
      <c r="G197" s="209"/>
      <c r="H197" s="209"/>
      <c r="I197" s="209"/>
      <c r="J197" s="210"/>
      <c r="K197" s="15" t="str">
        <f>IF(LEN(入力ｼｰﾄ!$F$218)&lt;入力ｼｰﾄ!$O$16,"",MID(RIGHT(入力ｼｰﾄ!$F$218,入力ｼｰﾄ!$O$16),1,1))</f>
        <v/>
      </c>
      <c r="L197" s="16" t="str">
        <f>IF(LEN(入力ｼｰﾄ!$F$218)&lt;入力ｼｰﾄ!$O$15,"",MID(RIGHT(入力ｼｰﾄ!$F$218,入力ｼｰﾄ!$O$15),1,1))</f>
        <v/>
      </c>
      <c r="M197" s="16" t="str">
        <f>IF(LEN(入力ｼｰﾄ!$F$218)&lt;入力ｼｰﾄ!$O$8,"",MID(RIGHT(入力ｼｰﾄ!$F$218,入力ｼｰﾄ!$O$8),1,1))</f>
        <v/>
      </c>
      <c r="N197" s="17" t="str">
        <f>IF(LEN(入力ｼｰﾄ!$F$218)&lt;入力ｼｰﾄ!$O$7,"",MID(RIGHT(入力ｼｰﾄ!$F$218,入力ｼｰﾄ!$O$7),1,1))</f>
        <v/>
      </c>
      <c r="O197" s="16" t="str">
        <f>IF(LEN(入力ｼｰﾄ!$F$218)&lt;入力ｼｰﾄ!$O$6,"",MID(RIGHT(入力ｼｰﾄ!$F$218,入力ｼｰﾄ!$O$6),1,1))</f>
        <v/>
      </c>
      <c r="P197" s="18" t="str">
        <f>IF(LEN(入力ｼｰﾄ!$F$218)&lt;入力ｼｰﾄ!$O$5,"",MID(RIGHT(入力ｼｰﾄ!$F$218,入力ｼｰﾄ!$O$5),1,1))</f>
        <v/>
      </c>
      <c r="Q197" s="16" t="str">
        <f>IF(LEN(入力ｼｰﾄ!$F$218)&lt;入力ｼｰﾄ!$O$4,"",MID(RIGHT(入力ｼｰﾄ!$F$218,入力ｼｰﾄ!$O$4),1,1))</f>
        <v/>
      </c>
      <c r="R197" s="16" t="str">
        <f>IF(LEN(入力ｼｰﾄ!$F$218)&lt;入力ｼｰﾄ!$O$3,"",MID(RIGHT(入力ｼｰﾄ!$F$218,入力ｼｰﾄ!$O$3),1,1))</f>
        <v/>
      </c>
      <c r="S197" s="19" t="str">
        <f>IF(LEN(入力ｼｰﾄ!$F$218)&lt;入力ｼｰﾄ!$O$2,"",MID(RIGHT(入力ｼｰﾄ!$F$218,入力ｼｰﾄ!$O$2),1,1))</f>
        <v/>
      </c>
      <c r="T197" s="15" t="str">
        <f>IF(LEN(入力ｼｰﾄ!$F$219)&lt;入力ｼｰﾄ!$O$16,"",MID(RIGHT(入力ｼｰﾄ!$F$219,入力ｼｰﾄ!$O$16),1,1))</f>
        <v/>
      </c>
      <c r="U197" s="16" t="str">
        <f>IF(LEN(入力ｼｰﾄ!$F$219)&lt;入力ｼｰﾄ!$O$15,"",MID(RIGHT(入力ｼｰﾄ!$F$219,入力ｼｰﾄ!$O$15),1,1))</f>
        <v/>
      </c>
      <c r="V197" s="16" t="str">
        <f>IF(LEN(入力ｼｰﾄ!$F$219)&lt;入力ｼｰﾄ!$O$8,"",MID(RIGHT(入力ｼｰﾄ!$F$219,入力ｼｰﾄ!$O$8),1,1))</f>
        <v/>
      </c>
      <c r="W197" s="17" t="str">
        <f>IF(LEN(入力ｼｰﾄ!$F$219)&lt;入力ｼｰﾄ!$O$7,"",MID(RIGHT(入力ｼｰﾄ!$F$219,入力ｼｰﾄ!$O$7),1,1))</f>
        <v/>
      </c>
      <c r="X197" s="16" t="str">
        <f>IF(LEN(入力ｼｰﾄ!$F$219)&lt;入力ｼｰﾄ!$O$6,"",MID(RIGHT(入力ｼｰﾄ!$F$219,入力ｼｰﾄ!$O$6),1,1))</f>
        <v/>
      </c>
      <c r="Y197" s="18" t="str">
        <f>IF(LEN(入力ｼｰﾄ!$F$219)&lt;入力ｼｰﾄ!$O$5,"",MID(RIGHT(入力ｼｰﾄ!$F$219,入力ｼｰﾄ!$O$5),1,1))</f>
        <v/>
      </c>
      <c r="Z197" s="16" t="str">
        <f>IF(LEN(入力ｼｰﾄ!$F$219)&lt;入力ｼｰﾄ!$O$4,"",MID(RIGHT(入力ｼｰﾄ!$F$219,入力ｼｰﾄ!$O$4),1,1))</f>
        <v/>
      </c>
      <c r="AA197" s="16" t="str">
        <f>IF(LEN(入力ｼｰﾄ!$F$219)&lt;入力ｼｰﾄ!$O$3,"",MID(RIGHT(入力ｼｰﾄ!$F$219,入力ｼｰﾄ!$O$3),1,1))</f>
        <v/>
      </c>
      <c r="AB197" s="19" t="str">
        <f>IF(LEN(入力ｼｰﾄ!$F$219)&lt;入力ｼｰﾄ!$O$2,"",MID(RIGHT(入力ｼｰﾄ!$F$219,入力ｼｰﾄ!$O$2),1,1))</f>
        <v/>
      </c>
      <c r="AC197" s="96" t="str">
        <f>IF(LEN(入力ｼｰﾄ!$F$220)&lt;入力ｼｰﾄ!$O$16,"",MID(RIGHT(入力ｼｰﾄ!$F$220,入力ｼｰﾄ!$O$16),1,1))</f>
        <v/>
      </c>
      <c r="AD197" s="97" t="str">
        <f>IF(LEN(入力ｼｰﾄ!$F$220)&lt;入力ｼｰﾄ!$O$15,"",MID(RIGHT(入力ｼｰﾄ!$F$220,入力ｼｰﾄ!$O$15),1,1))</f>
        <v/>
      </c>
      <c r="AE197" s="97" t="str">
        <f>IF(LEN(入力ｼｰﾄ!$F$220)&lt;入力ｼｰﾄ!$O$8,"",MID(RIGHT(入力ｼｰﾄ!$F$220,入力ｼｰﾄ!$O$8),1,1))</f>
        <v/>
      </c>
      <c r="AF197" s="98" t="str">
        <f>IF(LEN(入力ｼｰﾄ!$F$220)&lt;入力ｼｰﾄ!$O$7,"",MID(RIGHT(入力ｼｰﾄ!$F$220,入力ｼｰﾄ!$O$7),1,1))</f>
        <v/>
      </c>
      <c r="AG197" s="97" t="str">
        <f>IF(LEN(入力ｼｰﾄ!$F$220)&lt;入力ｼｰﾄ!$O$6,"",MID(RIGHT(入力ｼｰﾄ!$F$220,入力ｼｰﾄ!$O$6),1,1))</f>
        <v/>
      </c>
      <c r="AH197" s="99" t="str">
        <f>IF(LEN(入力ｼｰﾄ!$F$220)&lt;入力ｼｰﾄ!$O$5,"",MID(RIGHT(入力ｼｰﾄ!$F$220,入力ｼｰﾄ!$O$5),1,1))</f>
        <v/>
      </c>
      <c r="AI197" s="97" t="str">
        <f>IF(LEN(入力ｼｰﾄ!$F$220)&lt;入力ｼｰﾄ!$O$4,"",MID(RIGHT(入力ｼｰﾄ!$F$220,入力ｼｰﾄ!$O$4),1,1))</f>
        <v/>
      </c>
      <c r="AJ197" s="97" t="str">
        <f>IF(LEN(入力ｼｰﾄ!$F$220)&lt;入力ｼｰﾄ!$O$3,"",MID(RIGHT(入力ｼｰﾄ!$F$220,入力ｼｰﾄ!$O$3),1,1))</f>
        <v/>
      </c>
      <c r="AK197" s="104" t="str">
        <f>IF(LEN(入力ｼｰﾄ!$F$220)&lt;入力ｼｰﾄ!$O$2,"",MID(RIGHT(入力ｼｰﾄ!$F$220,入力ｼｰﾄ!$O$2),1,1))</f>
        <v/>
      </c>
      <c r="AL197" s="15" t="str">
        <f>IF(LEN(入力ｼｰﾄ!$F$221)&lt;入力ｼｰﾄ!$O$16,"",MID(RIGHT(入力ｼｰﾄ!$F$221,入力ｼｰﾄ!$O$16),1,1))</f>
        <v/>
      </c>
      <c r="AM197" s="16" t="str">
        <f>IF(LEN(入力ｼｰﾄ!$F$221)&lt;入力ｼｰﾄ!$O$15,"",MID(RIGHT(入力ｼｰﾄ!$F$221,入力ｼｰﾄ!$O$15),1,1))</f>
        <v/>
      </c>
      <c r="AN197" s="16" t="str">
        <f>IF(LEN(入力ｼｰﾄ!$F$221)&lt;入力ｼｰﾄ!$O$8,"",MID(RIGHT(入力ｼｰﾄ!$F$221,入力ｼｰﾄ!$O$8),1,1))</f>
        <v/>
      </c>
      <c r="AO197" s="17" t="str">
        <f>IF(LEN(入力ｼｰﾄ!$F$221)&lt;入力ｼｰﾄ!$O$7,"",MID(RIGHT(入力ｼｰﾄ!$F$221,入力ｼｰﾄ!$O$7),1,1))</f>
        <v/>
      </c>
      <c r="AP197" s="16" t="str">
        <f>IF(LEN(入力ｼｰﾄ!$F$221)&lt;入力ｼｰﾄ!$O$6,"",MID(RIGHT(入力ｼｰﾄ!$F$221,入力ｼｰﾄ!$O$6),1,1))</f>
        <v/>
      </c>
      <c r="AQ197" s="18" t="str">
        <f>IF(LEN(入力ｼｰﾄ!$F$221)&lt;入力ｼｰﾄ!$O$5,"",MID(RIGHT(入力ｼｰﾄ!$F$221,入力ｼｰﾄ!$O$5),1,1))</f>
        <v/>
      </c>
      <c r="AR197" s="16" t="str">
        <f>IF(LEN(入力ｼｰﾄ!$F$221)&lt;入力ｼｰﾄ!$O$4,"",MID(RIGHT(入力ｼｰﾄ!$F$221,入力ｼｰﾄ!$O$4),1,1))</f>
        <v/>
      </c>
      <c r="AS197" s="16" t="str">
        <f>IF(LEN(入力ｼｰﾄ!$F$221)&lt;入力ｼｰﾄ!$O$3,"",MID(RIGHT(入力ｼｰﾄ!$F$221,入力ｼｰﾄ!$O$3),1,1))</f>
        <v/>
      </c>
      <c r="AT197" s="19" t="str">
        <f>IF(LEN(入力ｼｰﾄ!$F$221)&lt;入力ｼｰﾄ!$O$2,"",MID(RIGHT(入力ｼｰﾄ!$F$221,入力ｼｰﾄ!$O$2),1,1))</f>
        <v>0</v>
      </c>
      <c r="AU197" s="15" t="str">
        <f>IF(LEN(入力ｼｰﾄ!$F$222)&lt;入力ｼｰﾄ!$O$16,"",MID(RIGHT(入力ｼｰﾄ!$F$222,入力ｼｰﾄ!$O$16),1,1))</f>
        <v/>
      </c>
      <c r="AV197" s="16" t="str">
        <f>IF(LEN(入力ｼｰﾄ!$F$222)&lt;入力ｼｰﾄ!$O$15,"",MID(RIGHT(入力ｼｰﾄ!$F$222,入力ｼｰﾄ!$O$15),1,1))</f>
        <v/>
      </c>
      <c r="AW197" s="16" t="str">
        <f>IF(LEN(入力ｼｰﾄ!$F$222)&lt;入力ｼｰﾄ!$O$8,"",MID(RIGHT(入力ｼｰﾄ!$F$222,入力ｼｰﾄ!$O$8),1,1))</f>
        <v/>
      </c>
      <c r="AX197" s="17" t="str">
        <f>IF(LEN(入力ｼｰﾄ!$F$222)&lt;入力ｼｰﾄ!$O$7,"",MID(RIGHT(入力ｼｰﾄ!$F$222,入力ｼｰﾄ!$O$7),1,1))</f>
        <v/>
      </c>
      <c r="AY197" s="16" t="str">
        <f>IF(LEN(入力ｼｰﾄ!$F$222)&lt;入力ｼｰﾄ!$O$6,"",MID(RIGHT(入力ｼｰﾄ!$F$222,入力ｼｰﾄ!$O$6),1,1))</f>
        <v/>
      </c>
      <c r="AZ197" s="18" t="str">
        <f>IF(LEN(入力ｼｰﾄ!$F$222)&lt;入力ｼｰﾄ!$O$5,"",MID(RIGHT(入力ｼｰﾄ!$F$222,入力ｼｰﾄ!$O$5),1,1))</f>
        <v/>
      </c>
      <c r="BA197" s="16" t="str">
        <f>IF(LEN(入力ｼｰﾄ!$F$222)&lt;入力ｼｰﾄ!$O$4,"",MID(RIGHT(入力ｼｰﾄ!$F$222,入力ｼｰﾄ!$O$4),1,1))</f>
        <v/>
      </c>
      <c r="BB197" s="16" t="str">
        <f>IF(LEN(入力ｼｰﾄ!$F$222)&lt;入力ｼｰﾄ!$O$3,"",MID(RIGHT(入力ｼｰﾄ!$F$222,入力ｼｰﾄ!$O$3),1,1))</f>
        <v/>
      </c>
      <c r="BC197" s="16" t="str">
        <f>IF(LEN(入力ｼｰﾄ!$F$222)&lt;入力ｼｰﾄ!$O$2,"",MID(RIGHT(入力ｼｰﾄ!$F$222,入力ｼｰﾄ!$O$2),1,1))</f>
        <v>0</v>
      </c>
      <c r="BD197" s="189"/>
      <c r="BE197" s="190"/>
      <c r="BF197" s="190"/>
      <c r="BG197" s="191"/>
    </row>
    <row r="198" spans="1:61" ht="20.25" customHeight="1">
      <c r="A198" s="211">
        <f>入力ｼｰﾄ!$G$217</f>
        <v>0</v>
      </c>
      <c r="B198" s="209"/>
      <c r="C198" s="209"/>
      <c r="D198" s="209"/>
      <c r="E198" s="209"/>
      <c r="F198" s="209"/>
      <c r="G198" s="209"/>
      <c r="H198" s="209"/>
      <c r="I198" s="209"/>
      <c r="J198" s="210"/>
      <c r="K198" s="15" t="str">
        <f>IF(LEN(入力ｼｰﾄ!$G$218)&lt;入力ｼｰﾄ!$O$16,"",MID(RIGHT(入力ｼｰﾄ!$G$218,入力ｼｰﾄ!$O$16),1,1))</f>
        <v/>
      </c>
      <c r="L198" s="16" t="str">
        <f>IF(LEN(入力ｼｰﾄ!$G$218)&lt;入力ｼｰﾄ!$O$15,"",MID(RIGHT(入力ｼｰﾄ!$G$218,入力ｼｰﾄ!$O$15),1,1))</f>
        <v/>
      </c>
      <c r="M198" s="16" t="str">
        <f>IF(LEN(入力ｼｰﾄ!$G$218)&lt;入力ｼｰﾄ!$O$8,"",MID(RIGHT(入力ｼｰﾄ!$G$218,入力ｼｰﾄ!$O$8),1,1))</f>
        <v/>
      </c>
      <c r="N198" s="17" t="str">
        <f>IF(LEN(入力ｼｰﾄ!$G$218)&lt;入力ｼｰﾄ!$O$7,"",MID(RIGHT(入力ｼｰﾄ!$G$218,入力ｼｰﾄ!$O$7),1,1))</f>
        <v/>
      </c>
      <c r="O198" s="16" t="str">
        <f>IF(LEN(入力ｼｰﾄ!$G$218)&lt;入力ｼｰﾄ!$O$6,"",MID(RIGHT(入力ｼｰﾄ!$G$218,入力ｼｰﾄ!$O$6),1,1))</f>
        <v/>
      </c>
      <c r="P198" s="18" t="str">
        <f>IF(LEN(入力ｼｰﾄ!$G$218)&lt;入力ｼｰﾄ!$O$5,"",MID(RIGHT(入力ｼｰﾄ!$G$218,入力ｼｰﾄ!$O$5),1,1))</f>
        <v/>
      </c>
      <c r="Q198" s="16" t="str">
        <f>IF(LEN(入力ｼｰﾄ!$G$218)&lt;入力ｼｰﾄ!$O$4,"",MID(RIGHT(入力ｼｰﾄ!$G$218,入力ｼｰﾄ!$O$4),1,1))</f>
        <v/>
      </c>
      <c r="R198" s="16" t="str">
        <f>IF(LEN(入力ｼｰﾄ!$G$218)&lt;入力ｼｰﾄ!$O$3,"",MID(RIGHT(入力ｼｰﾄ!$G$218,入力ｼｰﾄ!$O$3),1,1))</f>
        <v/>
      </c>
      <c r="S198" s="19" t="str">
        <f>IF(LEN(入力ｼｰﾄ!$G$218)&lt;入力ｼｰﾄ!$O$2,"",MID(RIGHT(入力ｼｰﾄ!$G$218,入力ｼｰﾄ!$O$2),1,1))</f>
        <v/>
      </c>
      <c r="T198" s="15" t="str">
        <f>IF(LEN(入力ｼｰﾄ!$G$219)&lt;入力ｼｰﾄ!$O$16,"",MID(RIGHT(入力ｼｰﾄ!$G$219,入力ｼｰﾄ!$O$16),1,1))</f>
        <v/>
      </c>
      <c r="U198" s="16" t="str">
        <f>IF(LEN(入力ｼｰﾄ!$G$219)&lt;入力ｼｰﾄ!$O$15,"",MID(RIGHT(入力ｼｰﾄ!$G$219,入力ｼｰﾄ!$O$15),1,1))</f>
        <v/>
      </c>
      <c r="V198" s="16" t="str">
        <f>IF(LEN(入力ｼｰﾄ!$G$219)&lt;入力ｼｰﾄ!$O$8,"",MID(RIGHT(入力ｼｰﾄ!$G$219,入力ｼｰﾄ!$O$8),1,1))</f>
        <v/>
      </c>
      <c r="W198" s="17" t="str">
        <f>IF(LEN(入力ｼｰﾄ!$G$219)&lt;入力ｼｰﾄ!$O$7,"",MID(RIGHT(入力ｼｰﾄ!$G$219,入力ｼｰﾄ!$O$7),1,1))</f>
        <v/>
      </c>
      <c r="X198" s="16" t="str">
        <f>IF(LEN(入力ｼｰﾄ!$G$219)&lt;入力ｼｰﾄ!$O$6,"",MID(RIGHT(入力ｼｰﾄ!$G$219,入力ｼｰﾄ!$O$6),1,1))</f>
        <v/>
      </c>
      <c r="Y198" s="18" t="str">
        <f>IF(LEN(入力ｼｰﾄ!$G$219)&lt;入力ｼｰﾄ!$O$5,"",MID(RIGHT(入力ｼｰﾄ!$G$219,入力ｼｰﾄ!$O$5),1,1))</f>
        <v/>
      </c>
      <c r="Z198" s="16" t="str">
        <f>IF(LEN(入力ｼｰﾄ!$G$219)&lt;入力ｼｰﾄ!$O$4,"",MID(RIGHT(入力ｼｰﾄ!$G$219,入力ｼｰﾄ!$O$4),1,1))</f>
        <v/>
      </c>
      <c r="AA198" s="16" t="str">
        <f>IF(LEN(入力ｼｰﾄ!$G$219)&lt;入力ｼｰﾄ!$O$3,"",MID(RIGHT(入力ｼｰﾄ!$G$219,入力ｼｰﾄ!$O$3),1,1))</f>
        <v/>
      </c>
      <c r="AB198" s="19" t="str">
        <f>IF(LEN(入力ｼｰﾄ!$G$219)&lt;入力ｼｰﾄ!$O$2,"",MID(RIGHT(入力ｼｰﾄ!$G$219,入力ｼｰﾄ!$O$2),1,1))</f>
        <v/>
      </c>
      <c r="AC198" s="96" t="str">
        <f>IF(LEN(入力ｼｰﾄ!$G$220)&lt;入力ｼｰﾄ!$O$16,"",MID(RIGHT(入力ｼｰﾄ!$G$220,入力ｼｰﾄ!$O$16),1,1))</f>
        <v/>
      </c>
      <c r="AD198" s="97" t="str">
        <f>IF(LEN(入力ｼｰﾄ!$G$220)&lt;入力ｼｰﾄ!$O$15,"",MID(RIGHT(入力ｼｰﾄ!$G$220,入力ｼｰﾄ!$O$15),1,1))</f>
        <v/>
      </c>
      <c r="AE198" s="97" t="str">
        <f>IF(LEN(入力ｼｰﾄ!$G$220)&lt;入力ｼｰﾄ!$O$8,"",MID(RIGHT(入力ｼｰﾄ!$G$220,入力ｼｰﾄ!$O$8),1,1))</f>
        <v/>
      </c>
      <c r="AF198" s="98" t="str">
        <f>IF(LEN(入力ｼｰﾄ!$G$220)&lt;入力ｼｰﾄ!$O$7,"",MID(RIGHT(入力ｼｰﾄ!$G$220,入力ｼｰﾄ!$O$7),1,1))</f>
        <v/>
      </c>
      <c r="AG198" s="97" t="str">
        <f>IF(LEN(入力ｼｰﾄ!$G$220)&lt;入力ｼｰﾄ!$O$6,"",MID(RIGHT(入力ｼｰﾄ!$G$220,入力ｼｰﾄ!$O$6),1,1))</f>
        <v/>
      </c>
      <c r="AH198" s="99" t="str">
        <f>IF(LEN(入力ｼｰﾄ!$G$220)&lt;入力ｼｰﾄ!$O$5,"",MID(RIGHT(入力ｼｰﾄ!$G$220,入力ｼｰﾄ!$O$5),1,1))</f>
        <v/>
      </c>
      <c r="AI198" s="97" t="str">
        <f>IF(LEN(入力ｼｰﾄ!$G$220)&lt;入力ｼｰﾄ!$O$4,"",MID(RIGHT(入力ｼｰﾄ!$G$220,入力ｼｰﾄ!$O$4),1,1))</f>
        <v/>
      </c>
      <c r="AJ198" s="97" t="str">
        <f>IF(LEN(入力ｼｰﾄ!$G$220)&lt;入力ｼｰﾄ!$O$3,"",MID(RIGHT(入力ｼｰﾄ!$G$220,入力ｼｰﾄ!$O$3),1,1))</f>
        <v/>
      </c>
      <c r="AK198" s="104" t="str">
        <f>IF(LEN(入力ｼｰﾄ!$G$220)&lt;入力ｼｰﾄ!$O$2,"",MID(RIGHT(入力ｼｰﾄ!$G$220,入力ｼｰﾄ!$O$2),1,1))</f>
        <v/>
      </c>
      <c r="AL198" s="15" t="str">
        <f>IF(LEN(入力ｼｰﾄ!$G$221)&lt;入力ｼｰﾄ!$O$16,"",MID(RIGHT(入力ｼｰﾄ!$G$221,入力ｼｰﾄ!$O$16),1,1))</f>
        <v/>
      </c>
      <c r="AM198" s="16" t="str">
        <f>IF(LEN(入力ｼｰﾄ!$G$221)&lt;入力ｼｰﾄ!$O$15,"",MID(RIGHT(入力ｼｰﾄ!$G$221,入力ｼｰﾄ!$O$15),1,1))</f>
        <v/>
      </c>
      <c r="AN198" s="16" t="str">
        <f>IF(LEN(入力ｼｰﾄ!$G$221)&lt;入力ｼｰﾄ!$O$8,"",MID(RIGHT(入力ｼｰﾄ!$G$221,入力ｼｰﾄ!$O$8),1,1))</f>
        <v/>
      </c>
      <c r="AO198" s="17" t="str">
        <f>IF(LEN(入力ｼｰﾄ!$G$221)&lt;入力ｼｰﾄ!$O$7,"",MID(RIGHT(入力ｼｰﾄ!$G$221,入力ｼｰﾄ!$O$7),1,1))</f>
        <v/>
      </c>
      <c r="AP198" s="16" t="str">
        <f>IF(LEN(入力ｼｰﾄ!$G$221)&lt;入力ｼｰﾄ!$O$6,"",MID(RIGHT(入力ｼｰﾄ!$G$221,入力ｼｰﾄ!$O$6),1,1))</f>
        <v/>
      </c>
      <c r="AQ198" s="18" t="str">
        <f>IF(LEN(入力ｼｰﾄ!$G$221)&lt;入力ｼｰﾄ!$O$5,"",MID(RIGHT(入力ｼｰﾄ!$G$221,入力ｼｰﾄ!$O$5),1,1))</f>
        <v/>
      </c>
      <c r="AR198" s="16" t="str">
        <f>IF(LEN(入力ｼｰﾄ!$G$221)&lt;入力ｼｰﾄ!$O$4,"",MID(RIGHT(入力ｼｰﾄ!$G$221,入力ｼｰﾄ!$O$4),1,1))</f>
        <v/>
      </c>
      <c r="AS198" s="16" t="str">
        <f>IF(LEN(入力ｼｰﾄ!$G$221)&lt;入力ｼｰﾄ!$O$3,"",MID(RIGHT(入力ｼｰﾄ!$G$221,入力ｼｰﾄ!$O$3),1,1))</f>
        <v/>
      </c>
      <c r="AT198" s="19" t="str">
        <f>IF(LEN(入力ｼｰﾄ!$G$221)&lt;入力ｼｰﾄ!$O$2,"",MID(RIGHT(入力ｼｰﾄ!$G$221,入力ｼｰﾄ!$O$2),1,1))</f>
        <v>0</v>
      </c>
      <c r="AU198" s="15" t="str">
        <f>IF(LEN(入力ｼｰﾄ!$G$222)&lt;入力ｼｰﾄ!$O$16,"",MID(RIGHT(入力ｼｰﾄ!$G$222,入力ｼｰﾄ!$O$16),1,1))</f>
        <v/>
      </c>
      <c r="AV198" s="16" t="str">
        <f>IF(LEN(入力ｼｰﾄ!$G$222)&lt;入力ｼｰﾄ!$O$15,"",MID(RIGHT(入力ｼｰﾄ!$G$222,入力ｼｰﾄ!$O$15),1,1))</f>
        <v/>
      </c>
      <c r="AW198" s="16" t="str">
        <f>IF(LEN(入力ｼｰﾄ!$G$222)&lt;入力ｼｰﾄ!$O$8,"",MID(RIGHT(入力ｼｰﾄ!$G$222,入力ｼｰﾄ!$O$8),1,1))</f>
        <v/>
      </c>
      <c r="AX198" s="17" t="str">
        <f>IF(LEN(入力ｼｰﾄ!$G$222)&lt;入力ｼｰﾄ!$O$7,"",MID(RIGHT(入力ｼｰﾄ!$G$222,入力ｼｰﾄ!$O$7),1,1))</f>
        <v/>
      </c>
      <c r="AY198" s="16" t="str">
        <f>IF(LEN(入力ｼｰﾄ!$G$222)&lt;入力ｼｰﾄ!$O$6,"",MID(RIGHT(入力ｼｰﾄ!$G$222,入力ｼｰﾄ!$O$6),1,1))</f>
        <v/>
      </c>
      <c r="AZ198" s="18" t="str">
        <f>IF(LEN(入力ｼｰﾄ!$G$222)&lt;入力ｼｰﾄ!$O$5,"",MID(RIGHT(入力ｼｰﾄ!$G$222,入力ｼｰﾄ!$O$5),1,1))</f>
        <v/>
      </c>
      <c r="BA198" s="16" t="str">
        <f>IF(LEN(入力ｼｰﾄ!$G$222)&lt;入力ｼｰﾄ!$O$4,"",MID(RIGHT(入力ｼｰﾄ!$G$222,入力ｼｰﾄ!$O$4),1,1))</f>
        <v/>
      </c>
      <c r="BB198" s="16" t="str">
        <f>IF(LEN(入力ｼｰﾄ!$G$222)&lt;入力ｼｰﾄ!$O$3,"",MID(RIGHT(入力ｼｰﾄ!$G$222,入力ｼｰﾄ!$O$3),1,1))</f>
        <v/>
      </c>
      <c r="BC198" s="16" t="str">
        <f>IF(LEN(入力ｼｰﾄ!$G$222)&lt;入力ｼｰﾄ!$O$2,"",MID(RIGHT(入力ｼｰﾄ!$G$222,入力ｼｰﾄ!$O$2),1,1))</f>
        <v>0</v>
      </c>
      <c r="BD198" s="189"/>
      <c r="BE198" s="190"/>
      <c r="BF198" s="190"/>
      <c r="BG198" s="191"/>
    </row>
    <row r="199" spans="1:61" ht="20.25" customHeight="1" thickBot="1">
      <c r="A199" s="204" t="s">
        <v>13</v>
      </c>
      <c r="B199" s="205"/>
      <c r="C199" s="205"/>
      <c r="D199" s="205"/>
      <c r="E199" s="205"/>
      <c r="F199" s="205"/>
      <c r="G199" s="205"/>
      <c r="H199" s="205"/>
      <c r="I199" s="205"/>
      <c r="J199" s="206"/>
      <c r="K199" s="20" t="str">
        <f>IF(LEN(入力ｼｰﾄ!$H$218)&lt;入力ｼｰﾄ!$O$16,"",MID(RIGHT(入力ｼｰﾄ!$H$218,入力ｼｰﾄ!$O$16),1,1))</f>
        <v/>
      </c>
      <c r="L199" s="21" t="str">
        <f>IF(LEN(入力ｼｰﾄ!$H$218)&lt;入力ｼｰﾄ!$O$15,"",MID(RIGHT(入力ｼｰﾄ!$H$218,入力ｼｰﾄ!$O$15),1,1))</f>
        <v/>
      </c>
      <c r="M199" s="21" t="str">
        <f>IF(LEN(入力ｼｰﾄ!$H$218)&lt;入力ｼｰﾄ!$O$8,"",MID(RIGHT(入力ｼｰﾄ!$H$218,入力ｼｰﾄ!$O$8),1,1))</f>
        <v/>
      </c>
      <c r="N199" s="22" t="str">
        <f>IF(LEN(入力ｼｰﾄ!$H$218)&lt;入力ｼｰﾄ!$O$7,"",MID(RIGHT(入力ｼｰﾄ!$H$218,入力ｼｰﾄ!$O$7),1,1))</f>
        <v/>
      </c>
      <c r="O199" s="21" t="str">
        <f>IF(LEN(入力ｼｰﾄ!$H$218)&lt;入力ｼｰﾄ!$O$6,"",MID(RIGHT(入力ｼｰﾄ!$H$218,入力ｼｰﾄ!$O$6),1,1))</f>
        <v/>
      </c>
      <c r="P199" s="23" t="str">
        <f>IF(LEN(入力ｼｰﾄ!$H$218)&lt;入力ｼｰﾄ!$O$5,"",MID(RIGHT(入力ｼｰﾄ!$H$218,入力ｼｰﾄ!$O$5),1,1))</f>
        <v/>
      </c>
      <c r="Q199" s="21" t="str">
        <f>IF(LEN(入力ｼｰﾄ!$H$218)&lt;入力ｼｰﾄ!$O$4,"",MID(RIGHT(入力ｼｰﾄ!$H$218,入力ｼｰﾄ!$O$4),1,1))</f>
        <v/>
      </c>
      <c r="R199" s="21" t="str">
        <f>IF(LEN(入力ｼｰﾄ!$H$218)&lt;入力ｼｰﾄ!$O$3,"",MID(RIGHT(入力ｼｰﾄ!$H$218,入力ｼｰﾄ!$O$3),1,1))</f>
        <v/>
      </c>
      <c r="S199" s="24" t="str">
        <f>IF(LEN(入力ｼｰﾄ!$H$218)&lt;入力ｼｰﾄ!$O$2,"",MID(RIGHT(入力ｼｰﾄ!$H$218,入力ｼｰﾄ!$O$2),1,1))</f>
        <v>0</v>
      </c>
      <c r="T199" s="20" t="str">
        <f>IF(LEN(入力ｼｰﾄ!$H$219)&lt;入力ｼｰﾄ!$O$16,"",MID(RIGHT(入力ｼｰﾄ!$H$219,入力ｼｰﾄ!$O$16),1,1))</f>
        <v/>
      </c>
      <c r="U199" s="21" t="str">
        <f>IF(LEN(入力ｼｰﾄ!$H$219)&lt;入力ｼｰﾄ!$O$15,"",MID(RIGHT(入力ｼｰﾄ!$H$219,入力ｼｰﾄ!$O$15),1,1))</f>
        <v/>
      </c>
      <c r="V199" s="21" t="str">
        <f>IF(LEN(入力ｼｰﾄ!$H$219)&lt;入力ｼｰﾄ!$O$8,"",MID(RIGHT(入力ｼｰﾄ!$H$219,入力ｼｰﾄ!$O$8),1,1))</f>
        <v/>
      </c>
      <c r="W199" s="22" t="str">
        <f>IF(LEN(入力ｼｰﾄ!$H$219)&lt;入力ｼｰﾄ!$O$7,"",MID(RIGHT(入力ｼｰﾄ!$H$219,入力ｼｰﾄ!$O$7),1,1))</f>
        <v/>
      </c>
      <c r="X199" s="21" t="str">
        <f>IF(LEN(入力ｼｰﾄ!$H$219)&lt;入力ｼｰﾄ!$O$6,"",MID(RIGHT(入力ｼｰﾄ!$H$219,入力ｼｰﾄ!$O$6),1,1))</f>
        <v/>
      </c>
      <c r="Y199" s="23" t="str">
        <f>IF(LEN(入力ｼｰﾄ!$H$219)&lt;入力ｼｰﾄ!$O$5,"",MID(RIGHT(入力ｼｰﾄ!$H$219,入力ｼｰﾄ!$O$5),1,1))</f>
        <v/>
      </c>
      <c r="Z199" s="21" t="str">
        <f>IF(LEN(入力ｼｰﾄ!$H$219)&lt;入力ｼｰﾄ!$O$4,"",MID(RIGHT(入力ｼｰﾄ!$H$219,入力ｼｰﾄ!$O$4),1,1))</f>
        <v/>
      </c>
      <c r="AA199" s="21" t="str">
        <f>IF(LEN(入力ｼｰﾄ!$H$219)&lt;入力ｼｰﾄ!$O$3,"",MID(RIGHT(入力ｼｰﾄ!$H$219,入力ｼｰﾄ!$O$3),1,1))</f>
        <v/>
      </c>
      <c r="AB199" s="24" t="str">
        <f>IF(LEN(入力ｼｰﾄ!$H$219)&lt;入力ｼｰﾄ!$O$2,"",MID(RIGHT(入力ｼｰﾄ!$H$219,入力ｼｰﾄ!$O$2),1,1))</f>
        <v>0</v>
      </c>
      <c r="AC199" s="100" t="str">
        <f>IF(LEN(入力ｼｰﾄ!$H$220)&lt;入力ｼｰﾄ!$O$16,"",MID(RIGHT(入力ｼｰﾄ!$H$220,入力ｼｰﾄ!$O$16),1,1))</f>
        <v/>
      </c>
      <c r="AD199" s="101" t="str">
        <f>IF(LEN(入力ｼｰﾄ!$H$220)&lt;入力ｼｰﾄ!$O$15,"",MID(RIGHT(入力ｼｰﾄ!$H$220,入力ｼｰﾄ!$O$15),1,1))</f>
        <v/>
      </c>
      <c r="AE199" s="101" t="str">
        <f>IF(LEN(入力ｼｰﾄ!$H$220)&lt;入力ｼｰﾄ!$O$8,"",MID(RIGHT(入力ｼｰﾄ!$H$220,入力ｼｰﾄ!$O$8),1,1))</f>
        <v/>
      </c>
      <c r="AF199" s="102" t="str">
        <f>IF(LEN(入力ｼｰﾄ!$H$220)&lt;入力ｼｰﾄ!$O$7,"",MID(RIGHT(入力ｼｰﾄ!$H$220,入力ｼｰﾄ!$O$7),1,1))</f>
        <v/>
      </c>
      <c r="AG199" s="101" t="str">
        <f>IF(LEN(入力ｼｰﾄ!$H$220)&lt;入力ｼｰﾄ!$O$6,"",MID(RIGHT(入力ｼｰﾄ!$H$220,入力ｼｰﾄ!$O$6),1,1))</f>
        <v/>
      </c>
      <c r="AH199" s="103" t="str">
        <f>IF(LEN(入力ｼｰﾄ!$H$220)&lt;入力ｼｰﾄ!$O$5,"",MID(RIGHT(入力ｼｰﾄ!$H$220,入力ｼｰﾄ!$O$5),1,1))</f>
        <v/>
      </c>
      <c r="AI199" s="101" t="str">
        <f>IF(LEN(入力ｼｰﾄ!$H$220)&lt;入力ｼｰﾄ!$O$4,"",MID(RIGHT(入力ｼｰﾄ!$H$220,入力ｼｰﾄ!$O$4),1,1))</f>
        <v/>
      </c>
      <c r="AJ199" s="101" t="str">
        <f>IF(LEN(入力ｼｰﾄ!$H$220)&lt;入力ｼｰﾄ!$O$3,"",MID(RIGHT(入力ｼｰﾄ!$H$220,入力ｼｰﾄ!$O$3),1,1))</f>
        <v/>
      </c>
      <c r="AK199" s="105" t="str">
        <f>IF(LEN(入力ｼｰﾄ!$H$220)&lt;入力ｼｰﾄ!$O$2,"",MID(RIGHT(入力ｼｰﾄ!$H$220,入力ｼｰﾄ!$O$2),1,1))</f>
        <v>0</v>
      </c>
      <c r="AL199" s="20" t="str">
        <f>IF(LEN(入力ｼｰﾄ!$H$221)&lt;入力ｼｰﾄ!$O$16,"",MID(RIGHT(入力ｼｰﾄ!$H$221,入力ｼｰﾄ!$O$16),1,1))</f>
        <v/>
      </c>
      <c r="AM199" s="21" t="str">
        <f>IF(LEN(入力ｼｰﾄ!$H$221)&lt;入力ｼｰﾄ!$O$15,"",MID(RIGHT(入力ｼｰﾄ!$H$221,入力ｼｰﾄ!$O$15),1,1))</f>
        <v/>
      </c>
      <c r="AN199" s="21" t="str">
        <f>IF(LEN(入力ｼｰﾄ!$H$221)&lt;入力ｼｰﾄ!$O$8,"",MID(RIGHT(入力ｼｰﾄ!$H$221,入力ｼｰﾄ!$O$8),1,1))</f>
        <v/>
      </c>
      <c r="AO199" s="22" t="str">
        <f>IF(LEN(入力ｼｰﾄ!$H$221)&lt;入力ｼｰﾄ!$O$7,"",MID(RIGHT(入力ｼｰﾄ!$H$221,入力ｼｰﾄ!$O$7),1,1))</f>
        <v/>
      </c>
      <c r="AP199" s="21" t="str">
        <f>IF(LEN(入力ｼｰﾄ!$H$221)&lt;入力ｼｰﾄ!$O$6,"",MID(RIGHT(入力ｼｰﾄ!$H$221,入力ｼｰﾄ!$O$6),1,1))</f>
        <v/>
      </c>
      <c r="AQ199" s="23" t="str">
        <f>IF(LEN(入力ｼｰﾄ!$H$221)&lt;入力ｼｰﾄ!$O$5,"",MID(RIGHT(入力ｼｰﾄ!$H$221,入力ｼｰﾄ!$O$5),1,1))</f>
        <v/>
      </c>
      <c r="AR199" s="21" t="str">
        <f>IF(LEN(入力ｼｰﾄ!$H$221)&lt;入力ｼｰﾄ!$O$4,"",MID(RIGHT(入力ｼｰﾄ!$H$221,入力ｼｰﾄ!$O$4),1,1))</f>
        <v/>
      </c>
      <c r="AS199" s="21" t="str">
        <f>IF(LEN(入力ｼｰﾄ!$H$221)&lt;入力ｼｰﾄ!$O$3,"",MID(RIGHT(入力ｼｰﾄ!$H$221,入力ｼｰﾄ!$O$3),1,1))</f>
        <v/>
      </c>
      <c r="AT199" s="24" t="str">
        <f>IF(LEN(入力ｼｰﾄ!$H$221)&lt;入力ｼｰﾄ!$O$2,"",MID(RIGHT(入力ｼｰﾄ!$H$221,入力ｼｰﾄ!$O$2),1,1))</f>
        <v>0</v>
      </c>
      <c r="AU199" s="20" t="str">
        <f>IF(LEN(入力ｼｰﾄ!$H$222)&lt;入力ｼｰﾄ!$O$16,"",MID(RIGHT(入力ｼｰﾄ!$H$222,入力ｼｰﾄ!$O$16),1,1))</f>
        <v/>
      </c>
      <c r="AV199" s="21" t="str">
        <f>IF(LEN(入力ｼｰﾄ!$H$222)&lt;入力ｼｰﾄ!$O$15,"",MID(RIGHT(入力ｼｰﾄ!$H$222,入力ｼｰﾄ!$O$15),1,1))</f>
        <v/>
      </c>
      <c r="AW199" s="21" t="str">
        <f>IF(LEN(入力ｼｰﾄ!$H$222)&lt;入力ｼｰﾄ!$O$8,"",MID(RIGHT(入力ｼｰﾄ!$H$222,入力ｼｰﾄ!$O$8),1,1))</f>
        <v/>
      </c>
      <c r="AX199" s="22" t="str">
        <f>IF(LEN(入力ｼｰﾄ!$H$222)&lt;入力ｼｰﾄ!$O$7,"",MID(RIGHT(入力ｼｰﾄ!$H$222,入力ｼｰﾄ!$O$7),1,1))</f>
        <v/>
      </c>
      <c r="AY199" s="21" t="str">
        <f>IF(LEN(入力ｼｰﾄ!$H$222)&lt;入力ｼｰﾄ!$O$6,"",MID(RIGHT(入力ｼｰﾄ!$H$222,入力ｼｰﾄ!$O$6),1,1))</f>
        <v/>
      </c>
      <c r="AZ199" s="23" t="str">
        <f>IF(LEN(入力ｼｰﾄ!$H$222)&lt;入力ｼｰﾄ!$O$5,"",MID(RIGHT(入力ｼｰﾄ!$H$222,入力ｼｰﾄ!$O$5),1,1))</f>
        <v/>
      </c>
      <c r="BA199" s="21" t="str">
        <f>IF(LEN(入力ｼｰﾄ!$H$222)&lt;入力ｼｰﾄ!$O$4,"",MID(RIGHT(入力ｼｰﾄ!$H$222,入力ｼｰﾄ!$O$4),1,1))</f>
        <v/>
      </c>
      <c r="BB199" s="21" t="str">
        <f>IF(LEN(入力ｼｰﾄ!$H$222)&lt;入力ｼｰﾄ!$O$3,"",MID(RIGHT(入力ｼｰﾄ!$H$222,入力ｼｰﾄ!$O$3),1,1))</f>
        <v/>
      </c>
      <c r="BC199" s="21" t="str">
        <f>IF(LEN(入力ｼｰﾄ!$H$222)&lt;入力ｼｰﾄ!$O$2,"",MID(RIGHT(入力ｼｰﾄ!$H$222,入力ｼｰﾄ!$O$2),1,1))</f>
        <v>0</v>
      </c>
      <c r="BD199" s="192"/>
      <c r="BE199" s="193"/>
      <c r="BF199" s="193"/>
      <c r="BG199" s="194"/>
    </row>
    <row r="200" spans="1:61" ht="26.25" customHeight="1">
      <c r="A200" s="179" t="s">
        <v>2</v>
      </c>
      <c r="B200" s="180"/>
      <c r="C200" s="180"/>
      <c r="D200" s="180"/>
      <c r="E200" s="180"/>
      <c r="F200" s="181">
        <f>入力ｼｰﾄ!$D$224</f>
        <v>0</v>
      </c>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181"/>
      <c r="AJ200" s="181"/>
      <c r="AK200" s="181"/>
      <c r="AL200" s="180" t="s">
        <v>14</v>
      </c>
      <c r="AM200" s="180"/>
      <c r="AN200" s="180"/>
      <c r="AO200" s="180"/>
      <c r="AP200" s="180"/>
      <c r="AQ200" s="182">
        <f>入力ｼｰﾄ!$D$223</f>
        <v>0</v>
      </c>
      <c r="AR200" s="182"/>
      <c r="AS200" s="182"/>
      <c r="AT200" s="182"/>
      <c r="AU200" s="182"/>
      <c r="AV200" s="182"/>
      <c r="AW200" s="182"/>
      <c r="AX200" s="182"/>
      <c r="AY200" s="182"/>
      <c r="AZ200" s="182"/>
      <c r="BA200" s="182"/>
      <c r="BB200" s="182"/>
      <c r="BC200" s="182"/>
      <c r="BD200" s="183" t="s">
        <v>17</v>
      </c>
      <c r="BE200" s="184"/>
      <c r="BF200" s="184"/>
      <c r="BG200" s="185"/>
    </row>
    <row r="201" spans="1:61" ht="20.25" customHeight="1">
      <c r="A201" s="207" t="s">
        <v>12</v>
      </c>
      <c r="B201" s="201"/>
      <c r="C201" s="201"/>
      <c r="D201" s="201"/>
      <c r="E201" s="201"/>
      <c r="F201" s="201"/>
      <c r="G201" s="201"/>
      <c r="H201" s="201"/>
      <c r="I201" s="201"/>
      <c r="J201" s="202"/>
      <c r="K201" s="200" t="s">
        <v>15</v>
      </c>
      <c r="L201" s="201"/>
      <c r="M201" s="201"/>
      <c r="N201" s="201"/>
      <c r="O201" s="201"/>
      <c r="P201" s="201"/>
      <c r="Q201" s="201"/>
      <c r="R201" s="201"/>
      <c r="S201" s="202"/>
      <c r="T201" s="200" t="s">
        <v>37</v>
      </c>
      <c r="U201" s="201"/>
      <c r="V201" s="201"/>
      <c r="W201" s="201"/>
      <c r="X201" s="201"/>
      <c r="Y201" s="201"/>
      <c r="Z201" s="201"/>
      <c r="AA201" s="201"/>
      <c r="AB201" s="202"/>
      <c r="AC201" s="200" t="s">
        <v>6</v>
      </c>
      <c r="AD201" s="201"/>
      <c r="AE201" s="201"/>
      <c r="AF201" s="201"/>
      <c r="AG201" s="201"/>
      <c r="AH201" s="201"/>
      <c r="AI201" s="201"/>
      <c r="AJ201" s="201"/>
      <c r="AK201" s="202"/>
      <c r="AL201" s="200" t="s">
        <v>11</v>
      </c>
      <c r="AM201" s="201"/>
      <c r="AN201" s="201"/>
      <c r="AO201" s="201"/>
      <c r="AP201" s="201"/>
      <c r="AQ201" s="201"/>
      <c r="AR201" s="201"/>
      <c r="AS201" s="201"/>
      <c r="AT201" s="202"/>
      <c r="AU201" s="200" t="s">
        <v>16</v>
      </c>
      <c r="AV201" s="201"/>
      <c r="AW201" s="201"/>
      <c r="AX201" s="201"/>
      <c r="AY201" s="201"/>
      <c r="AZ201" s="201"/>
      <c r="BA201" s="201"/>
      <c r="BB201" s="201"/>
      <c r="BC201" s="202"/>
      <c r="BD201" s="186">
        <f>入力ｼｰﾄ!I223</f>
        <v>0</v>
      </c>
      <c r="BE201" s="187"/>
      <c r="BF201" s="187"/>
      <c r="BG201" s="188"/>
    </row>
    <row r="202" spans="1:61" ht="20.25" customHeight="1">
      <c r="A202" s="208">
        <f>入力ｼｰﾄ!$D$225</f>
        <v>0</v>
      </c>
      <c r="B202" s="209"/>
      <c r="C202" s="209"/>
      <c r="D202" s="209"/>
      <c r="E202" s="209"/>
      <c r="F202" s="209"/>
      <c r="G202" s="209"/>
      <c r="H202" s="209"/>
      <c r="I202" s="209"/>
      <c r="J202" s="210"/>
      <c r="K202" s="15" t="str">
        <f>IF(LEN(入力ｼｰﾄ!$D$226)&lt;入力ｼｰﾄ!$O$16,"",MID(RIGHT(入力ｼｰﾄ!$D$226,入力ｼｰﾄ!$O$16),1,1))</f>
        <v/>
      </c>
      <c r="L202" s="16" t="str">
        <f>IF(LEN(入力ｼｰﾄ!$D$226)&lt;入力ｼｰﾄ!$O$15,"",MID(RIGHT(入力ｼｰﾄ!$D$226,入力ｼｰﾄ!$O$15),1,1))</f>
        <v/>
      </c>
      <c r="M202" s="16" t="str">
        <f>IF(LEN(入力ｼｰﾄ!$D$226)&lt;入力ｼｰﾄ!$O$8,"",MID(RIGHT(入力ｼｰﾄ!$D$226,入力ｼｰﾄ!$O$8),1,1))</f>
        <v/>
      </c>
      <c r="N202" s="17" t="str">
        <f>IF(LEN(入力ｼｰﾄ!$D$226)&lt;入力ｼｰﾄ!$O$7,"",MID(RIGHT(入力ｼｰﾄ!$D$226,入力ｼｰﾄ!$O$7),1,1))</f>
        <v/>
      </c>
      <c r="O202" s="16" t="str">
        <f>IF(LEN(入力ｼｰﾄ!$D$226)&lt;入力ｼｰﾄ!$O$6,"",MID(RIGHT(入力ｼｰﾄ!$D$226,入力ｼｰﾄ!$O$6),1,1))</f>
        <v/>
      </c>
      <c r="P202" s="18" t="str">
        <f>IF(LEN(入力ｼｰﾄ!$D$226)&lt;入力ｼｰﾄ!$O$5,"",MID(RIGHT(入力ｼｰﾄ!$D$226,入力ｼｰﾄ!$O$5),1,1))</f>
        <v/>
      </c>
      <c r="Q202" s="16" t="str">
        <f>IF(LEN(入力ｼｰﾄ!$D$226)&lt;入力ｼｰﾄ!$O$4,"",MID(RIGHT(入力ｼｰﾄ!$D$226,入力ｼｰﾄ!$O$4),1,1))</f>
        <v/>
      </c>
      <c r="R202" s="16" t="str">
        <f>IF(LEN(入力ｼｰﾄ!$D$226)&lt;入力ｼｰﾄ!$O$3,"",MID(RIGHT(入力ｼｰﾄ!$D$226,入力ｼｰﾄ!$O$3),1,1))</f>
        <v/>
      </c>
      <c r="S202" s="19" t="str">
        <f>IF(LEN(入力ｼｰﾄ!$D$226)&lt;入力ｼｰﾄ!$O$2,"",MID(RIGHT(入力ｼｰﾄ!$D$226,入力ｼｰﾄ!$O$2),1,1))</f>
        <v/>
      </c>
      <c r="T202" s="15" t="str">
        <f>IF(LEN(入力ｼｰﾄ!$D$227)&lt;入力ｼｰﾄ!$O$16,"",MID(RIGHT(入力ｼｰﾄ!$D$227,入力ｼｰﾄ!$O$16),1,1))</f>
        <v/>
      </c>
      <c r="U202" s="16" t="str">
        <f>IF(LEN(入力ｼｰﾄ!$D$227)&lt;入力ｼｰﾄ!$O$15,"",MID(RIGHT(入力ｼｰﾄ!$D$227,入力ｼｰﾄ!$O$15),1,1))</f>
        <v/>
      </c>
      <c r="V202" s="16" t="str">
        <f>IF(LEN(入力ｼｰﾄ!$D$227)&lt;入力ｼｰﾄ!$O$8,"",MID(RIGHT(入力ｼｰﾄ!$D$227,入力ｼｰﾄ!$O$8),1,1))</f>
        <v/>
      </c>
      <c r="W202" s="17" t="str">
        <f>IF(LEN(入力ｼｰﾄ!$D$227)&lt;入力ｼｰﾄ!$O$7,"",MID(RIGHT(入力ｼｰﾄ!$D$227,入力ｼｰﾄ!$O$7),1,1))</f>
        <v/>
      </c>
      <c r="X202" s="16" t="str">
        <f>IF(LEN(入力ｼｰﾄ!$D$227)&lt;入力ｼｰﾄ!$O$6,"",MID(RIGHT(入力ｼｰﾄ!$D$227,入力ｼｰﾄ!$O$6),1,1))</f>
        <v/>
      </c>
      <c r="Y202" s="18" t="str">
        <f>IF(LEN(入力ｼｰﾄ!$D$227)&lt;入力ｼｰﾄ!$O$5,"",MID(RIGHT(入力ｼｰﾄ!$D$227,入力ｼｰﾄ!$O$5),1,1))</f>
        <v/>
      </c>
      <c r="Z202" s="16" t="str">
        <f>IF(LEN(入力ｼｰﾄ!$D$227)&lt;入力ｼｰﾄ!$O$4,"",MID(RIGHT(入力ｼｰﾄ!$D$227,入力ｼｰﾄ!$O$4),1,1))</f>
        <v/>
      </c>
      <c r="AA202" s="16" t="str">
        <f>IF(LEN(入力ｼｰﾄ!$D$227)&lt;入力ｼｰﾄ!$O$3,"",MID(RIGHT(入力ｼｰﾄ!$D$227,入力ｼｰﾄ!$O$3),1,1))</f>
        <v/>
      </c>
      <c r="AB202" s="19" t="str">
        <f>IF(LEN(入力ｼｰﾄ!$D$227)&lt;入力ｼｰﾄ!$O$2,"",MID(RIGHT(入力ｼｰﾄ!$D$227,入力ｼｰﾄ!$O$2),1,1))</f>
        <v/>
      </c>
      <c r="AC202" s="96" t="str">
        <f>IF(LEN(入力ｼｰﾄ!$D$228)&lt;入力ｼｰﾄ!$O$16,"",MID(RIGHT(入力ｼｰﾄ!$D$228,入力ｼｰﾄ!$O$16),1,1))</f>
        <v/>
      </c>
      <c r="AD202" s="97" t="str">
        <f>IF(LEN(入力ｼｰﾄ!$D$228)&lt;入力ｼｰﾄ!$O$15,"",MID(RIGHT(入力ｼｰﾄ!$D$228,入力ｼｰﾄ!$O$15),1,1))</f>
        <v/>
      </c>
      <c r="AE202" s="97" t="str">
        <f>IF(LEN(入力ｼｰﾄ!$D$228)&lt;入力ｼｰﾄ!$O$8,"",MID(RIGHT(入力ｼｰﾄ!$D$228,入力ｼｰﾄ!$O$8),1,1))</f>
        <v/>
      </c>
      <c r="AF202" s="98" t="str">
        <f>IF(LEN(入力ｼｰﾄ!$D$228)&lt;入力ｼｰﾄ!$O$7,"",MID(RIGHT(入力ｼｰﾄ!$D$228,入力ｼｰﾄ!$O$7),1,1))</f>
        <v/>
      </c>
      <c r="AG202" s="97" t="str">
        <f>IF(LEN(入力ｼｰﾄ!$D$228)&lt;入力ｼｰﾄ!$O$6,"",MID(RIGHT(入力ｼｰﾄ!$D$228,入力ｼｰﾄ!$O$6),1,1))</f>
        <v/>
      </c>
      <c r="AH202" s="99" t="str">
        <f>IF(LEN(入力ｼｰﾄ!$D$228)&lt;入力ｼｰﾄ!$O$5,"",MID(RIGHT(入力ｼｰﾄ!$D$228,入力ｼｰﾄ!$O$5),1,1))</f>
        <v/>
      </c>
      <c r="AI202" s="97" t="str">
        <f>IF(LEN(入力ｼｰﾄ!$D$228)&lt;入力ｼｰﾄ!$O$4,"",MID(RIGHT(入力ｼｰﾄ!$D$228,入力ｼｰﾄ!$O$4),1,1))</f>
        <v/>
      </c>
      <c r="AJ202" s="97" t="str">
        <f>IF(LEN(入力ｼｰﾄ!$D$228)&lt;入力ｼｰﾄ!$O$3,"",MID(RIGHT(入力ｼｰﾄ!$D$228,入力ｼｰﾄ!$O$3),1,1))</f>
        <v/>
      </c>
      <c r="AK202" s="104" t="str">
        <f>IF(LEN(入力ｼｰﾄ!$D$228)&lt;入力ｼｰﾄ!$O$2,"",MID(RIGHT(入力ｼｰﾄ!$D$228,入力ｼｰﾄ!$O$2),1,1))</f>
        <v/>
      </c>
      <c r="AL202" s="15" t="str">
        <f>IF(LEN(入力ｼｰﾄ!$D$229)&lt;入力ｼｰﾄ!$O$16,"",MID(RIGHT(入力ｼｰﾄ!$D$229,入力ｼｰﾄ!$O$16),1,1))</f>
        <v/>
      </c>
      <c r="AM202" s="16" t="str">
        <f>IF(LEN(入力ｼｰﾄ!$D$229)&lt;入力ｼｰﾄ!$O$15,"",MID(RIGHT(入力ｼｰﾄ!$D$229,入力ｼｰﾄ!$O$15),1,1))</f>
        <v/>
      </c>
      <c r="AN202" s="16" t="str">
        <f>IF(LEN(入力ｼｰﾄ!$D$229)&lt;入力ｼｰﾄ!$O$8,"",MID(RIGHT(入力ｼｰﾄ!$D$229,入力ｼｰﾄ!$O$8),1,1))</f>
        <v/>
      </c>
      <c r="AO202" s="17" t="str">
        <f>IF(LEN(入力ｼｰﾄ!$D$229)&lt;入力ｼｰﾄ!$O$7,"",MID(RIGHT(入力ｼｰﾄ!$D$229,入力ｼｰﾄ!$O$7),1,1))</f>
        <v/>
      </c>
      <c r="AP202" s="16" t="str">
        <f>IF(LEN(入力ｼｰﾄ!$D$229)&lt;入力ｼｰﾄ!$O$6,"",MID(RIGHT(入力ｼｰﾄ!$D$229,入力ｼｰﾄ!$O$6),1,1))</f>
        <v/>
      </c>
      <c r="AQ202" s="18" t="str">
        <f>IF(LEN(入力ｼｰﾄ!$D$229)&lt;入力ｼｰﾄ!$O$5,"",MID(RIGHT(入力ｼｰﾄ!$D$229,入力ｼｰﾄ!$O$5),1,1))</f>
        <v/>
      </c>
      <c r="AR202" s="16" t="str">
        <f>IF(LEN(入力ｼｰﾄ!$D$229)&lt;入力ｼｰﾄ!$O$4,"",MID(RIGHT(入力ｼｰﾄ!$D$229,入力ｼｰﾄ!$O$4),1,1))</f>
        <v/>
      </c>
      <c r="AS202" s="16" t="str">
        <f>IF(LEN(入力ｼｰﾄ!$D$229)&lt;入力ｼｰﾄ!$O$3,"",MID(RIGHT(入力ｼｰﾄ!$D$229,入力ｼｰﾄ!$O$3),1,1))</f>
        <v/>
      </c>
      <c r="AT202" s="19" t="str">
        <f>IF(LEN(入力ｼｰﾄ!$D$229)&lt;入力ｼｰﾄ!$O$2,"",MID(RIGHT(入力ｼｰﾄ!$D$229,入力ｼｰﾄ!$O$2),1,1))</f>
        <v>0</v>
      </c>
      <c r="AU202" s="15" t="str">
        <f>IF(LEN(入力ｼｰﾄ!$D$230)&lt;入力ｼｰﾄ!$O$16,"",MID(RIGHT(入力ｼｰﾄ!$D$230,入力ｼｰﾄ!$O$16),1,1))</f>
        <v/>
      </c>
      <c r="AV202" s="16" t="str">
        <f>IF(LEN(入力ｼｰﾄ!$D$230)&lt;入力ｼｰﾄ!$O$15,"",MID(RIGHT(入力ｼｰﾄ!$D$230,入力ｼｰﾄ!$O$15),1,1))</f>
        <v/>
      </c>
      <c r="AW202" s="16" t="str">
        <f>IF(LEN(入力ｼｰﾄ!$D$230)&lt;入力ｼｰﾄ!$O$8,"",MID(RIGHT(入力ｼｰﾄ!$D$230,入力ｼｰﾄ!$O$8),1,1))</f>
        <v/>
      </c>
      <c r="AX202" s="17" t="str">
        <f>IF(LEN(入力ｼｰﾄ!$D$230)&lt;入力ｼｰﾄ!$O$7,"",MID(RIGHT(入力ｼｰﾄ!$D$230,入力ｼｰﾄ!$O$7),1,1))</f>
        <v/>
      </c>
      <c r="AY202" s="16" t="str">
        <f>IF(LEN(入力ｼｰﾄ!$D$230)&lt;入力ｼｰﾄ!$O$6,"",MID(RIGHT(入力ｼｰﾄ!$D$230,入力ｼｰﾄ!$O$6),1,1))</f>
        <v/>
      </c>
      <c r="AZ202" s="18" t="str">
        <f>IF(LEN(入力ｼｰﾄ!$D$230)&lt;入力ｼｰﾄ!$O$5,"",MID(RIGHT(入力ｼｰﾄ!$D$230,入力ｼｰﾄ!$O$5),1,1))</f>
        <v/>
      </c>
      <c r="BA202" s="16" t="str">
        <f>IF(LEN(入力ｼｰﾄ!$D$230)&lt;入力ｼｰﾄ!$O$4,"",MID(RIGHT(入力ｼｰﾄ!$D$230,入力ｼｰﾄ!$O$4),1,1))</f>
        <v/>
      </c>
      <c r="BB202" s="16" t="str">
        <f>IF(LEN(入力ｼｰﾄ!$D$230)&lt;入力ｼｰﾄ!$O$3,"",MID(RIGHT(入力ｼｰﾄ!$D$230,入力ｼｰﾄ!$O$3),1,1))</f>
        <v/>
      </c>
      <c r="BC202" s="16" t="str">
        <f>IF(LEN(入力ｼｰﾄ!$D$230)&lt;入力ｼｰﾄ!$O$2,"",MID(RIGHT(入力ｼｰﾄ!$D$230,入力ｼｰﾄ!$O$2),1,1))</f>
        <v>0</v>
      </c>
      <c r="BD202" s="189"/>
      <c r="BE202" s="190"/>
      <c r="BF202" s="190"/>
      <c r="BG202" s="191"/>
    </row>
    <row r="203" spans="1:61" ht="20.25" customHeight="1">
      <c r="A203" s="211">
        <f>入力ｼｰﾄ!$E$225</f>
        <v>0</v>
      </c>
      <c r="B203" s="209"/>
      <c r="C203" s="209"/>
      <c r="D203" s="209"/>
      <c r="E203" s="209"/>
      <c r="F203" s="209"/>
      <c r="G203" s="209"/>
      <c r="H203" s="209"/>
      <c r="I203" s="209"/>
      <c r="J203" s="210"/>
      <c r="K203" s="15" t="str">
        <f>IF(LEN(入力ｼｰﾄ!$E$226)&lt;入力ｼｰﾄ!$O$16,"",MID(RIGHT(入力ｼｰﾄ!$E$226,入力ｼｰﾄ!$O$16),1,1))</f>
        <v/>
      </c>
      <c r="L203" s="16" t="str">
        <f>IF(LEN(入力ｼｰﾄ!$E$226)&lt;入力ｼｰﾄ!$O$15,"",MID(RIGHT(入力ｼｰﾄ!$E$226,入力ｼｰﾄ!$O$15),1,1))</f>
        <v/>
      </c>
      <c r="M203" s="16" t="str">
        <f>IF(LEN(入力ｼｰﾄ!$E$226)&lt;入力ｼｰﾄ!$O$8,"",MID(RIGHT(入力ｼｰﾄ!$E$226,入力ｼｰﾄ!$O$8),1,1))</f>
        <v/>
      </c>
      <c r="N203" s="17" t="str">
        <f>IF(LEN(入力ｼｰﾄ!$E$226)&lt;入力ｼｰﾄ!$O$7,"",MID(RIGHT(入力ｼｰﾄ!$E$226,入力ｼｰﾄ!$O$7),1,1))</f>
        <v/>
      </c>
      <c r="O203" s="16" t="str">
        <f>IF(LEN(入力ｼｰﾄ!$E$226)&lt;入力ｼｰﾄ!$O$6,"",MID(RIGHT(入力ｼｰﾄ!$E$226,入力ｼｰﾄ!$O$6),1,1))</f>
        <v/>
      </c>
      <c r="P203" s="18" t="str">
        <f>IF(LEN(入力ｼｰﾄ!$E$226)&lt;入力ｼｰﾄ!$O$5,"",MID(RIGHT(入力ｼｰﾄ!$E$226,入力ｼｰﾄ!$O$5),1,1))</f>
        <v/>
      </c>
      <c r="Q203" s="16" t="str">
        <f>IF(LEN(入力ｼｰﾄ!$E$226)&lt;入力ｼｰﾄ!$O$4,"",MID(RIGHT(入力ｼｰﾄ!$E$226,入力ｼｰﾄ!$O$4),1,1))</f>
        <v/>
      </c>
      <c r="R203" s="16" t="str">
        <f>IF(LEN(入力ｼｰﾄ!$E$226)&lt;入力ｼｰﾄ!$O$3,"",MID(RIGHT(入力ｼｰﾄ!$E$226,入力ｼｰﾄ!$O$3),1,1))</f>
        <v/>
      </c>
      <c r="S203" s="19" t="str">
        <f>IF(LEN(入力ｼｰﾄ!$E$226)&lt;入力ｼｰﾄ!$O$2,"",MID(RIGHT(入力ｼｰﾄ!$E$226,入力ｼｰﾄ!$O$2),1,1))</f>
        <v/>
      </c>
      <c r="T203" s="15" t="str">
        <f>IF(LEN(入力ｼｰﾄ!$E$227)&lt;入力ｼｰﾄ!$O$16,"",MID(RIGHT(入力ｼｰﾄ!$E$227,入力ｼｰﾄ!$O$16),1,1))</f>
        <v/>
      </c>
      <c r="U203" s="16" t="str">
        <f>IF(LEN(入力ｼｰﾄ!$E$227)&lt;入力ｼｰﾄ!$O$15,"",MID(RIGHT(入力ｼｰﾄ!$E$227,入力ｼｰﾄ!$O$15),1,1))</f>
        <v/>
      </c>
      <c r="V203" s="16" t="str">
        <f>IF(LEN(入力ｼｰﾄ!$E$227)&lt;入力ｼｰﾄ!$O$8,"",MID(RIGHT(入力ｼｰﾄ!$E$227,入力ｼｰﾄ!$O$8),1,1))</f>
        <v/>
      </c>
      <c r="W203" s="17" t="str">
        <f>IF(LEN(入力ｼｰﾄ!$E$227)&lt;入力ｼｰﾄ!$O$7,"",MID(RIGHT(入力ｼｰﾄ!$E$227,入力ｼｰﾄ!$O$7),1,1))</f>
        <v/>
      </c>
      <c r="X203" s="16" t="str">
        <f>IF(LEN(入力ｼｰﾄ!$E$227)&lt;入力ｼｰﾄ!$O$6,"",MID(RIGHT(入力ｼｰﾄ!$E$227,入力ｼｰﾄ!$O$6),1,1))</f>
        <v/>
      </c>
      <c r="Y203" s="18" t="str">
        <f>IF(LEN(入力ｼｰﾄ!$E$227)&lt;入力ｼｰﾄ!$O$5,"",MID(RIGHT(入力ｼｰﾄ!$E$227,入力ｼｰﾄ!$O$5),1,1))</f>
        <v/>
      </c>
      <c r="Z203" s="16" t="str">
        <f>IF(LEN(入力ｼｰﾄ!$E$227)&lt;入力ｼｰﾄ!$O$4,"",MID(RIGHT(入力ｼｰﾄ!$E$227,入力ｼｰﾄ!$O$4),1,1))</f>
        <v/>
      </c>
      <c r="AA203" s="16" t="str">
        <f>IF(LEN(入力ｼｰﾄ!$E$227)&lt;入力ｼｰﾄ!$O$3,"",MID(RIGHT(入力ｼｰﾄ!$E$227,入力ｼｰﾄ!$O$3),1,1))</f>
        <v/>
      </c>
      <c r="AB203" s="19" t="str">
        <f>IF(LEN(入力ｼｰﾄ!$E$227)&lt;入力ｼｰﾄ!$O$2,"",MID(RIGHT(入力ｼｰﾄ!$E$227,入力ｼｰﾄ!$O$2),1,1))</f>
        <v/>
      </c>
      <c r="AC203" s="96" t="str">
        <f>IF(LEN(入力ｼｰﾄ!$E$228)&lt;入力ｼｰﾄ!$O$16,"",MID(RIGHT(入力ｼｰﾄ!$E$228,入力ｼｰﾄ!$O$16),1,1))</f>
        <v/>
      </c>
      <c r="AD203" s="97" t="str">
        <f>IF(LEN(入力ｼｰﾄ!$E$228)&lt;入力ｼｰﾄ!$O$15,"",MID(RIGHT(入力ｼｰﾄ!$E$228,入力ｼｰﾄ!$O$15),1,1))</f>
        <v/>
      </c>
      <c r="AE203" s="97" t="str">
        <f>IF(LEN(入力ｼｰﾄ!$E$228)&lt;入力ｼｰﾄ!$O$8,"",MID(RIGHT(入力ｼｰﾄ!$E$228,入力ｼｰﾄ!$O$8),1,1))</f>
        <v/>
      </c>
      <c r="AF203" s="98" t="str">
        <f>IF(LEN(入力ｼｰﾄ!$E$228)&lt;入力ｼｰﾄ!$O$7,"",MID(RIGHT(入力ｼｰﾄ!$E$228,入力ｼｰﾄ!$O$7),1,1))</f>
        <v/>
      </c>
      <c r="AG203" s="97" t="str">
        <f>IF(LEN(入力ｼｰﾄ!$E$228)&lt;入力ｼｰﾄ!$O$6,"",MID(RIGHT(入力ｼｰﾄ!$E$228,入力ｼｰﾄ!$O$6),1,1))</f>
        <v/>
      </c>
      <c r="AH203" s="99" t="str">
        <f>IF(LEN(入力ｼｰﾄ!$E$228)&lt;入力ｼｰﾄ!$O$5,"",MID(RIGHT(入力ｼｰﾄ!$E$228,入力ｼｰﾄ!$O$5),1,1))</f>
        <v/>
      </c>
      <c r="AI203" s="97" t="str">
        <f>IF(LEN(入力ｼｰﾄ!$E$228)&lt;入力ｼｰﾄ!$O$4,"",MID(RIGHT(入力ｼｰﾄ!$E$228,入力ｼｰﾄ!$O$4),1,1))</f>
        <v/>
      </c>
      <c r="AJ203" s="97" t="str">
        <f>IF(LEN(入力ｼｰﾄ!$E$228)&lt;入力ｼｰﾄ!$O$3,"",MID(RIGHT(入力ｼｰﾄ!$E$228,入力ｼｰﾄ!$O$3),1,1))</f>
        <v/>
      </c>
      <c r="AK203" s="104" t="str">
        <f>IF(LEN(入力ｼｰﾄ!$E$228)&lt;入力ｼｰﾄ!$O$2,"",MID(RIGHT(入力ｼｰﾄ!$E$228,入力ｼｰﾄ!$O$2),1,1))</f>
        <v/>
      </c>
      <c r="AL203" s="15" t="str">
        <f>IF(LEN(入力ｼｰﾄ!$E$229)&lt;入力ｼｰﾄ!$O$16,"",MID(RIGHT(入力ｼｰﾄ!$E$229,入力ｼｰﾄ!$O$16),1,1))</f>
        <v/>
      </c>
      <c r="AM203" s="16" t="str">
        <f>IF(LEN(入力ｼｰﾄ!$E$229)&lt;入力ｼｰﾄ!$O$15,"",MID(RIGHT(入力ｼｰﾄ!$E$229,入力ｼｰﾄ!$O$15),1,1))</f>
        <v/>
      </c>
      <c r="AN203" s="16" t="str">
        <f>IF(LEN(入力ｼｰﾄ!$E$229)&lt;入力ｼｰﾄ!$O$8,"",MID(RIGHT(入力ｼｰﾄ!$E$229,入力ｼｰﾄ!$O$8),1,1))</f>
        <v/>
      </c>
      <c r="AO203" s="17" t="str">
        <f>IF(LEN(入力ｼｰﾄ!$E$229)&lt;入力ｼｰﾄ!$O$7,"",MID(RIGHT(入力ｼｰﾄ!$E$229,入力ｼｰﾄ!$O$7),1,1))</f>
        <v/>
      </c>
      <c r="AP203" s="16" t="str">
        <f>IF(LEN(入力ｼｰﾄ!$E$229)&lt;入力ｼｰﾄ!$O$6,"",MID(RIGHT(入力ｼｰﾄ!$E$229,入力ｼｰﾄ!$O$6),1,1))</f>
        <v/>
      </c>
      <c r="AQ203" s="18" t="str">
        <f>IF(LEN(入力ｼｰﾄ!$E$229)&lt;入力ｼｰﾄ!$O$5,"",MID(RIGHT(入力ｼｰﾄ!$E$229,入力ｼｰﾄ!$O$5),1,1))</f>
        <v/>
      </c>
      <c r="AR203" s="16" t="str">
        <f>IF(LEN(入力ｼｰﾄ!$E$229)&lt;入力ｼｰﾄ!$O$4,"",MID(RIGHT(入力ｼｰﾄ!$E$229,入力ｼｰﾄ!$O$4),1,1))</f>
        <v/>
      </c>
      <c r="AS203" s="16" t="str">
        <f>IF(LEN(入力ｼｰﾄ!$E$229)&lt;入力ｼｰﾄ!$O$3,"",MID(RIGHT(入力ｼｰﾄ!$E$229,入力ｼｰﾄ!$O$3),1,1))</f>
        <v/>
      </c>
      <c r="AT203" s="19" t="str">
        <f>IF(LEN(入力ｼｰﾄ!$E$229)&lt;入力ｼｰﾄ!$O$2,"",MID(RIGHT(入力ｼｰﾄ!$E$229,入力ｼｰﾄ!$O$2),1,1))</f>
        <v>0</v>
      </c>
      <c r="AU203" s="15" t="str">
        <f>IF(LEN(入力ｼｰﾄ!$E$230)&lt;入力ｼｰﾄ!$O$16,"",MID(RIGHT(入力ｼｰﾄ!$E$230,入力ｼｰﾄ!$O$16),1,1))</f>
        <v/>
      </c>
      <c r="AV203" s="16" t="str">
        <f>IF(LEN(入力ｼｰﾄ!$E$230)&lt;入力ｼｰﾄ!$O$15,"",MID(RIGHT(入力ｼｰﾄ!$E$230,入力ｼｰﾄ!$O$15),1,1))</f>
        <v/>
      </c>
      <c r="AW203" s="16" t="str">
        <f>IF(LEN(入力ｼｰﾄ!$E$230)&lt;入力ｼｰﾄ!$O$8,"",MID(RIGHT(入力ｼｰﾄ!$E$230,入力ｼｰﾄ!$O$8),1,1))</f>
        <v/>
      </c>
      <c r="AX203" s="17" t="str">
        <f>IF(LEN(入力ｼｰﾄ!$E$230)&lt;入力ｼｰﾄ!$O$7,"",MID(RIGHT(入力ｼｰﾄ!$E$230,入力ｼｰﾄ!$O$7),1,1))</f>
        <v/>
      </c>
      <c r="AY203" s="16" t="str">
        <f>IF(LEN(入力ｼｰﾄ!$E$230)&lt;入力ｼｰﾄ!$O$6,"",MID(RIGHT(入力ｼｰﾄ!$E$230,入力ｼｰﾄ!$O$6),1,1))</f>
        <v/>
      </c>
      <c r="AZ203" s="18" t="str">
        <f>IF(LEN(入力ｼｰﾄ!$E$230)&lt;入力ｼｰﾄ!$O$5,"",MID(RIGHT(入力ｼｰﾄ!$E$230,入力ｼｰﾄ!$O$5),1,1))</f>
        <v/>
      </c>
      <c r="BA203" s="16" t="str">
        <f>IF(LEN(入力ｼｰﾄ!$E$230)&lt;入力ｼｰﾄ!$O$4,"",MID(RIGHT(入力ｼｰﾄ!$E$230,入力ｼｰﾄ!$O$4),1,1))</f>
        <v/>
      </c>
      <c r="BB203" s="16" t="str">
        <f>IF(LEN(入力ｼｰﾄ!$E$230)&lt;入力ｼｰﾄ!$O$3,"",MID(RIGHT(入力ｼｰﾄ!$E$230,入力ｼｰﾄ!$O$3),1,1))</f>
        <v/>
      </c>
      <c r="BC203" s="16" t="str">
        <f>IF(LEN(入力ｼｰﾄ!$E$230)&lt;入力ｼｰﾄ!$O$2,"",MID(RIGHT(入力ｼｰﾄ!$E$230,入力ｼｰﾄ!$O$2),1,1))</f>
        <v>0</v>
      </c>
      <c r="BD203" s="189"/>
      <c r="BE203" s="190"/>
      <c r="BF203" s="190"/>
      <c r="BG203" s="191"/>
      <c r="BI203" s="86" t="s">
        <v>119</v>
      </c>
    </row>
    <row r="204" spans="1:61" ht="20.25" customHeight="1">
      <c r="A204" s="211">
        <f>入力ｼｰﾄ!$F$225</f>
        <v>0</v>
      </c>
      <c r="B204" s="209"/>
      <c r="C204" s="209"/>
      <c r="D204" s="209"/>
      <c r="E204" s="209"/>
      <c r="F204" s="209"/>
      <c r="G204" s="209"/>
      <c r="H204" s="209"/>
      <c r="I204" s="209"/>
      <c r="J204" s="210"/>
      <c r="K204" s="15" t="str">
        <f>IF(LEN(入力ｼｰﾄ!$F$226)&lt;入力ｼｰﾄ!$O$16,"",MID(RIGHT(入力ｼｰﾄ!$F$226,入力ｼｰﾄ!$O$16),1,1))</f>
        <v/>
      </c>
      <c r="L204" s="16" t="str">
        <f>IF(LEN(入力ｼｰﾄ!$F$226)&lt;入力ｼｰﾄ!$O$15,"",MID(RIGHT(入力ｼｰﾄ!$F$226,入力ｼｰﾄ!$O$15),1,1))</f>
        <v/>
      </c>
      <c r="M204" s="16" t="str">
        <f>IF(LEN(入力ｼｰﾄ!$F$226)&lt;入力ｼｰﾄ!$O$8,"",MID(RIGHT(入力ｼｰﾄ!$F$226,入力ｼｰﾄ!$O$8),1,1))</f>
        <v/>
      </c>
      <c r="N204" s="17" t="str">
        <f>IF(LEN(入力ｼｰﾄ!$F$226)&lt;入力ｼｰﾄ!$O$7,"",MID(RIGHT(入力ｼｰﾄ!$F$226,入力ｼｰﾄ!$O$7),1,1))</f>
        <v/>
      </c>
      <c r="O204" s="16" t="str">
        <f>IF(LEN(入力ｼｰﾄ!$F$226)&lt;入力ｼｰﾄ!$O$6,"",MID(RIGHT(入力ｼｰﾄ!$F$226,入力ｼｰﾄ!$O$6),1,1))</f>
        <v/>
      </c>
      <c r="P204" s="18" t="str">
        <f>IF(LEN(入力ｼｰﾄ!$F$226)&lt;入力ｼｰﾄ!$O$5,"",MID(RIGHT(入力ｼｰﾄ!$F$226,入力ｼｰﾄ!$O$5),1,1))</f>
        <v/>
      </c>
      <c r="Q204" s="16" t="str">
        <f>IF(LEN(入力ｼｰﾄ!$F$226)&lt;入力ｼｰﾄ!$O$4,"",MID(RIGHT(入力ｼｰﾄ!$F$226,入力ｼｰﾄ!$O$4),1,1))</f>
        <v/>
      </c>
      <c r="R204" s="16" t="str">
        <f>IF(LEN(入力ｼｰﾄ!$F$226)&lt;入力ｼｰﾄ!$O$3,"",MID(RIGHT(入力ｼｰﾄ!$F$226,入力ｼｰﾄ!$O$3),1,1))</f>
        <v/>
      </c>
      <c r="S204" s="19" t="str">
        <f>IF(LEN(入力ｼｰﾄ!$F$226)&lt;入力ｼｰﾄ!$O$2,"",MID(RIGHT(入力ｼｰﾄ!$F$226,入力ｼｰﾄ!$O$2),1,1))</f>
        <v/>
      </c>
      <c r="T204" s="15" t="str">
        <f>IF(LEN(入力ｼｰﾄ!$F$227)&lt;入力ｼｰﾄ!$O$16,"",MID(RIGHT(入力ｼｰﾄ!$F$227,入力ｼｰﾄ!$O$16),1,1))</f>
        <v/>
      </c>
      <c r="U204" s="16" t="str">
        <f>IF(LEN(入力ｼｰﾄ!$F$227)&lt;入力ｼｰﾄ!$O$15,"",MID(RIGHT(入力ｼｰﾄ!$F$227,入力ｼｰﾄ!$O$15),1,1))</f>
        <v/>
      </c>
      <c r="V204" s="16" t="str">
        <f>IF(LEN(入力ｼｰﾄ!$F$227)&lt;入力ｼｰﾄ!$O$8,"",MID(RIGHT(入力ｼｰﾄ!$F$227,入力ｼｰﾄ!$O$8),1,1))</f>
        <v/>
      </c>
      <c r="W204" s="17" t="str">
        <f>IF(LEN(入力ｼｰﾄ!$F$227)&lt;入力ｼｰﾄ!$O$7,"",MID(RIGHT(入力ｼｰﾄ!$F$227,入力ｼｰﾄ!$O$7),1,1))</f>
        <v/>
      </c>
      <c r="X204" s="16" t="str">
        <f>IF(LEN(入力ｼｰﾄ!$F$227)&lt;入力ｼｰﾄ!$O$6,"",MID(RIGHT(入力ｼｰﾄ!$F$227,入力ｼｰﾄ!$O$6),1,1))</f>
        <v/>
      </c>
      <c r="Y204" s="18" t="str">
        <f>IF(LEN(入力ｼｰﾄ!$F$227)&lt;入力ｼｰﾄ!$O$5,"",MID(RIGHT(入力ｼｰﾄ!$F$227,入力ｼｰﾄ!$O$5),1,1))</f>
        <v/>
      </c>
      <c r="Z204" s="16" t="str">
        <f>IF(LEN(入力ｼｰﾄ!$F$227)&lt;入力ｼｰﾄ!$O$4,"",MID(RIGHT(入力ｼｰﾄ!$F$227,入力ｼｰﾄ!$O$4),1,1))</f>
        <v/>
      </c>
      <c r="AA204" s="16" t="str">
        <f>IF(LEN(入力ｼｰﾄ!$F$227)&lt;入力ｼｰﾄ!$O$3,"",MID(RIGHT(入力ｼｰﾄ!$F$227,入力ｼｰﾄ!$O$3),1,1))</f>
        <v/>
      </c>
      <c r="AB204" s="19" t="str">
        <f>IF(LEN(入力ｼｰﾄ!$F$227)&lt;入力ｼｰﾄ!$O$2,"",MID(RIGHT(入力ｼｰﾄ!$F$227,入力ｼｰﾄ!$O$2),1,1))</f>
        <v/>
      </c>
      <c r="AC204" s="96" t="str">
        <f>IF(LEN(入力ｼｰﾄ!$F$228)&lt;入力ｼｰﾄ!$O$16,"",MID(RIGHT(入力ｼｰﾄ!$F$228,入力ｼｰﾄ!$O$16),1,1))</f>
        <v/>
      </c>
      <c r="AD204" s="97" t="str">
        <f>IF(LEN(入力ｼｰﾄ!$F$228)&lt;入力ｼｰﾄ!$O$15,"",MID(RIGHT(入力ｼｰﾄ!$F$228,入力ｼｰﾄ!$O$15),1,1))</f>
        <v/>
      </c>
      <c r="AE204" s="97" t="str">
        <f>IF(LEN(入力ｼｰﾄ!$F$228)&lt;入力ｼｰﾄ!$O$8,"",MID(RIGHT(入力ｼｰﾄ!$F$228,入力ｼｰﾄ!$O$8),1,1))</f>
        <v/>
      </c>
      <c r="AF204" s="98" t="str">
        <f>IF(LEN(入力ｼｰﾄ!$F$228)&lt;入力ｼｰﾄ!$O$7,"",MID(RIGHT(入力ｼｰﾄ!$F$228,入力ｼｰﾄ!$O$7),1,1))</f>
        <v/>
      </c>
      <c r="AG204" s="97" t="str">
        <f>IF(LEN(入力ｼｰﾄ!$F$228)&lt;入力ｼｰﾄ!$O$6,"",MID(RIGHT(入力ｼｰﾄ!$F$228,入力ｼｰﾄ!$O$6),1,1))</f>
        <v/>
      </c>
      <c r="AH204" s="99" t="str">
        <f>IF(LEN(入力ｼｰﾄ!$F$228)&lt;入力ｼｰﾄ!$O$5,"",MID(RIGHT(入力ｼｰﾄ!$F$228,入力ｼｰﾄ!$O$5),1,1))</f>
        <v/>
      </c>
      <c r="AI204" s="97" t="str">
        <f>IF(LEN(入力ｼｰﾄ!$F$228)&lt;入力ｼｰﾄ!$O$4,"",MID(RIGHT(入力ｼｰﾄ!$F$228,入力ｼｰﾄ!$O$4),1,1))</f>
        <v/>
      </c>
      <c r="AJ204" s="97" t="str">
        <f>IF(LEN(入力ｼｰﾄ!$F$228)&lt;入力ｼｰﾄ!$O$3,"",MID(RIGHT(入力ｼｰﾄ!$F$228,入力ｼｰﾄ!$O$3),1,1))</f>
        <v/>
      </c>
      <c r="AK204" s="104" t="str">
        <f>IF(LEN(入力ｼｰﾄ!$F$228)&lt;入力ｼｰﾄ!$O$2,"",MID(RIGHT(入力ｼｰﾄ!$F$228,入力ｼｰﾄ!$O$2),1,1))</f>
        <v/>
      </c>
      <c r="AL204" s="15" t="str">
        <f>IF(LEN(入力ｼｰﾄ!$F$229)&lt;入力ｼｰﾄ!$O$16,"",MID(RIGHT(入力ｼｰﾄ!$F$229,入力ｼｰﾄ!$O$16),1,1))</f>
        <v/>
      </c>
      <c r="AM204" s="16" t="str">
        <f>IF(LEN(入力ｼｰﾄ!$F$229)&lt;入力ｼｰﾄ!$O$15,"",MID(RIGHT(入力ｼｰﾄ!$F$229,入力ｼｰﾄ!$O$15),1,1))</f>
        <v/>
      </c>
      <c r="AN204" s="16" t="str">
        <f>IF(LEN(入力ｼｰﾄ!$F$229)&lt;入力ｼｰﾄ!$O$8,"",MID(RIGHT(入力ｼｰﾄ!$F$229,入力ｼｰﾄ!$O$8),1,1))</f>
        <v/>
      </c>
      <c r="AO204" s="17" t="str">
        <f>IF(LEN(入力ｼｰﾄ!$F$229)&lt;入力ｼｰﾄ!$O$7,"",MID(RIGHT(入力ｼｰﾄ!$F$229,入力ｼｰﾄ!$O$7),1,1))</f>
        <v/>
      </c>
      <c r="AP204" s="16" t="str">
        <f>IF(LEN(入力ｼｰﾄ!$F$229)&lt;入力ｼｰﾄ!$O$6,"",MID(RIGHT(入力ｼｰﾄ!$F$229,入力ｼｰﾄ!$O$6),1,1))</f>
        <v/>
      </c>
      <c r="AQ204" s="18" t="str">
        <f>IF(LEN(入力ｼｰﾄ!$F$229)&lt;入力ｼｰﾄ!$O$5,"",MID(RIGHT(入力ｼｰﾄ!$F$229,入力ｼｰﾄ!$O$5),1,1))</f>
        <v/>
      </c>
      <c r="AR204" s="16" t="str">
        <f>IF(LEN(入力ｼｰﾄ!$F$229)&lt;入力ｼｰﾄ!$O$4,"",MID(RIGHT(入力ｼｰﾄ!$F$229,入力ｼｰﾄ!$O$4),1,1))</f>
        <v/>
      </c>
      <c r="AS204" s="16" t="str">
        <f>IF(LEN(入力ｼｰﾄ!$F$229)&lt;入力ｼｰﾄ!$O$3,"",MID(RIGHT(入力ｼｰﾄ!$F$229,入力ｼｰﾄ!$O$3),1,1))</f>
        <v/>
      </c>
      <c r="AT204" s="19" t="str">
        <f>IF(LEN(入力ｼｰﾄ!$F$229)&lt;入力ｼｰﾄ!$O$2,"",MID(RIGHT(入力ｼｰﾄ!$F$229,入力ｼｰﾄ!$O$2),1,1))</f>
        <v>0</v>
      </c>
      <c r="AU204" s="15" t="str">
        <f>IF(LEN(入力ｼｰﾄ!$F$230)&lt;入力ｼｰﾄ!$O$16,"",MID(RIGHT(入力ｼｰﾄ!$F$230,入力ｼｰﾄ!$O$16),1,1))</f>
        <v/>
      </c>
      <c r="AV204" s="16" t="str">
        <f>IF(LEN(入力ｼｰﾄ!$F$230)&lt;入力ｼｰﾄ!$O$15,"",MID(RIGHT(入力ｼｰﾄ!$F$230,入力ｼｰﾄ!$O$15),1,1))</f>
        <v/>
      </c>
      <c r="AW204" s="16" t="str">
        <f>IF(LEN(入力ｼｰﾄ!$F$230)&lt;入力ｼｰﾄ!$O$8,"",MID(RIGHT(入力ｼｰﾄ!$F$230,入力ｼｰﾄ!$O$8),1,1))</f>
        <v/>
      </c>
      <c r="AX204" s="17" t="str">
        <f>IF(LEN(入力ｼｰﾄ!$F$230)&lt;入力ｼｰﾄ!$O$7,"",MID(RIGHT(入力ｼｰﾄ!$F$230,入力ｼｰﾄ!$O$7),1,1))</f>
        <v/>
      </c>
      <c r="AY204" s="16" t="str">
        <f>IF(LEN(入力ｼｰﾄ!$F$230)&lt;入力ｼｰﾄ!$O$6,"",MID(RIGHT(入力ｼｰﾄ!$F$230,入力ｼｰﾄ!$O$6),1,1))</f>
        <v/>
      </c>
      <c r="AZ204" s="18" t="str">
        <f>IF(LEN(入力ｼｰﾄ!$F$230)&lt;入力ｼｰﾄ!$O$5,"",MID(RIGHT(入力ｼｰﾄ!$F$230,入力ｼｰﾄ!$O$5),1,1))</f>
        <v/>
      </c>
      <c r="BA204" s="16" t="str">
        <f>IF(LEN(入力ｼｰﾄ!$F$230)&lt;入力ｼｰﾄ!$O$4,"",MID(RIGHT(入力ｼｰﾄ!$F$230,入力ｼｰﾄ!$O$4),1,1))</f>
        <v/>
      </c>
      <c r="BB204" s="16" t="str">
        <f>IF(LEN(入力ｼｰﾄ!$F$230)&lt;入力ｼｰﾄ!$O$3,"",MID(RIGHT(入力ｼｰﾄ!$F$230,入力ｼｰﾄ!$O$3),1,1))</f>
        <v/>
      </c>
      <c r="BC204" s="16" t="str">
        <f>IF(LEN(入力ｼｰﾄ!$F$230)&lt;入力ｼｰﾄ!$O$2,"",MID(RIGHT(入力ｼｰﾄ!$F$230,入力ｼｰﾄ!$O$2),1,1))</f>
        <v>0</v>
      </c>
      <c r="BD204" s="189"/>
      <c r="BE204" s="190"/>
      <c r="BF204" s="190"/>
      <c r="BG204" s="191"/>
    </row>
    <row r="205" spans="1:61" ht="20.25" customHeight="1">
      <c r="A205" s="211">
        <f>入力ｼｰﾄ!$G$225</f>
        <v>0</v>
      </c>
      <c r="B205" s="209"/>
      <c r="C205" s="209"/>
      <c r="D205" s="209"/>
      <c r="E205" s="209"/>
      <c r="F205" s="209"/>
      <c r="G205" s="209"/>
      <c r="H205" s="209"/>
      <c r="I205" s="209"/>
      <c r="J205" s="210"/>
      <c r="K205" s="15" t="str">
        <f>IF(LEN(入力ｼｰﾄ!$G$226)&lt;入力ｼｰﾄ!$O$16,"",MID(RIGHT(入力ｼｰﾄ!$G$226,入力ｼｰﾄ!$O$16),1,1))</f>
        <v/>
      </c>
      <c r="L205" s="16" t="str">
        <f>IF(LEN(入力ｼｰﾄ!$G$226)&lt;入力ｼｰﾄ!$O$15,"",MID(RIGHT(入力ｼｰﾄ!$G$226,入力ｼｰﾄ!$O$15),1,1))</f>
        <v/>
      </c>
      <c r="M205" s="16" t="str">
        <f>IF(LEN(入力ｼｰﾄ!$G$226)&lt;入力ｼｰﾄ!$O$8,"",MID(RIGHT(入力ｼｰﾄ!$G$226,入力ｼｰﾄ!$O$8),1,1))</f>
        <v/>
      </c>
      <c r="N205" s="17" t="str">
        <f>IF(LEN(入力ｼｰﾄ!$G$226)&lt;入力ｼｰﾄ!$O$7,"",MID(RIGHT(入力ｼｰﾄ!$G$226,入力ｼｰﾄ!$O$7),1,1))</f>
        <v/>
      </c>
      <c r="O205" s="16" t="str">
        <f>IF(LEN(入力ｼｰﾄ!$G$226)&lt;入力ｼｰﾄ!$O$6,"",MID(RIGHT(入力ｼｰﾄ!$G$226,入力ｼｰﾄ!$O$6),1,1))</f>
        <v/>
      </c>
      <c r="P205" s="18" t="str">
        <f>IF(LEN(入力ｼｰﾄ!$G$226)&lt;入力ｼｰﾄ!$O$5,"",MID(RIGHT(入力ｼｰﾄ!$G$226,入力ｼｰﾄ!$O$5),1,1))</f>
        <v/>
      </c>
      <c r="Q205" s="16" t="str">
        <f>IF(LEN(入力ｼｰﾄ!$G$226)&lt;入力ｼｰﾄ!$O$4,"",MID(RIGHT(入力ｼｰﾄ!$G$226,入力ｼｰﾄ!$O$4),1,1))</f>
        <v/>
      </c>
      <c r="R205" s="16" t="str">
        <f>IF(LEN(入力ｼｰﾄ!$G$226)&lt;入力ｼｰﾄ!$O$3,"",MID(RIGHT(入力ｼｰﾄ!$G$226,入力ｼｰﾄ!$O$3),1,1))</f>
        <v/>
      </c>
      <c r="S205" s="19" t="str">
        <f>IF(LEN(入力ｼｰﾄ!$G$226)&lt;入力ｼｰﾄ!$O$2,"",MID(RIGHT(入力ｼｰﾄ!$G$226,入力ｼｰﾄ!$O$2),1,1))</f>
        <v/>
      </c>
      <c r="T205" s="15" t="str">
        <f>IF(LEN(入力ｼｰﾄ!$G$227)&lt;入力ｼｰﾄ!$O$16,"",MID(RIGHT(入力ｼｰﾄ!$G$227,入力ｼｰﾄ!$O$16),1,1))</f>
        <v/>
      </c>
      <c r="U205" s="16" t="str">
        <f>IF(LEN(入力ｼｰﾄ!$G$227)&lt;入力ｼｰﾄ!$O$15,"",MID(RIGHT(入力ｼｰﾄ!$G$227,入力ｼｰﾄ!$O$15),1,1))</f>
        <v/>
      </c>
      <c r="V205" s="16" t="str">
        <f>IF(LEN(入力ｼｰﾄ!$G$227)&lt;入力ｼｰﾄ!$O$8,"",MID(RIGHT(入力ｼｰﾄ!$G$227,入力ｼｰﾄ!$O$8),1,1))</f>
        <v/>
      </c>
      <c r="W205" s="17" t="str">
        <f>IF(LEN(入力ｼｰﾄ!$G$227)&lt;入力ｼｰﾄ!$O$7,"",MID(RIGHT(入力ｼｰﾄ!$G$227,入力ｼｰﾄ!$O$7),1,1))</f>
        <v/>
      </c>
      <c r="X205" s="16" t="str">
        <f>IF(LEN(入力ｼｰﾄ!$G$227)&lt;入力ｼｰﾄ!$O$6,"",MID(RIGHT(入力ｼｰﾄ!$G$227,入力ｼｰﾄ!$O$6),1,1))</f>
        <v/>
      </c>
      <c r="Y205" s="18" t="str">
        <f>IF(LEN(入力ｼｰﾄ!$G$227)&lt;入力ｼｰﾄ!$O$5,"",MID(RIGHT(入力ｼｰﾄ!$G$227,入力ｼｰﾄ!$O$5),1,1))</f>
        <v/>
      </c>
      <c r="Z205" s="16" t="str">
        <f>IF(LEN(入力ｼｰﾄ!$G$227)&lt;入力ｼｰﾄ!$O$4,"",MID(RIGHT(入力ｼｰﾄ!$G$227,入力ｼｰﾄ!$O$4),1,1))</f>
        <v/>
      </c>
      <c r="AA205" s="16" t="str">
        <f>IF(LEN(入力ｼｰﾄ!$G$227)&lt;入力ｼｰﾄ!$O$3,"",MID(RIGHT(入力ｼｰﾄ!$G$227,入力ｼｰﾄ!$O$3),1,1))</f>
        <v/>
      </c>
      <c r="AB205" s="19" t="str">
        <f>IF(LEN(入力ｼｰﾄ!$G$227)&lt;入力ｼｰﾄ!$O$2,"",MID(RIGHT(入力ｼｰﾄ!$G$227,入力ｼｰﾄ!$O$2),1,1))</f>
        <v/>
      </c>
      <c r="AC205" s="96" t="str">
        <f>IF(LEN(入力ｼｰﾄ!$G$228)&lt;入力ｼｰﾄ!$O$16,"",MID(RIGHT(入力ｼｰﾄ!$G$228,入力ｼｰﾄ!$O$16),1,1))</f>
        <v/>
      </c>
      <c r="AD205" s="97" t="str">
        <f>IF(LEN(入力ｼｰﾄ!$G$228)&lt;入力ｼｰﾄ!$O$15,"",MID(RIGHT(入力ｼｰﾄ!$G$228,入力ｼｰﾄ!$O$15),1,1))</f>
        <v/>
      </c>
      <c r="AE205" s="97" t="str">
        <f>IF(LEN(入力ｼｰﾄ!$G$228)&lt;入力ｼｰﾄ!$O$8,"",MID(RIGHT(入力ｼｰﾄ!$G$228,入力ｼｰﾄ!$O$8),1,1))</f>
        <v/>
      </c>
      <c r="AF205" s="98" t="str">
        <f>IF(LEN(入力ｼｰﾄ!$G$228)&lt;入力ｼｰﾄ!$O$7,"",MID(RIGHT(入力ｼｰﾄ!$G$228,入力ｼｰﾄ!$O$7),1,1))</f>
        <v/>
      </c>
      <c r="AG205" s="97" t="str">
        <f>IF(LEN(入力ｼｰﾄ!$G$228)&lt;入力ｼｰﾄ!$O$6,"",MID(RIGHT(入力ｼｰﾄ!$G$228,入力ｼｰﾄ!$O$6),1,1))</f>
        <v/>
      </c>
      <c r="AH205" s="99" t="str">
        <f>IF(LEN(入力ｼｰﾄ!$G$228)&lt;入力ｼｰﾄ!$O$5,"",MID(RIGHT(入力ｼｰﾄ!$G$228,入力ｼｰﾄ!$O$5),1,1))</f>
        <v/>
      </c>
      <c r="AI205" s="97" t="str">
        <f>IF(LEN(入力ｼｰﾄ!$G$228)&lt;入力ｼｰﾄ!$O$4,"",MID(RIGHT(入力ｼｰﾄ!$G$228,入力ｼｰﾄ!$O$4),1,1))</f>
        <v/>
      </c>
      <c r="AJ205" s="97" t="str">
        <f>IF(LEN(入力ｼｰﾄ!$G$228)&lt;入力ｼｰﾄ!$O$3,"",MID(RIGHT(入力ｼｰﾄ!$G$228,入力ｼｰﾄ!$O$3),1,1))</f>
        <v/>
      </c>
      <c r="AK205" s="104" t="str">
        <f>IF(LEN(入力ｼｰﾄ!$G$228)&lt;入力ｼｰﾄ!$O$2,"",MID(RIGHT(入力ｼｰﾄ!$G$228,入力ｼｰﾄ!$O$2),1,1))</f>
        <v/>
      </c>
      <c r="AL205" s="15" t="str">
        <f>IF(LEN(入力ｼｰﾄ!$G$229)&lt;入力ｼｰﾄ!$O$16,"",MID(RIGHT(入力ｼｰﾄ!$G$229,入力ｼｰﾄ!$O$16),1,1))</f>
        <v/>
      </c>
      <c r="AM205" s="16" t="str">
        <f>IF(LEN(入力ｼｰﾄ!$G$229)&lt;入力ｼｰﾄ!$O$15,"",MID(RIGHT(入力ｼｰﾄ!$G$229,入力ｼｰﾄ!$O$15),1,1))</f>
        <v/>
      </c>
      <c r="AN205" s="16" t="str">
        <f>IF(LEN(入力ｼｰﾄ!$G$229)&lt;入力ｼｰﾄ!$O$8,"",MID(RIGHT(入力ｼｰﾄ!$G$229,入力ｼｰﾄ!$O$8),1,1))</f>
        <v/>
      </c>
      <c r="AO205" s="17" t="str">
        <f>IF(LEN(入力ｼｰﾄ!$G$229)&lt;入力ｼｰﾄ!$O$7,"",MID(RIGHT(入力ｼｰﾄ!$G$229,入力ｼｰﾄ!$O$7),1,1))</f>
        <v/>
      </c>
      <c r="AP205" s="16" t="str">
        <f>IF(LEN(入力ｼｰﾄ!$G$229)&lt;入力ｼｰﾄ!$O$6,"",MID(RIGHT(入力ｼｰﾄ!$G$229,入力ｼｰﾄ!$O$6),1,1))</f>
        <v/>
      </c>
      <c r="AQ205" s="18" t="str">
        <f>IF(LEN(入力ｼｰﾄ!$G$229)&lt;入力ｼｰﾄ!$O$5,"",MID(RIGHT(入力ｼｰﾄ!$G$229,入力ｼｰﾄ!$O$5),1,1))</f>
        <v/>
      </c>
      <c r="AR205" s="16" t="str">
        <f>IF(LEN(入力ｼｰﾄ!$G$229)&lt;入力ｼｰﾄ!$O$4,"",MID(RIGHT(入力ｼｰﾄ!$G$229,入力ｼｰﾄ!$O$4),1,1))</f>
        <v/>
      </c>
      <c r="AS205" s="16" t="str">
        <f>IF(LEN(入力ｼｰﾄ!$G$229)&lt;入力ｼｰﾄ!$O$3,"",MID(RIGHT(入力ｼｰﾄ!$G$229,入力ｼｰﾄ!$O$3),1,1))</f>
        <v/>
      </c>
      <c r="AT205" s="19" t="str">
        <f>IF(LEN(入力ｼｰﾄ!$G$229)&lt;入力ｼｰﾄ!$O$2,"",MID(RIGHT(入力ｼｰﾄ!$G$229,入力ｼｰﾄ!$O$2),1,1))</f>
        <v>0</v>
      </c>
      <c r="AU205" s="15" t="str">
        <f>IF(LEN(入力ｼｰﾄ!$G$230)&lt;入力ｼｰﾄ!$O$16,"",MID(RIGHT(入力ｼｰﾄ!$G$230,入力ｼｰﾄ!$O$16),1,1))</f>
        <v/>
      </c>
      <c r="AV205" s="16" t="str">
        <f>IF(LEN(入力ｼｰﾄ!$G$230)&lt;入力ｼｰﾄ!$O$15,"",MID(RIGHT(入力ｼｰﾄ!$G$230,入力ｼｰﾄ!$O$15),1,1))</f>
        <v/>
      </c>
      <c r="AW205" s="16" t="str">
        <f>IF(LEN(入力ｼｰﾄ!$G$230)&lt;入力ｼｰﾄ!$O$8,"",MID(RIGHT(入力ｼｰﾄ!$G$230,入力ｼｰﾄ!$O$8),1,1))</f>
        <v/>
      </c>
      <c r="AX205" s="17" t="str">
        <f>IF(LEN(入力ｼｰﾄ!$G$230)&lt;入力ｼｰﾄ!$O$7,"",MID(RIGHT(入力ｼｰﾄ!$G$230,入力ｼｰﾄ!$O$7),1,1))</f>
        <v/>
      </c>
      <c r="AY205" s="16" t="str">
        <f>IF(LEN(入力ｼｰﾄ!$G$230)&lt;入力ｼｰﾄ!$O$6,"",MID(RIGHT(入力ｼｰﾄ!$G$230,入力ｼｰﾄ!$O$6),1,1))</f>
        <v/>
      </c>
      <c r="AZ205" s="18" t="str">
        <f>IF(LEN(入力ｼｰﾄ!$G$230)&lt;入力ｼｰﾄ!$O$5,"",MID(RIGHT(入力ｼｰﾄ!$G$230,入力ｼｰﾄ!$O$5),1,1))</f>
        <v/>
      </c>
      <c r="BA205" s="16" t="str">
        <f>IF(LEN(入力ｼｰﾄ!$G$230)&lt;入力ｼｰﾄ!$O$4,"",MID(RIGHT(入力ｼｰﾄ!$G$230,入力ｼｰﾄ!$O$4),1,1))</f>
        <v/>
      </c>
      <c r="BB205" s="16" t="str">
        <f>IF(LEN(入力ｼｰﾄ!$G$230)&lt;入力ｼｰﾄ!$O$3,"",MID(RIGHT(入力ｼｰﾄ!$G$230,入力ｼｰﾄ!$O$3),1,1))</f>
        <v/>
      </c>
      <c r="BC205" s="16" t="str">
        <f>IF(LEN(入力ｼｰﾄ!$G$230)&lt;入力ｼｰﾄ!$O$2,"",MID(RIGHT(入力ｼｰﾄ!$G$230,入力ｼｰﾄ!$O$2),1,1))</f>
        <v>0</v>
      </c>
      <c r="BD205" s="189"/>
      <c r="BE205" s="190"/>
      <c r="BF205" s="190"/>
      <c r="BG205" s="191"/>
    </row>
    <row r="206" spans="1:61" ht="20.25" customHeight="1" thickBot="1">
      <c r="A206" s="204" t="s">
        <v>13</v>
      </c>
      <c r="B206" s="205"/>
      <c r="C206" s="205"/>
      <c r="D206" s="205"/>
      <c r="E206" s="205"/>
      <c r="F206" s="205"/>
      <c r="G206" s="205"/>
      <c r="H206" s="205"/>
      <c r="I206" s="205"/>
      <c r="J206" s="206"/>
      <c r="K206" s="20" t="str">
        <f>IF(LEN(入力ｼｰﾄ!$H$226)&lt;入力ｼｰﾄ!$O$16,"",MID(RIGHT(入力ｼｰﾄ!$H$226,入力ｼｰﾄ!$O$16),1,1))</f>
        <v/>
      </c>
      <c r="L206" s="21" t="str">
        <f>IF(LEN(入力ｼｰﾄ!$H$226)&lt;入力ｼｰﾄ!$O$15,"",MID(RIGHT(入力ｼｰﾄ!$H$226,入力ｼｰﾄ!$O$15),1,1))</f>
        <v/>
      </c>
      <c r="M206" s="21" t="str">
        <f>IF(LEN(入力ｼｰﾄ!$H$226)&lt;入力ｼｰﾄ!$O$8,"",MID(RIGHT(入力ｼｰﾄ!$H$226,入力ｼｰﾄ!$O$8),1,1))</f>
        <v/>
      </c>
      <c r="N206" s="22" t="str">
        <f>IF(LEN(入力ｼｰﾄ!$H$226)&lt;入力ｼｰﾄ!$O$7,"",MID(RIGHT(入力ｼｰﾄ!$H$226,入力ｼｰﾄ!$O$7),1,1))</f>
        <v/>
      </c>
      <c r="O206" s="21" t="str">
        <f>IF(LEN(入力ｼｰﾄ!$H$226)&lt;入力ｼｰﾄ!$O$6,"",MID(RIGHT(入力ｼｰﾄ!$H$226,入力ｼｰﾄ!$O$6),1,1))</f>
        <v/>
      </c>
      <c r="P206" s="23" t="str">
        <f>IF(LEN(入力ｼｰﾄ!$H$226)&lt;入力ｼｰﾄ!$O$5,"",MID(RIGHT(入力ｼｰﾄ!$H$226,入力ｼｰﾄ!$O$5),1,1))</f>
        <v/>
      </c>
      <c r="Q206" s="21" t="str">
        <f>IF(LEN(入力ｼｰﾄ!$H$226)&lt;入力ｼｰﾄ!$O$4,"",MID(RIGHT(入力ｼｰﾄ!$H$226,入力ｼｰﾄ!$O$4),1,1))</f>
        <v/>
      </c>
      <c r="R206" s="21" t="str">
        <f>IF(LEN(入力ｼｰﾄ!$H$226)&lt;入力ｼｰﾄ!$O$3,"",MID(RIGHT(入力ｼｰﾄ!$H$226,入力ｼｰﾄ!$O$3),1,1))</f>
        <v/>
      </c>
      <c r="S206" s="24" t="str">
        <f>IF(LEN(入力ｼｰﾄ!$H$226)&lt;入力ｼｰﾄ!$O$2,"",MID(RIGHT(入力ｼｰﾄ!$H$226,入力ｼｰﾄ!$O$2),1,1))</f>
        <v>0</v>
      </c>
      <c r="T206" s="20" t="str">
        <f>IF(LEN(入力ｼｰﾄ!$H$227)&lt;入力ｼｰﾄ!$O$16,"",MID(RIGHT(入力ｼｰﾄ!$H$227,入力ｼｰﾄ!$O$16),1,1))</f>
        <v/>
      </c>
      <c r="U206" s="21" t="str">
        <f>IF(LEN(入力ｼｰﾄ!$H$227)&lt;入力ｼｰﾄ!$O$15,"",MID(RIGHT(入力ｼｰﾄ!$H$227,入力ｼｰﾄ!$O$15),1,1))</f>
        <v/>
      </c>
      <c r="V206" s="21" t="str">
        <f>IF(LEN(入力ｼｰﾄ!$H$227)&lt;入力ｼｰﾄ!$O$8,"",MID(RIGHT(入力ｼｰﾄ!$H$227,入力ｼｰﾄ!$O$8),1,1))</f>
        <v/>
      </c>
      <c r="W206" s="22" t="str">
        <f>IF(LEN(入力ｼｰﾄ!$H$227)&lt;入力ｼｰﾄ!$O$7,"",MID(RIGHT(入力ｼｰﾄ!$H$227,入力ｼｰﾄ!$O$7),1,1))</f>
        <v/>
      </c>
      <c r="X206" s="21" t="str">
        <f>IF(LEN(入力ｼｰﾄ!$H$227)&lt;入力ｼｰﾄ!$O$6,"",MID(RIGHT(入力ｼｰﾄ!$H$227,入力ｼｰﾄ!$O$6),1,1))</f>
        <v/>
      </c>
      <c r="Y206" s="23" t="str">
        <f>IF(LEN(入力ｼｰﾄ!$H$227)&lt;入力ｼｰﾄ!$O$5,"",MID(RIGHT(入力ｼｰﾄ!$H$227,入力ｼｰﾄ!$O$5),1,1))</f>
        <v/>
      </c>
      <c r="Z206" s="21" t="str">
        <f>IF(LEN(入力ｼｰﾄ!$H$227)&lt;入力ｼｰﾄ!$O$4,"",MID(RIGHT(入力ｼｰﾄ!$H$227,入力ｼｰﾄ!$O$4),1,1))</f>
        <v/>
      </c>
      <c r="AA206" s="21" t="str">
        <f>IF(LEN(入力ｼｰﾄ!$H$227)&lt;入力ｼｰﾄ!$O$3,"",MID(RIGHT(入力ｼｰﾄ!$H$227,入力ｼｰﾄ!$O$3),1,1))</f>
        <v/>
      </c>
      <c r="AB206" s="24" t="str">
        <f>IF(LEN(入力ｼｰﾄ!$H$227)&lt;入力ｼｰﾄ!$O$2,"",MID(RIGHT(入力ｼｰﾄ!$H$227,入力ｼｰﾄ!$O$2),1,1))</f>
        <v>0</v>
      </c>
      <c r="AC206" s="100" t="str">
        <f>IF(LEN(入力ｼｰﾄ!$H$228)&lt;入力ｼｰﾄ!$O$16,"",MID(RIGHT(入力ｼｰﾄ!$H$228,入力ｼｰﾄ!$O$16),1,1))</f>
        <v/>
      </c>
      <c r="AD206" s="101" t="str">
        <f>IF(LEN(入力ｼｰﾄ!$H$228)&lt;入力ｼｰﾄ!$O$15,"",MID(RIGHT(入力ｼｰﾄ!$H$228,入力ｼｰﾄ!$O$15),1,1))</f>
        <v/>
      </c>
      <c r="AE206" s="101" t="str">
        <f>IF(LEN(入力ｼｰﾄ!$H$228)&lt;入力ｼｰﾄ!$O$8,"",MID(RIGHT(入力ｼｰﾄ!$H$228,入力ｼｰﾄ!$O$8),1,1))</f>
        <v/>
      </c>
      <c r="AF206" s="102" t="str">
        <f>IF(LEN(入力ｼｰﾄ!$H$228)&lt;入力ｼｰﾄ!$O$7,"",MID(RIGHT(入力ｼｰﾄ!$H$228,入力ｼｰﾄ!$O$7),1,1))</f>
        <v/>
      </c>
      <c r="AG206" s="101" t="str">
        <f>IF(LEN(入力ｼｰﾄ!$H$228)&lt;入力ｼｰﾄ!$O$6,"",MID(RIGHT(入力ｼｰﾄ!$H$228,入力ｼｰﾄ!$O$6),1,1))</f>
        <v/>
      </c>
      <c r="AH206" s="103" t="str">
        <f>IF(LEN(入力ｼｰﾄ!$H$228)&lt;入力ｼｰﾄ!$O$5,"",MID(RIGHT(入力ｼｰﾄ!$H$228,入力ｼｰﾄ!$O$5),1,1))</f>
        <v/>
      </c>
      <c r="AI206" s="101" t="str">
        <f>IF(LEN(入力ｼｰﾄ!$H$228)&lt;入力ｼｰﾄ!$O$4,"",MID(RIGHT(入力ｼｰﾄ!$H$228,入力ｼｰﾄ!$O$4),1,1))</f>
        <v/>
      </c>
      <c r="AJ206" s="101" t="str">
        <f>IF(LEN(入力ｼｰﾄ!$H$228)&lt;入力ｼｰﾄ!$O$3,"",MID(RIGHT(入力ｼｰﾄ!$H$228,入力ｼｰﾄ!$O$3),1,1))</f>
        <v/>
      </c>
      <c r="AK206" s="105" t="str">
        <f>IF(LEN(入力ｼｰﾄ!$H$228)&lt;入力ｼｰﾄ!$O$2,"",MID(RIGHT(入力ｼｰﾄ!$H$228,入力ｼｰﾄ!$O$2),1,1))</f>
        <v>0</v>
      </c>
      <c r="AL206" s="20" t="str">
        <f>IF(LEN(入力ｼｰﾄ!$H$229)&lt;入力ｼｰﾄ!$O$16,"",MID(RIGHT(入力ｼｰﾄ!$H$229,入力ｼｰﾄ!$O$16),1,1))</f>
        <v/>
      </c>
      <c r="AM206" s="21" t="str">
        <f>IF(LEN(入力ｼｰﾄ!$H$229)&lt;入力ｼｰﾄ!$O$15,"",MID(RIGHT(入力ｼｰﾄ!$H$229,入力ｼｰﾄ!$O$15),1,1))</f>
        <v/>
      </c>
      <c r="AN206" s="21" t="str">
        <f>IF(LEN(入力ｼｰﾄ!$H$229)&lt;入力ｼｰﾄ!$O$8,"",MID(RIGHT(入力ｼｰﾄ!$H$229,入力ｼｰﾄ!$O$8),1,1))</f>
        <v/>
      </c>
      <c r="AO206" s="22" t="str">
        <f>IF(LEN(入力ｼｰﾄ!$H$229)&lt;入力ｼｰﾄ!$O$7,"",MID(RIGHT(入力ｼｰﾄ!$H$229,入力ｼｰﾄ!$O$7),1,1))</f>
        <v/>
      </c>
      <c r="AP206" s="21" t="str">
        <f>IF(LEN(入力ｼｰﾄ!$H$229)&lt;入力ｼｰﾄ!$O$6,"",MID(RIGHT(入力ｼｰﾄ!$H$229,入力ｼｰﾄ!$O$6),1,1))</f>
        <v/>
      </c>
      <c r="AQ206" s="23" t="str">
        <f>IF(LEN(入力ｼｰﾄ!$H$229)&lt;入力ｼｰﾄ!$O$5,"",MID(RIGHT(入力ｼｰﾄ!$H$229,入力ｼｰﾄ!$O$5),1,1))</f>
        <v/>
      </c>
      <c r="AR206" s="21" t="str">
        <f>IF(LEN(入力ｼｰﾄ!$H$229)&lt;入力ｼｰﾄ!$O$4,"",MID(RIGHT(入力ｼｰﾄ!$H$229,入力ｼｰﾄ!$O$4),1,1))</f>
        <v/>
      </c>
      <c r="AS206" s="21" t="str">
        <f>IF(LEN(入力ｼｰﾄ!$H$229)&lt;入力ｼｰﾄ!$O$3,"",MID(RIGHT(入力ｼｰﾄ!$H$229,入力ｼｰﾄ!$O$3),1,1))</f>
        <v/>
      </c>
      <c r="AT206" s="24" t="str">
        <f>IF(LEN(入力ｼｰﾄ!$H$229)&lt;入力ｼｰﾄ!$O$2,"",MID(RIGHT(入力ｼｰﾄ!$H$229,入力ｼｰﾄ!$O$2),1,1))</f>
        <v>0</v>
      </c>
      <c r="AU206" s="20" t="str">
        <f>IF(LEN(入力ｼｰﾄ!$H$230)&lt;入力ｼｰﾄ!$O$16,"",MID(RIGHT(入力ｼｰﾄ!$H$230,入力ｼｰﾄ!$O$16),1,1))</f>
        <v/>
      </c>
      <c r="AV206" s="21" t="str">
        <f>IF(LEN(入力ｼｰﾄ!$H$230)&lt;入力ｼｰﾄ!$O$15,"",MID(RIGHT(入力ｼｰﾄ!$H$230,入力ｼｰﾄ!$O$15),1,1))</f>
        <v/>
      </c>
      <c r="AW206" s="21" t="str">
        <f>IF(LEN(入力ｼｰﾄ!$H$230)&lt;入力ｼｰﾄ!$O$8,"",MID(RIGHT(入力ｼｰﾄ!$H$230,入力ｼｰﾄ!$O$8),1,1))</f>
        <v/>
      </c>
      <c r="AX206" s="22" t="str">
        <f>IF(LEN(入力ｼｰﾄ!$H$230)&lt;入力ｼｰﾄ!$O$7,"",MID(RIGHT(入力ｼｰﾄ!$H$230,入力ｼｰﾄ!$O$7),1,1))</f>
        <v/>
      </c>
      <c r="AY206" s="21" t="str">
        <f>IF(LEN(入力ｼｰﾄ!$H$230)&lt;入力ｼｰﾄ!$O$6,"",MID(RIGHT(入力ｼｰﾄ!$H$230,入力ｼｰﾄ!$O$6),1,1))</f>
        <v/>
      </c>
      <c r="AZ206" s="23" t="str">
        <f>IF(LEN(入力ｼｰﾄ!$H$230)&lt;入力ｼｰﾄ!$O$5,"",MID(RIGHT(入力ｼｰﾄ!$H$230,入力ｼｰﾄ!$O$5),1,1))</f>
        <v/>
      </c>
      <c r="BA206" s="21" t="str">
        <f>IF(LEN(入力ｼｰﾄ!$H$230)&lt;入力ｼｰﾄ!$O$4,"",MID(RIGHT(入力ｼｰﾄ!$H$230,入力ｼｰﾄ!$O$4),1,1))</f>
        <v/>
      </c>
      <c r="BB206" s="21" t="str">
        <f>IF(LEN(入力ｼｰﾄ!$H$230)&lt;入力ｼｰﾄ!$O$3,"",MID(RIGHT(入力ｼｰﾄ!$H$230,入力ｼｰﾄ!$O$3),1,1))</f>
        <v/>
      </c>
      <c r="BC206" s="21" t="str">
        <f>IF(LEN(入力ｼｰﾄ!$H$230)&lt;入力ｼｰﾄ!$O$2,"",MID(RIGHT(入力ｼｰﾄ!$H$230,入力ｼｰﾄ!$O$2),1,1))</f>
        <v>0</v>
      </c>
      <c r="BD206" s="192"/>
      <c r="BE206" s="193"/>
      <c r="BF206" s="193"/>
      <c r="BG206" s="194"/>
    </row>
    <row r="207" spans="1:61" ht="26.25" customHeight="1">
      <c r="A207" s="179" t="s">
        <v>2</v>
      </c>
      <c r="B207" s="180"/>
      <c r="C207" s="180"/>
      <c r="D207" s="180"/>
      <c r="E207" s="180"/>
      <c r="F207" s="181">
        <f>入力ｼｰﾄ!$D$232</f>
        <v>0</v>
      </c>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81"/>
      <c r="AL207" s="180" t="s">
        <v>14</v>
      </c>
      <c r="AM207" s="180"/>
      <c r="AN207" s="180"/>
      <c r="AO207" s="180"/>
      <c r="AP207" s="180"/>
      <c r="AQ207" s="182">
        <f>入力ｼｰﾄ!$D$231</f>
        <v>0</v>
      </c>
      <c r="AR207" s="182"/>
      <c r="AS207" s="182"/>
      <c r="AT207" s="182"/>
      <c r="AU207" s="182"/>
      <c r="AV207" s="182"/>
      <c r="AW207" s="182"/>
      <c r="AX207" s="182"/>
      <c r="AY207" s="182"/>
      <c r="AZ207" s="182"/>
      <c r="BA207" s="182"/>
      <c r="BB207" s="182"/>
      <c r="BC207" s="182"/>
      <c r="BD207" s="183" t="s">
        <v>17</v>
      </c>
      <c r="BE207" s="184"/>
      <c r="BF207" s="184"/>
      <c r="BG207" s="185"/>
    </row>
    <row r="208" spans="1:61" ht="20.25" customHeight="1">
      <c r="A208" s="207" t="s">
        <v>12</v>
      </c>
      <c r="B208" s="201"/>
      <c r="C208" s="201"/>
      <c r="D208" s="201"/>
      <c r="E208" s="201"/>
      <c r="F208" s="201"/>
      <c r="G208" s="201"/>
      <c r="H208" s="201"/>
      <c r="I208" s="201"/>
      <c r="J208" s="202"/>
      <c r="K208" s="200" t="s">
        <v>15</v>
      </c>
      <c r="L208" s="201"/>
      <c r="M208" s="201"/>
      <c r="N208" s="201"/>
      <c r="O208" s="201"/>
      <c r="P208" s="201"/>
      <c r="Q208" s="201"/>
      <c r="R208" s="201"/>
      <c r="S208" s="202"/>
      <c r="T208" s="200" t="s">
        <v>37</v>
      </c>
      <c r="U208" s="201"/>
      <c r="V208" s="201"/>
      <c r="W208" s="201"/>
      <c r="X208" s="201"/>
      <c r="Y208" s="201"/>
      <c r="Z208" s="201"/>
      <c r="AA208" s="201"/>
      <c r="AB208" s="202"/>
      <c r="AC208" s="200" t="s">
        <v>6</v>
      </c>
      <c r="AD208" s="201"/>
      <c r="AE208" s="201"/>
      <c r="AF208" s="201"/>
      <c r="AG208" s="201"/>
      <c r="AH208" s="201"/>
      <c r="AI208" s="201"/>
      <c r="AJ208" s="201"/>
      <c r="AK208" s="202"/>
      <c r="AL208" s="200" t="s">
        <v>11</v>
      </c>
      <c r="AM208" s="201"/>
      <c r="AN208" s="201"/>
      <c r="AO208" s="201"/>
      <c r="AP208" s="201"/>
      <c r="AQ208" s="201"/>
      <c r="AR208" s="201"/>
      <c r="AS208" s="201"/>
      <c r="AT208" s="202"/>
      <c r="AU208" s="200" t="s">
        <v>16</v>
      </c>
      <c r="AV208" s="201"/>
      <c r="AW208" s="201"/>
      <c r="AX208" s="201"/>
      <c r="AY208" s="201"/>
      <c r="AZ208" s="201"/>
      <c r="BA208" s="201"/>
      <c r="BB208" s="201"/>
      <c r="BC208" s="202"/>
      <c r="BD208" s="186">
        <f>入力ｼｰﾄ!I231</f>
        <v>0</v>
      </c>
      <c r="BE208" s="187"/>
      <c r="BF208" s="187"/>
      <c r="BG208" s="188"/>
    </row>
    <row r="209" spans="1:61" ht="20.25" customHeight="1">
      <c r="A209" s="208">
        <f>入力ｼｰﾄ!$D$233</f>
        <v>0</v>
      </c>
      <c r="B209" s="209"/>
      <c r="C209" s="209"/>
      <c r="D209" s="209"/>
      <c r="E209" s="209"/>
      <c r="F209" s="209"/>
      <c r="G209" s="209"/>
      <c r="H209" s="209"/>
      <c r="I209" s="209"/>
      <c r="J209" s="210"/>
      <c r="K209" s="15" t="str">
        <f>IF(LEN(入力ｼｰﾄ!$D$234)&lt;入力ｼｰﾄ!$O$16,"",MID(RIGHT(入力ｼｰﾄ!$D$234,入力ｼｰﾄ!$O$16),1,1))</f>
        <v/>
      </c>
      <c r="L209" s="16" t="str">
        <f>IF(LEN(入力ｼｰﾄ!$D$234)&lt;入力ｼｰﾄ!$O$15,"",MID(RIGHT(入力ｼｰﾄ!$D$234,入力ｼｰﾄ!$O$15),1,1))</f>
        <v/>
      </c>
      <c r="M209" s="16" t="str">
        <f>IF(LEN(入力ｼｰﾄ!$D$234)&lt;入力ｼｰﾄ!$O$8,"",MID(RIGHT(入力ｼｰﾄ!$D$234,入力ｼｰﾄ!$O$8),1,1))</f>
        <v/>
      </c>
      <c r="N209" s="17" t="str">
        <f>IF(LEN(入力ｼｰﾄ!$D$234)&lt;入力ｼｰﾄ!$O$7,"",MID(RIGHT(入力ｼｰﾄ!$D$234,入力ｼｰﾄ!$O$7),1,1))</f>
        <v/>
      </c>
      <c r="O209" s="16" t="str">
        <f>IF(LEN(入力ｼｰﾄ!$D$234)&lt;入力ｼｰﾄ!$O$6,"",MID(RIGHT(入力ｼｰﾄ!$D$234,入力ｼｰﾄ!$O$6),1,1))</f>
        <v/>
      </c>
      <c r="P209" s="18" t="str">
        <f>IF(LEN(入力ｼｰﾄ!$D$234)&lt;入力ｼｰﾄ!$O$5,"",MID(RIGHT(入力ｼｰﾄ!$D$234,入力ｼｰﾄ!$O$5),1,1))</f>
        <v/>
      </c>
      <c r="Q209" s="16" t="str">
        <f>IF(LEN(入力ｼｰﾄ!$D$234)&lt;入力ｼｰﾄ!$O$4,"",MID(RIGHT(入力ｼｰﾄ!$D$234,入力ｼｰﾄ!$O$4),1,1))</f>
        <v/>
      </c>
      <c r="R209" s="16" t="str">
        <f>IF(LEN(入力ｼｰﾄ!$D$234)&lt;入力ｼｰﾄ!$O$3,"",MID(RIGHT(入力ｼｰﾄ!$D$234,入力ｼｰﾄ!$O$3),1,1))</f>
        <v/>
      </c>
      <c r="S209" s="19" t="str">
        <f>IF(LEN(入力ｼｰﾄ!$D$234)&lt;入力ｼｰﾄ!$O$2,"",MID(RIGHT(入力ｼｰﾄ!$D$234,入力ｼｰﾄ!$O$2),1,1))</f>
        <v/>
      </c>
      <c r="T209" s="15" t="str">
        <f>IF(LEN(入力ｼｰﾄ!$D$235)&lt;入力ｼｰﾄ!$O$16,"",MID(RIGHT(入力ｼｰﾄ!$D$235,入力ｼｰﾄ!$O$16),1,1))</f>
        <v/>
      </c>
      <c r="U209" s="16" t="str">
        <f>IF(LEN(入力ｼｰﾄ!$D$235)&lt;入力ｼｰﾄ!$O$15,"",MID(RIGHT(入力ｼｰﾄ!$D$235,入力ｼｰﾄ!$O$15),1,1))</f>
        <v/>
      </c>
      <c r="V209" s="16" t="str">
        <f>IF(LEN(入力ｼｰﾄ!$D$235)&lt;入力ｼｰﾄ!$O$8,"",MID(RIGHT(入力ｼｰﾄ!$D$235,入力ｼｰﾄ!$O$8),1,1))</f>
        <v/>
      </c>
      <c r="W209" s="17" t="str">
        <f>IF(LEN(入力ｼｰﾄ!$D$235)&lt;入力ｼｰﾄ!$O$7,"",MID(RIGHT(入力ｼｰﾄ!$D$235,入力ｼｰﾄ!$O$7),1,1))</f>
        <v/>
      </c>
      <c r="X209" s="16" t="str">
        <f>IF(LEN(入力ｼｰﾄ!$D$235)&lt;入力ｼｰﾄ!$O$6,"",MID(RIGHT(入力ｼｰﾄ!$D$235,入力ｼｰﾄ!$O$6),1,1))</f>
        <v/>
      </c>
      <c r="Y209" s="18" t="str">
        <f>IF(LEN(入力ｼｰﾄ!$D$235)&lt;入力ｼｰﾄ!$O$5,"",MID(RIGHT(入力ｼｰﾄ!$D$235,入力ｼｰﾄ!$O$5),1,1))</f>
        <v/>
      </c>
      <c r="Z209" s="16" t="str">
        <f>IF(LEN(入力ｼｰﾄ!$D$235)&lt;入力ｼｰﾄ!$O$4,"",MID(RIGHT(入力ｼｰﾄ!$D$235,入力ｼｰﾄ!$O$4),1,1))</f>
        <v/>
      </c>
      <c r="AA209" s="16" t="str">
        <f>IF(LEN(入力ｼｰﾄ!$D$235)&lt;入力ｼｰﾄ!$O$3,"",MID(RIGHT(入力ｼｰﾄ!$D$235,入力ｼｰﾄ!$O$3),1,1))</f>
        <v/>
      </c>
      <c r="AB209" s="19" t="str">
        <f>IF(LEN(入力ｼｰﾄ!$D$235)&lt;入力ｼｰﾄ!$O$2,"",MID(RIGHT(入力ｼｰﾄ!$D$235,入力ｼｰﾄ!$O$2),1,1))</f>
        <v/>
      </c>
      <c r="AC209" s="96" t="str">
        <f>IF(LEN(入力ｼｰﾄ!$D$236)&lt;入力ｼｰﾄ!$O$16,"",MID(RIGHT(入力ｼｰﾄ!$D$236,入力ｼｰﾄ!$O$16),1,1))</f>
        <v/>
      </c>
      <c r="AD209" s="97" t="str">
        <f>IF(LEN(入力ｼｰﾄ!$D$236)&lt;入力ｼｰﾄ!$O$15,"",MID(RIGHT(入力ｼｰﾄ!$D$236,入力ｼｰﾄ!$O$15),1,1))</f>
        <v/>
      </c>
      <c r="AE209" s="97" t="str">
        <f>IF(LEN(入力ｼｰﾄ!$D$236)&lt;入力ｼｰﾄ!$O$8,"",MID(RIGHT(入力ｼｰﾄ!$D$236,入力ｼｰﾄ!$O$8),1,1))</f>
        <v/>
      </c>
      <c r="AF209" s="98" t="str">
        <f>IF(LEN(入力ｼｰﾄ!$D$236)&lt;入力ｼｰﾄ!$O$7,"",MID(RIGHT(入力ｼｰﾄ!$D$236,入力ｼｰﾄ!$O$7),1,1))</f>
        <v/>
      </c>
      <c r="AG209" s="97" t="str">
        <f>IF(LEN(入力ｼｰﾄ!$D$236)&lt;入力ｼｰﾄ!$O$6,"",MID(RIGHT(入力ｼｰﾄ!$D$236,入力ｼｰﾄ!$O$6),1,1))</f>
        <v/>
      </c>
      <c r="AH209" s="99" t="str">
        <f>IF(LEN(入力ｼｰﾄ!$D$236)&lt;入力ｼｰﾄ!$O$5,"",MID(RIGHT(入力ｼｰﾄ!$D$236,入力ｼｰﾄ!$O$5),1,1))</f>
        <v/>
      </c>
      <c r="AI209" s="97" t="str">
        <f>IF(LEN(入力ｼｰﾄ!$D$236)&lt;入力ｼｰﾄ!$O$4,"",MID(RIGHT(入力ｼｰﾄ!$D$236,入力ｼｰﾄ!$O$4),1,1))</f>
        <v/>
      </c>
      <c r="AJ209" s="97" t="str">
        <f>IF(LEN(入力ｼｰﾄ!$D$236)&lt;入力ｼｰﾄ!$O$3,"",MID(RIGHT(入力ｼｰﾄ!$D$236,入力ｼｰﾄ!$O$3),1,1))</f>
        <v/>
      </c>
      <c r="AK209" s="104" t="str">
        <f>IF(LEN(入力ｼｰﾄ!$D$236)&lt;入力ｼｰﾄ!$O$2,"",MID(RIGHT(入力ｼｰﾄ!$D$236,入力ｼｰﾄ!$O$2),1,1))</f>
        <v/>
      </c>
      <c r="AL209" s="15" t="str">
        <f>IF(LEN(入力ｼｰﾄ!$D$237)&lt;入力ｼｰﾄ!$O$16,"",MID(RIGHT(入力ｼｰﾄ!$D$237,入力ｼｰﾄ!$O$16),1,1))</f>
        <v/>
      </c>
      <c r="AM209" s="16" t="str">
        <f>IF(LEN(入力ｼｰﾄ!$D$237)&lt;入力ｼｰﾄ!$O$15,"",MID(RIGHT(入力ｼｰﾄ!$D$237,入力ｼｰﾄ!$O$15),1,1))</f>
        <v/>
      </c>
      <c r="AN209" s="16" t="str">
        <f>IF(LEN(入力ｼｰﾄ!$D$237)&lt;入力ｼｰﾄ!$O$8,"",MID(RIGHT(入力ｼｰﾄ!$D$237,入力ｼｰﾄ!$O$8),1,1))</f>
        <v/>
      </c>
      <c r="AO209" s="17" t="str">
        <f>IF(LEN(入力ｼｰﾄ!$D$237)&lt;入力ｼｰﾄ!$O$7,"",MID(RIGHT(入力ｼｰﾄ!$D$237,入力ｼｰﾄ!$O$7),1,1))</f>
        <v/>
      </c>
      <c r="AP209" s="16" t="str">
        <f>IF(LEN(入力ｼｰﾄ!$D$237)&lt;入力ｼｰﾄ!$O$6,"",MID(RIGHT(入力ｼｰﾄ!$D$237,入力ｼｰﾄ!$O$6),1,1))</f>
        <v/>
      </c>
      <c r="AQ209" s="18" t="str">
        <f>IF(LEN(入力ｼｰﾄ!$D$237)&lt;入力ｼｰﾄ!$O$5,"",MID(RIGHT(入力ｼｰﾄ!$D$237,入力ｼｰﾄ!$O$5),1,1))</f>
        <v/>
      </c>
      <c r="AR209" s="16" t="str">
        <f>IF(LEN(入力ｼｰﾄ!$D$237)&lt;入力ｼｰﾄ!$O$4,"",MID(RIGHT(入力ｼｰﾄ!$D$237,入力ｼｰﾄ!$O$4),1,1))</f>
        <v/>
      </c>
      <c r="AS209" s="16" t="str">
        <f>IF(LEN(入力ｼｰﾄ!$D$237)&lt;入力ｼｰﾄ!$O$3,"",MID(RIGHT(入力ｼｰﾄ!$D$237,入力ｼｰﾄ!$O$3),1,1))</f>
        <v/>
      </c>
      <c r="AT209" s="19" t="str">
        <f>IF(LEN(入力ｼｰﾄ!$D$237)&lt;入力ｼｰﾄ!$O$2,"",MID(RIGHT(入力ｼｰﾄ!$D$237,入力ｼｰﾄ!$O$2),1,1))</f>
        <v>0</v>
      </c>
      <c r="AU209" s="15" t="str">
        <f>IF(LEN(入力ｼｰﾄ!$D$238)&lt;入力ｼｰﾄ!$O$16,"",MID(RIGHT(入力ｼｰﾄ!$D$238,入力ｼｰﾄ!$O$16),1,1))</f>
        <v/>
      </c>
      <c r="AV209" s="16" t="str">
        <f>IF(LEN(入力ｼｰﾄ!$D$238)&lt;入力ｼｰﾄ!$O$15,"",MID(RIGHT(入力ｼｰﾄ!$D$238,入力ｼｰﾄ!$O$15),1,1))</f>
        <v/>
      </c>
      <c r="AW209" s="16" t="str">
        <f>IF(LEN(入力ｼｰﾄ!$D$238)&lt;入力ｼｰﾄ!$O$8,"",MID(RIGHT(入力ｼｰﾄ!$D$238,入力ｼｰﾄ!$O$8),1,1))</f>
        <v/>
      </c>
      <c r="AX209" s="17" t="str">
        <f>IF(LEN(入力ｼｰﾄ!$D$238)&lt;入力ｼｰﾄ!$O$7,"",MID(RIGHT(入力ｼｰﾄ!$D$238,入力ｼｰﾄ!$O$7),1,1))</f>
        <v/>
      </c>
      <c r="AY209" s="16" t="str">
        <f>IF(LEN(入力ｼｰﾄ!$D$238)&lt;入力ｼｰﾄ!$O$6,"",MID(RIGHT(入力ｼｰﾄ!$D$238,入力ｼｰﾄ!$O$6),1,1))</f>
        <v/>
      </c>
      <c r="AZ209" s="18" t="str">
        <f>IF(LEN(入力ｼｰﾄ!$D$238)&lt;入力ｼｰﾄ!$O$5,"",MID(RIGHT(入力ｼｰﾄ!$D$238,入力ｼｰﾄ!$O$5),1,1))</f>
        <v/>
      </c>
      <c r="BA209" s="16" t="str">
        <f>IF(LEN(入力ｼｰﾄ!$D$238)&lt;入力ｼｰﾄ!$O$4,"",MID(RIGHT(入力ｼｰﾄ!$D$238,入力ｼｰﾄ!$O$4),1,1))</f>
        <v/>
      </c>
      <c r="BB209" s="16" t="str">
        <f>IF(LEN(入力ｼｰﾄ!$D$238)&lt;入力ｼｰﾄ!$O$3,"",MID(RIGHT(入力ｼｰﾄ!$D$238,入力ｼｰﾄ!$O$3),1,1))</f>
        <v/>
      </c>
      <c r="BC209" s="16" t="str">
        <f>IF(LEN(入力ｼｰﾄ!$D$238)&lt;入力ｼｰﾄ!$O$2,"",MID(RIGHT(入力ｼｰﾄ!$D$238,入力ｼｰﾄ!$O$2),1,1))</f>
        <v>0</v>
      </c>
      <c r="BD209" s="189"/>
      <c r="BE209" s="190"/>
      <c r="BF209" s="190"/>
      <c r="BG209" s="191"/>
    </row>
    <row r="210" spans="1:61" ht="20.25" customHeight="1">
      <c r="A210" s="211">
        <f>入力ｼｰﾄ!$E$233</f>
        <v>0</v>
      </c>
      <c r="B210" s="209"/>
      <c r="C210" s="209"/>
      <c r="D210" s="209"/>
      <c r="E210" s="209"/>
      <c r="F210" s="209"/>
      <c r="G210" s="209"/>
      <c r="H210" s="209"/>
      <c r="I210" s="209"/>
      <c r="J210" s="210"/>
      <c r="K210" s="15" t="str">
        <f>IF(LEN(入力ｼｰﾄ!$E$234)&lt;入力ｼｰﾄ!$O$16,"",MID(RIGHT(入力ｼｰﾄ!$E$234,入力ｼｰﾄ!$O$16),1,1))</f>
        <v/>
      </c>
      <c r="L210" s="16" t="str">
        <f>IF(LEN(入力ｼｰﾄ!$E$234)&lt;入力ｼｰﾄ!$O$15,"",MID(RIGHT(入力ｼｰﾄ!$E$234,入力ｼｰﾄ!$O$15),1,1))</f>
        <v/>
      </c>
      <c r="M210" s="16" t="str">
        <f>IF(LEN(入力ｼｰﾄ!$E$234)&lt;入力ｼｰﾄ!$O$8,"",MID(RIGHT(入力ｼｰﾄ!$E$234,入力ｼｰﾄ!$O$8),1,1))</f>
        <v/>
      </c>
      <c r="N210" s="17" t="str">
        <f>IF(LEN(入力ｼｰﾄ!$E$234)&lt;入力ｼｰﾄ!$O$7,"",MID(RIGHT(入力ｼｰﾄ!$E$234,入力ｼｰﾄ!$O$7),1,1))</f>
        <v/>
      </c>
      <c r="O210" s="16" t="str">
        <f>IF(LEN(入力ｼｰﾄ!$E$234)&lt;入力ｼｰﾄ!$O$6,"",MID(RIGHT(入力ｼｰﾄ!$E$234,入力ｼｰﾄ!$O$6),1,1))</f>
        <v/>
      </c>
      <c r="P210" s="18" t="str">
        <f>IF(LEN(入力ｼｰﾄ!$E$234)&lt;入力ｼｰﾄ!$O$5,"",MID(RIGHT(入力ｼｰﾄ!$E$234,入力ｼｰﾄ!$O$5),1,1))</f>
        <v/>
      </c>
      <c r="Q210" s="16" t="str">
        <f>IF(LEN(入力ｼｰﾄ!$E$234)&lt;入力ｼｰﾄ!$O$4,"",MID(RIGHT(入力ｼｰﾄ!$E$234,入力ｼｰﾄ!$O$4),1,1))</f>
        <v/>
      </c>
      <c r="R210" s="16" t="str">
        <f>IF(LEN(入力ｼｰﾄ!$E$234)&lt;入力ｼｰﾄ!$O$3,"",MID(RIGHT(入力ｼｰﾄ!$E$234,入力ｼｰﾄ!$O$3),1,1))</f>
        <v/>
      </c>
      <c r="S210" s="19" t="str">
        <f>IF(LEN(入力ｼｰﾄ!$E$234)&lt;入力ｼｰﾄ!$O$2,"",MID(RIGHT(入力ｼｰﾄ!$E$234,入力ｼｰﾄ!$O$2),1,1))</f>
        <v/>
      </c>
      <c r="T210" s="15" t="str">
        <f>IF(LEN(入力ｼｰﾄ!$E$235)&lt;入力ｼｰﾄ!$O$16,"",MID(RIGHT(入力ｼｰﾄ!$E$235,入力ｼｰﾄ!$O$16),1,1))</f>
        <v/>
      </c>
      <c r="U210" s="16" t="str">
        <f>IF(LEN(入力ｼｰﾄ!$E$235)&lt;入力ｼｰﾄ!$O$15,"",MID(RIGHT(入力ｼｰﾄ!$E$235,入力ｼｰﾄ!$O$15),1,1))</f>
        <v/>
      </c>
      <c r="V210" s="16" t="str">
        <f>IF(LEN(入力ｼｰﾄ!$E$235)&lt;入力ｼｰﾄ!$O$8,"",MID(RIGHT(入力ｼｰﾄ!$E$235,入力ｼｰﾄ!$O$8),1,1))</f>
        <v/>
      </c>
      <c r="W210" s="17" t="str">
        <f>IF(LEN(入力ｼｰﾄ!$E$235)&lt;入力ｼｰﾄ!$O$7,"",MID(RIGHT(入力ｼｰﾄ!$E$235,入力ｼｰﾄ!$O$7),1,1))</f>
        <v/>
      </c>
      <c r="X210" s="16" t="str">
        <f>IF(LEN(入力ｼｰﾄ!$E$235)&lt;入力ｼｰﾄ!$O$6,"",MID(RIGHT(入力ｼｰﾄ!$E$235,入力ｼｰﾄ!$O$6),1,1))</f>
        <v/>
      </c>
      <c r="Y210" s="18" t="str">
        <f>IF(LEN(入力ｼｰﾄ!$E$235)&lt;入力ｼｰﾄ!$O$5,"",MID(RIGHT(入力ｼｰﾄ!$E$235,入力ｼｰﾄ!$O$5),1,1))</f>
        <v/>
      </c>
      <c r="Z210" s="16" t="str">
        <f>IF(LEN(入力ｼｰﾄ!$E$235)&lt;入力ｼｰﾄ!$O$4,"",MID(RIGHT(入力ｼｰﾄ!$E$235,入力ｼｰﾄ!$O$4),1,1))</f>
        <v/>
      </c>
      <c r="AA210" s="16" t="str">
        <f>IF(LEN(入力ｼｰﾄ!$E$235)&lt;入力ｼｰﾄ!$O$3,"",MID(RIGHT(入力ｼｰﾄ!$E$235,入力ｼｰﾄ!$O$3),1,1))</f>
        <v/>
      </c>
      <c r="AB210" s="19" t="str">
        <f>IF(LEN(入力ｼｰﾄ!$E$235)&lt;入力ｼｰﾄ!$O$2,"",MID(RIGHT(入力ｼｰﾄ!$E$235,入力ｼｰﾄ!$O$2),1,1))</f>
        <v/>
      </c>
      <c r="AC210" s="96" t="str">
        <f>IF(LEN(入力ｼｰﾄ!$E$236)&lt;入力ｼｰﾄ!$O$16,"",MID(RIGHT(入力ｼｰﾄ!$E$236,入力ｼｰﾄ!$O$16),1,1))</f>
        <v/>
      </c>
      <c r="AD210" s="97" t="str">
        <f>IF(LEN(入力ｼｰﾄ!$E$236)&lt;入力ｼｰﾄ!$O$15,"",MID(RIGHT(入力ｼｰﾄ!$E$236,入力ｼｰﾄ!$O$15),1,1))</f>
        <v/>
      </c>
      <c r="AE210" s="97" t="str">
        <f>IF(LEN(入力ｼｰﾄ!$E$236)&lt;入力ｼｰﾄ!$O$8,"",MID(RIGHT(入力ｼｰﾄ!$E$236,入力ｼｰﾄ!$O$8),1,1))</f>
        <v/>
      </c>
      <c r="AF210" s="98" t="str">
        <f>IF(LEN(入力ｼｰﾄ!$E$236)&lt;入力ｼｰﾄ!$O$7,"",MID(RIGHT(入力ｼｰﾄ!$E$236,入力ｼｰﾄ!$O$7),1,1))</f>
        <v/>
      </c>
      <c r="AG210" s="97" t="str">
        <f>IF(LEN(入力ｼｰﾄ!$E$236)&lt;入力ｼｰﾄ!$O$6,"",MID(RIGHT(入力ｼｰﾄ!$E$236,入力ｼｰﾄ!$O$6),1,1))</f>
        <v/>
      </c>
      <c r="AH210" s="99" t="str">
        <f>IF(LEN(入力ｼｰﾄ!$E$236)&lt;入力ｼｰﾄ!$O$5,"",MID(RIGHT(入力ｼｰﾄ!$E$236,入力ｼｰﾄ!$O$5),1,1))</f>
        <v/>
      </c>
      <c r="AI210" s="97" t="str">
        <f>IF(LEN(入力ｼｰﾄ!$E$236)&lt;入力ｼｰﾄ!$O$4,"",MID(RIGHT(入力ｼｰﾄ!$E$236,入力ｼｰﾄ!$O$4),1,1))</f>
        <v/>
      </c>
      <c r="AJ210" s="97" t="str">
        <f>IF(LEN(入力ｼｰﾄ!$E$236)&lt;入力ｼｰﾄ!$O$3,"",MID(RIGHT(入力ｼｰﾄ!$E$236,入力ｼｰﾄ!$O$3),1,1))</f>
        <v/>
      </c>
      <c r="AK210" s="104" t="str">
        <f>IF(LEN(入力ｼｰﾄ!$E$236)&lt;入力ｼｰﾄ!$O$2,"",MID(RIGHT(入力ｼｰﾄ!$E$236,入力ｼｰﾄ!$O$2),1,1))</f>
        <v/>
      </c>
      <c r="AL210" s="15" t="str">
        <f>IF(LEN(入力ｼｰﾄ!$E$237)&lt;入力ｼｰﾄ!$O$16,"",MID(RIGHT(入力ｼｰﾄ!$E$237,入力ｼｰﾄ!$O$16),1,1))</f>
        <v/>
      </c>
      <c r="AM210" s="16" t="str">
        <f>IF(LEN(入力ｼｰﾄ!$E$237)&lt;入力ｼｰﾄ!$O$15,"",MID(RIGHT(入力ｼｰﾄ!$E$237,入力ｼｰﾄ!$O$15),1,1))</f>
        <v/>
      </c>
      <c r="AN210" s="16" t="str">
        <f>IF(LEN(入力ｼｰﾄ!$E$237)&lt;入力ｼｰﾄ!$O$8,"",MID(RIGHT(入力ｼｰﾄ!$E$237,入力ｼｰﾄ!$O$8),1,1))</f>
        <v/>
      </c>
      <c r="AO210" s="17" t="str">
        <f>IF(LEN(入力ｼｰﾄ!$E$237)&lt;入力ｼｰﾄ!$O$7,"",MID(RIGHT(入力ｼｰﾄ!$E$237,入力ｼｰﾄ!$O$7),1,1))</f>
        <v/>
      </c>
      <c r="AP210" s="16" t="str">
        <f>IF(LEN(入力ｼｰﾄ!$E$237)&lt;入力ｼｰﾄ!$O$6,"",MID(RIGHT(入力ｼｰﾄ!$E$237,入力ｼｰﾄ!$O$6),1,1))</f>
        <v/>
      </c>
      <c r="AQ210" s="18" t="str">
        <f>IF(LEN(入力ｼｰﾄ!$E$237)&lt;入力ｼｰﾄ!$O$5,"",MID(RIGHT(入力ｼｰﾄ!$E$237,入力ｼｰﾄ!$O$5),1,1))</f>
        <v/>
      </c>
      <c r="AR210" s="16" t="str">
        <f>IF(LEN(入力ｼｰﾄ!$E$237)&lt;入力ｼｰﾄ!$O$4,"",MID(RIGHT(入力ｼｰﾄ!$E$237,入力ｼｰﾄ!$O$4),1,1))</f>
        <v/>
      </c>
      <c r="AS210" s="16" t="str">
        <f>IF(LEN(入力ｼｰﾄ!$E$237)&lt;入力ｼｰﾄ!$O$3,"",MID(RIGHT(入力ｼｰﾄ!$E$237,入力ｼｰﾄ!$O$3),1,1))</f>
        <v/>
      </c>
      <c r="AT210" s="19" t="str">
        <f>IF(LEN(入力ｼｰﾄ!$E$237)&lt;入力ｼｰﾄ!$O$2,"",MID(RIGHT(入力ｼｰﾄ!$E$237,入力ｼｰﾄ!$O$2),1,1))</f>
        <v>0</v>
      </c>
      <c r="AU210" s="15" t="str">
        <f>IF(LEN(入力ｼｰﾄ!$E$238)&lt;入力ｼｰﾄ!$O$16,"",MID(RIGHT(入力ｼｰﾄ!$E$238,入力ｼｰﾄ!$O$16),1,1))</f>
        <v/>
      </c>
      <c r="AV210" s="16" t="str">
        <f>IF(LEN(入力ｼｰﾄ!$E$238)&lt;入力ｼｰﾄ!$O$15,"",MID(RIGHT(入力ｼｰﾄ!$E$238,入力ｼｰﾄ!$O$15),1,1))</f>
        <v/>
      </c>
      <c r="AW210" s="16" t="str">
        <f>IF(LEN(入力ｼｰﾄ!$E$238)&lt;入力ｼｰﾄ!$O$8,"",MID(RIGHT(入力ｼｰﾄ!$E$238,入力ｼｰﾄ!$O$8),1,1))</f>
        <v/>
      </c>
      <c r="AX210" s="17" t="str">
        <f>IF(LEN(入力ｼｰﾄ!$E$238)&lt;入力ｼｰﾄ!$O$7,"",MID(RIGHT(入力ｼｰﾄ!$E$238,入力ｼｰﾄ!$O$7),1,1))</f>
        <v/>
      </c>
      <c r="AY210" s="16" t="str">
        <f>IF(LEN(入力ｼｰﾄ!$E$238)&lt;入力ｼｰﾄ!$O$6,"",MID(RIGHT(入力ｼｰﾄ!$E$238,入力ｼｰﾄ!$O$6),1,1))</f>
        <v/>
      </c>
      <c r="AZ210" s="18" t="str">
        <f>IF(LEN(入力ｼｰﾄ!$E$238)&lt;入力ｼｰﾄ!$O$5,"",MID(RIGHT(入力ｼｰﾄ!$E$238,入力ｼｰﾄ!$O$5),1,1))</f>
        <v/>
      </c>
      <c r="BA210" s="16" t="str">
        <f>IF(LEN(入力ｼｰﾄ!$E$238)&lt;入力ｼｰﾄ!$O$4,"",MID(RIGHT(入力ｼｰﾄ!$E$238,入力ｼｰﾄ!$O$4),1,1))</f>
        <v/>
      </c>
      <c r="BB210" s="16" t="str">
        <f>IF(LEN(入力ｼｰﾄ!$E$238)&lt;入力ｼｰﾄ!$O$3,"",MID(RIGHT(入力ｼｰﾄ!$E$238,入力ｼｰﾄ!$O$3),1,1))</f>
        <v/>
      </c>
      <c r="BC210" s="16" t="str">
        <f>IF(LEN(入力ｼｰﾄ!$E$238)&lt;入力ｼｰﾄ!$O$2,"",MID(RIGHT(入力ｼｰﾄ!$E$238,入力ｼｰﾄ!$O$2),1,1))</f>
        <v>0</v>
      </c>
      <c r="BD210" s="189"/>
      <c r="BE210" s="190"/>
      <c r="BF210" s="190"/>
      <c r="BG210" s="191"/>
      <c r="BI210" s="86" t="s">
        <v>120</v>
      </c>
    </row>
    <row r="211" spans="1:61" ht="20.25" customHeight="1">
      <c r="A211" s="211">
        <f>入力ｼｰﾄ!$F$233</f>
        <v>0</v>
      </c>
      <c r="B211" s="209"/>
      <c r="C211" s="209"/>
      <c r="D211" s="209"/>
      <c r="E211" s="209"/>
      <c r="F211" s="209"/>
      <c r="G211" s="209"/>
      <c r="H211" s="209"/>
      <c r="I211" s="209"/>
      <c r="J211" s="210"/>
      <c r="K211" s="15" t="str">
        <f>IF(LEN(入力ｼｰﾄ!$F$234)&lt;入力ｼｰﾄ!$O$16,"",MID(RIGHT(入力ｼｰﾄ!$F$234,入力ｼｰﾄ!$O$16),1,1))</f>
        <v/>
      </c>
      <c r="L211" s="16" t="str">
        <f>IF(LEN(入力ｼｰﾄ!$F$234)&lt;入力ｼｰﾄ!$O$15,"",MID(RIGHT(入力ｼｰﾄ!$F$234,入力ｼｰﾄ!$O$15),1,1))</f>
        <v/>
      </c>
      <c r="M211" s="16" t="str">
        <f>IF(LEN(入力ｼｰﾄ!$F$234)&lt;入力ｼｰﾄ!$O$8,"",MID(RIGHT(入力ｼｰﾄ!$F$234,入力ｼｰﾄ!$O$8),1,1))</f>
        <v/>
      </c>
      <c r="N211" s="17" t="str">
        <f>IF(LEN(入力ｼｰﾄ!$F$234)&lt;入力ｼｰﾄ!$O$7,"",MID(RIGHT(入力ｼｰﾄ!$F$234,入力ｼｰﾄ!$O$7),1,1))</f>
        <v/>
      </c>
      <c r="O211" s="16" t="str">
        <f>IF(LEN(入力ｼｰﾄ!$F$234)&lt;入力ｼｰﾄ!$O$6,"",MID(RIGHT(入力ｼｰﾄ!$F$234,入力ｼｰﾄ!$O$6),1,1))</f>
        <v/>
      </c>
      <c r="P211" s="18" t="str">
        <f>IF(LEN(入力ｼｰﾄ!$F$234)&lt;入力ｼｰﾄ!$O$5,"",MID(RIGHT(入力ｼｰﾄ!$F$234,入力ｼｰﾄ!$O$5),1,1))</f>
        <v/>
      </c>
      <c r="Q211" s="16" t="str">
        <f>IF(LEN(入力ｼｰﾄ!$F$234)&lt;入力ｼｰﾄ!$O$4,"",MID(RIGHT(入力ｼｰﾄ!$F$234,入力ｼｰﾄ!$O$4),1,1))</f>
        <v/>
      </c>
      <c r="R211" s="16" t="str">
        <f>IF(LEN(入力ｼｰﾄ!$F$234)&lt;入力ｼｰﾄ!$O$3,"",MID(RIGHT(入力ｼｰﾄ!$F$234,入力ｼｰﾄ!$O$3),1,1))</f>
        <v/>
      </c>
      <c r="S211" s="19" t="str">
        <f>IF(LEN(入力ｼｰﾄ!$F$234)&lt;入力ｼｰﾄ!$O$2,"",MID(RIGHT(入力ｼｰﾄ!$F$234,入力ｼｰﾄ!$O$2),1,1))</f>
        <v/>
      </c>
      <c r="T211" s="15" t="str">
        <f>IF(LEN(入力ｼｰﾄ!$F$235)&lt;入力ｼｰﾄ!$O$16,"",MID(RIGHT(入力ｼｰﾄ!$F$235,入力ｼｰﾄ!$O$16),1,1))</f>
        <v/>
      </c>
      <c r="U211" s="16" t="str">
        <f>IF(LEN(入力ｼｰﾄ!$F$235)&lt;入力ｼｰﾄ!$O$15,"",MID(RIGHT(入力ｼｰﾄ!$F$235,入力ｼｰﾄ!$O$15),1,1))</f>
        <v/>
      </c>
      <c r="V211" s="16" t="str">
        <f>IF(LEN(入力ｼｰﾄ!$F$235)&lt;入力ｼｰﾄ!$O$8,"",MID(RIGHT(入力ｼｰﾄ!$F$235,入力ｼｰﾄ!$O$8),1,1))</f>
        <v/>
      </c>
      <c r="W211" s="17" t="str">
        <f>IF(LEN(入力ｼｰﾄ!$F$235)&lt;入力ｼｰﾄ!$O$7,"",MID(RIGHT(入力ｼｰﾄ!$F$235,入力ｼｰﾄ!$O$7),1,1))</f>
        <v/>
      </c>
      <c r="X211" s="16" t="str">
        <f>IF(LEN(入力ｼｰﾄ!$F$235)&lt;入力ｼｰﾄ!$O$6,"",MID(RIGHT(入力ｼｰﾄ!$F$235,入力ｼｰﾄ!$O$6),1,1))</f>
        <v/>
      </c>
      <c r="Y211" s="18" t="str">
        <f>IF(LEN(入力ｼｰﾄ!$F$235)&lt;入力ｼｰﾄ!$O$5,"",MID(RIGHT(入力ｼｰﾄ!$F$235,入力ｼｰﾄ!$O$5),1,1))</f>
        <v/>
      </c>
      <c r="Z211" s="16" t="str">
        <f>IF(LEN(入力ｼｰﾄ!$F$235)&lt;入力ｼｰﾄ!$O$4,"",MID(RIGHT(入力ｼｰﾄ!$F$235,入力ｼｰﾄ!$O$4),1,1))</f>
        <v/>
      </c>
      <c r="AA211" s="16" t="str">
        <f>IF(LEN(入力ｼｰﾄ!$F$235)&lt;入力ｼｰﾄ!$O$3,"",MID(RIGHT(入力ｼｰﾄ!$F$235,入力ｼｰﾄ!$O$3),1,1))</f>
        <v/>
      </c>
      <c r="AB211" s="19" t="str">
        <f>IF(LEN(入力ｼｰﾄ!$F$235)&lt;入力ｼｰﾄ!$O$2,"",MID(RIGHT(入力ｼｰﾄ!$F$235,入力ｼｰﾄ!$O$2),1,1))</f>
        <v/>
      </c>
      <c r="AC211" s="96" t="str">
        <f>IF(LEN(入力ｼｰﾄ!$F$236)&lt;入力ｼｰﾄ!$O$16,"",MID(RIGHT(入力ｼｰﾄ!$F$236,入力ｼｰﾄ!$O$16),1,1))</f>
        <v/>
      </c>
      <c r="AD211" s="97" t="str">
        <f>IF(LEN(入力ｼｰﾄ!$F$236)&lt;入力ｼｰﾄ!$O$15,"",MID(RIGHT(入力ｼｰﾄ!$F$236,入力ｼｰﾄ!$O$15),1,1))</f>
        <v/>
      </c>
      <c r="AE211" s="97" t="str">
        <f>IF(LEN(入力ｼｰﾄ!$F$236)&lt;入力ｼｰﾄ!$O$8,"",MID(RIGHT(入力ｼｰﾄ!$F$236,入力ｼｰﾄ!$O$8),1,1))</f>
        <v/>
      </c>
      <c r="AF211" s="98" t="str">
        <f>IF(LEN(入力ｼｰﾄ!$F$236)&lt;入力ｼｰﾄ!$O$7,"",MID(RIGHT(入力ｼｰﾄ!$F$236,入力ｼｰﾄ!$O$7),1,1))</f>
        <v/>
      </c>
      <c r="AG211" s="97" t="str">
        <f>IF(LEN(入力ｼｰﾄ!$F$236)&lt;入力ｼｰﾄ!$O$6,"",MID(RIGHT(入力ｼｰﾄ!$F$236,入力ｼｰﾄ!$O$6),1,1))</f>
        <v/>
      </c>
      <c r="AH211" s="99" t="str">
        <f>IF(LEN(入力ｼｰﾄ!$F$236)&lt;入力ｼｰﾄ!$O$5,"",MID(RIGHT(入力ｼｰﾄ!$F$236,入力ｼｰﾄ!$O$5),1,1))</f>
        <v/>
      </c>
      <c r="AI211" s="97" t="str">
        <f>IF(LEN(入力ｼｰﾄ!$F$236)&lt;入力ｼｰﾄ!$O$4,"",MID(RIGHT(入力ｼｰﾄ!$F$236,入力ｼｰﾄ!$O$4),1,1))</f>
        <v/>
      </c>
      <c r="AJ211" s="97" t="str">
        <f>IF(LEN(入力ｼｰﾄ!$F$236)&lt;入力ｼｰﾄ!$O$3,"",MID(RIGHT(入力ｼｰﾄ!$F$236,入力ｼｰﾄ!$O$3),1,1))</f>
        <v/>
      </c>
      <c r="AK211" s="104" t="str">
        <f>IF(LEN(入力ｼｰﾄ!$F$236)&lt;入力ｼｰﾄ!$O$2,"",MID(RIGHT(入力ｼｰﾄ!$F$236,入力ｼｰﾄ!$O$2),1,1))</f>
        <v/>
      </c>
      <c r="AL211" s="15" t="str">
        <f>IF(LEN(入力ｼｰﾄ!$F$237)&lt;入力ｼｰﾄ!$O$16,"",MID(RIGHT(入力ｼｰﾄ!$F$237,入力ｼｰﾄ!$O$16),1,1))</f>
        <v/>
      </c>
      <c r="AM211" s="16" t="str">
        <f>IF(LEN(入力ｼｰﾄ!$F$237)&lt;入力ｼｰﾄ!$O$15,"",MID(RIGHT(入力ｼｰﾄ!$F$237,入力ｼｰﾄ!$O$15),1,1))</f>
        <v/>
      </c>
      <c r="AN211" s="16" t="str">
        <f>IF(LEN(入力ｼｰﾄ!$F$237)&lt;入力ｼｰﾄ!$O$8,"",MID(RIGHT(入力ｼｰﾄ!$F$237,入力ｼｰﾄ!$O$8),1,1))</f>
        <v/>
      </c>
      <c r="AO211" s="17" t="str">
        <f>IF(LEN(入力ｼｰﾄ!$F$237)&lt;入力ｼｰﾄ!$O$7,"",MID(RIGHT(入力ｼｰﾄ!$F$237,入力ｼｰﾄ!$O$7),1,1))</f>
        <v/>
      </c>
      <c r="AP211" s="16" t="str">
        <f>IF(LEN(入力ｼｰﾄ!$F$237)&lt;入力ｼｰﾄ!$O$6,"",MID(RIGHT(入力ｼｰﾄ!$F$237,入力ｼｰﾄ!$O$6),1,1))</f>
        <v/>
      </c>
      <c r="AQ211" s="18" t="str">
        <f>IF(LEN(入力ｼｰﾄ!$F$237)&lt;入力ｼｰﾄ!$O$5,"",MID(RIGHT(入力ｼｰﾄ!$F$237,入力ｼｰﾄ!$O$5),1,1))</f>
        <v/>
      </c>
      <c r="AR211" s="16" t="str">
        <f>IF(LEN(入力ｼｰﾄ!$F$237)&lt;入力ｼｰﾄ!$O$4,"",MID(RIGHT(入力ｼｰﾄ!$F$237,入力ｼｰﾄ!$O$4),1,1))</f>
        <v/>
      </c>
      <c r="AS211" s="16" t="str">
        <f>IF(LEN(入力ｼｰﾄ!$F$237)&lt;入力ｼｰﾄ!$O$3,"",MID(RIGHT(入力ｼｰﾄ!$F$237,入力ｼｰﾄ!$O$3),1,1))</f>
        <v/>
      </c>
      <c r="AT211" s="19" t="str">
        <f>IF(LEN(入力ｼｰﾄ!$F$237)&lt;入力ｼｰﾄ!$O$2,"",MID(RIGHT(入力ｼｰﾄ!$F$237,入力ｼｰﾄ!$O$2),1,1))</f>
        <v>0</v>
      </c>
      <c r="AU211" s="15" t="str">
        <f>IF(LEN(入力ｼｰﾄ!$F$238)&lt;入力ｼｰﾄ!$O$16,"",MID(RIGHT(入力ｼｰﾄ!$F$238,入力ｼｰﾄ!$O$16),1,1))</f>
        <v/>
      </c>
      <c r="AV211" s="16" t="str">
        <f>IF(LEN(入力ｼｰﾄ!$F$238)&lt;入力ｼｰﾄ!$O$15,"",MID(RIGHT(入力ｼｰﾄ!$F$238,入力ｼｰﾄ!$O$15),1,1))</f>
        <v/>
      </c>
      <c r="AW211" s="16" t="str">
        <f>IF(LEN(入力ｼｰﾄ!$F$238)&lt;入力ｼｰﾄ!$O$8,"",MID(RIGHT(入力ｼｰﾄ!$F$238,入力ｼｰﾄ!$O$8),1,1))</f>
        <v/>
      </c>
      <c r="AX211" s="17" t="str">
        <f>IF(LEN(入力ｼｰﾄ!$F$238)&lt;入力ｼｰﾄ!$O$7,"",MID(RIGHT(入力ｼｰﾄ!$F$238,入力ｼｰﾄ!$O$7),1,1))</f>
        <v/>
      </c>
      <c r="AY211" s="16" t="str">
        <f>IF(LEN(入力ｼｰﾄ!$F$238)&lt;入力ｼｰﾄ!$O$6,"",MID(RIGHT(入力ｼｰﾄ!$F$238,入力ｼｰﾄ!$O$6),1,1))</f>
        <v/>
      </c>
      <c r="AZ211" s="18" t="str">
        <f>IF(LEN(入力ｼｰﾄ!$F$238)&lt;入力ｼｰﾄ!$O$5,"",MID(RIGHT(入力ｼｰﾄ!$F$238,入力ｼｰﾄ!$O$5),1,1))</f>
        <v/>
      </c>
      <c r="BA211" s="16" t="str">
        <f>IF(LEN(入力ｼｰﾄ!$F$238)&lt;入力ｼｰﾄ!$O$4,"",MID(RIGHT(入力ｼｰﾄ!$F$238,入力ｼｰﾄ!$O$4),1,1))</f>
        <v/>
      </c>
      <c r="BB211" s="16" t="str">
        <f>IF(LEN(入力ｼｰﾄ!$F$238)&lt;入力ｼｰﾄ!$O$3,"",MID(RIGHT(入力ｼｰﾄ!$F$238,入力ｼｰﾄ!$O$3),1,1))</f>
        <v/>
      </c>
      <c r="BC211" s="16" t="str">
        <f>IF(LEN(入力ｼｰﾄ!$F$238)&lt;入力ｼｰﾄ!$O$2,"",MID(RIGHT(入力ｼｰﾄ!$F$238,入力ｼｰﾄ!$O$2),1,1))</f>
        <v>0</v>
      </c>
      <c r="BD211" s="189"/>
      <c r="BE211" s="190"/>
      <c r="BF211" s="190"/>
      <c r="BG211" s="191"/>
    </row>
    <row r="212" spans="1:61" ht="20.25" customHeight="1">
      <c r="A212" s="211">
        <f>入力ｼｰﾄ!$G$233</f>
        <v>0</v>
      </c>
      <c r="B212" s="209"/>
      <c r="C212" s="209"/>
      <c r="D212" s="209"/>
      <c r="E212" s="209"/>
      <c r="F212" s="209"/>
      <c r="G212" s="209"/>
      <c r="H212" s="209"/>
      <c r="I212" s="209"/>
      <c r="J212" s="210"/>
      <c r="K212" s="15" t="str">
        <f>IF(LEN(入力ｼｰﾄ!$G$234)&lt;入力ｼｰﾄ!$O$16,"",MID(RIGHT(入力ｼｰﾄ!$G$234,入力ｼｰﾄ!$O$16),1,1))</f>
        <v/>
      </c>
      <c r="L212" s="16" t="str">
        <f>IF(LEN(入力ｼｰﾄ!$G$234)&lt;入力ｼｰﾄ!$O$15,"",MID(RIGHT(入力ｼｰﾄ!$G$234,入力ｼｰﾄ!$O$15),1,1))</f>
        <v/>
      </c>
      <c r="M212" s="16" t="str">
        <f>IF(LEN(入力ｼｰﾄ!$G$234)&lt;入力ｼｰﾄ!$O$8,"",MID(RIGHT(入力ｼｰﾄ!$G$234,入力ｼｰﾄ!$O$8),1,1))</f>
        <v/>
      </c>
      <c r="N212" s="17" t="str">
        <f>IF(LEN(入力ｼｰﾄ!$G$234)&lt;入力ｼｰﾄ!$O$7,"",MID(RIGHT(入力ｼｰﾄ!$G$234,入力ｼｰﾄ!$O$7),1,1))</f>
        <v/>
      </c>
      <c r="O212" s="16" t="str">
        <f>IF(LEN(入力ｼｰﾄ!$G$234)&lt;入力ｼｰﾄ!$O$6,"",MID(RIGHT(入力ｼｰﾄ!$G$234,入力ｼｰﾄ!$O$6),1,1))</f>
        <v/>
      </c>
      <c r="P212" s="18" t="str">
        <f>IF(LEN(入力ｼｰﾄ!$G$234)&lt;入力ｼｰﾄ!$O$5,"",MID(RIGHT(入力ｼｰﾄ!$G$234,入力ｼｰﾄ!$O$5),1,1))</f>
        <v/>
      </c>
      <c r="Q212" s="16" t="str">
        <f>IF(LEN(入力ｼｰﾄ!$G$234)&lt;入力ｼｰﾄ!$O$4,"",MID(RIGHT(入力ｼｰﾄ!$G$234,入力ｼｰﾄ!$O$4),1,1))</f>
        <v/>
      </c>
      <c r="R212" s="16" t="str">
        <f>IF(LEN(入力ｼｰﾄ!$G$234)&lt;入力ｼｰﾄ!$O$3,"",MID(RIGHT(入力ｼｰﾄ!$G$234,入力ｼｰﾄ!$O$3),1,1))</f>
        <v/>
      </c>
      <c r="S212" s="19" t="str">
        <f>IF(LEN(入力ｼｰﾄ!$G$234)&lt;入力ｼｰﾄ!$O$2,"",MID(RIGHT(入力ｼｰﾄ!$G$234,入力ｼｰﾄ!$O$2),1,1))</f>
        <v/>
      </c>
      <c r="T212" s="15" t="str">
        <f>IF(LEN(入力ｼｰﾄ!$G$235)&lt;入力ｼｰﾄ!$O$16,"",MID(RIGHT(入力ｼｰﾄ!$G$235,入力ｼｰﾄ!$O$16),1,1))</f>
        <v/>
      </c>
      <c r="U212" s="16" t="str">
        <f>IF(LEN(入力ｼｰﾄ!$G$235)&lt;入力ｼｰﾄ!$O$15,"",MID(RIGHT(入力ｼｰﾄ!$G$235,入力ｼｰﾄ!$O$15),1,1))</f>
        <v/>
      </c>
      <c r="V212" s="16" t="str">
        <f>IF(LEN(入力ｼｰﾄ!$G$235)&lt;入力ｼｰﾄ!$O$8,"",MID(RIGHT(入力ｼｰﾄ!$G$235,入力ｼｰﾄ!$O$8),1,1))</f>
        <v/>
      </c>
      <c r="W212" s="17" t="str">
        <f>IF(LEN(入力ｼｰﾄ!$G$235)&lt;入力ｼｰﾄ!$O$7,"",MID(RIGHT(入力ｼｰﾄ!$G$235,入力ｼｰﾄ!$O$7),1,1))</f>
        <v/>
      </c>
      <c r="X212" s="16" t="str">
        <f>IF(LEN(入力ｼｰﾄ!$G$235)&lt;入力ｼｰﾄ!$O$6,"",MID(RIGHT(入力ｼｰﾄ!$G$235,入力ｼｰﾄ!$O$6),1,1))</f>
        <v/>
      </c>
      <c r="Y212" s="18" t="str">
        <f>IF(LEN(入力ｼｰﾄ!$G$235)&lt;入力ｼｰﾄ!$O$5,"",MID(RIGHT(入力ｼｰﾄ!$G$235,入力ｼｰﾄ!$O$5),1,1))</f>
        <v/>
      </c>
      <c r="Z212" s="16" t="str">
        <f>IF(LEN(入力ｼｰﾄ!$G$235)&lt;入力ｼｰﾄ!$O$4,"",MID(RIGHT(入力ｼｰﾄ!$G$235,入力ｼｰﾄ!$O$4),1,1))</f>
        <v/>
      </c>
      <c r="AA212" s="16" t="str">
        <f>IF(LEN(入力ｼｰﾄ!$G$235)&lt;入力ｼｰﾄ!$O$3,"",MID(RIGHT(入力ｼｰﾄ!$G$235,入力ｼｰﾄ!$O$3),1,1))</f>
        <v/>
      </c>
      <c r="AB212" s="19" t="str">
        <f>IF(LEN(入力ｼｰﾄ!$G$235)&lt;入力ｼｰﾄ!$O$2,"",MID(RIGHT(入力ｼｰﾄ!$G$235,入力ｼｰﾄ!$O$2),1,1))</f>
        <v/>
      </c>
      <c r="AC212" s="96" t="str">
        <f>IF(LEN(入力ｼｰﾄ!$G$236)&lt;入力ｼｰﾄ!$O$16,"",MID(RIGHT(入力ｼｰﾄ!$G$236,入力ｼｰﾄ!$O$16),1,1))</f>
        <v/>
      </c>
      <c r="AD212" s="97" t="str">
        <f>IF(LEN(入力ｼｰﾄ!$G$236)&lt;入力ｼｰﾄ!$O$15,"",MID(RIGHT(入力ｼｰﾄ!$G$236,入力ｼｰﾄ!$O$15),1,1))</f>
        <v/>
      </c>
      <c r="AE212" s="97" t="str">
        <f>IF(LEN(入力ｼｰﾄ!$G$236)&lt;入力ｼｰﾄ!$O$8,"",MID(RIGHT(入力ｼｰﾄ!$G$236,入力ｼｰﾄ!$O$8),1,1))</f>
        <v/>
      </c>
      <c r="AF212" s="98" t="str">
        <f>IF(LEN(入力ｼｰﾄ!$G$236)&lt;入力ｼｰﾄ!$O$7,"",MID(RIGHT(入力ｼｰﾄ!$G$236,入力ｼｰﾄ!$O$7),1,1))</f>
        <v/>
      </c>
      <c r="AG212" s="97" t="str">
        <f>IF(LEN(入力ｼｰﾄ!$G$236)&lt;入力ｼｰﾄ!$O$6,"",MID(RIGHT(入力ｼｰﾄ!$G$236,入力ｼｰﾄ!$O$6),1,1))</f>
        <v/>
      </c>
      <c r="AH212" s="99" t="str">
        <f>IF(LEN(入力ｼｰﾄ!$G$236)&lt;入力ｼｰﾄ!$O$5,"",MID(RIGHT(入力ｼｰﾄ!$G$236,入力ｼｰﾄ!$O$5),1,1))</f>
        <v/>
      </c>
      <c r="AI212" s="97" t="str">
        <f>IF(LEN(入力ｼｰﾄ!$G$236)&lt;入力ｼｰﾄ!$O$4,"",MID(RIGHT(入力ｼｰﾄ!$G$236,入力ｼｰﾄ!$O$4),1,1))</f>
        <v/>
      </c>
      <c r="AJ212" s="97" t="str">
        <f>IF(LEN(入力ｼｰﾄ!$G$236)&lt;入力ｼｰﾄ!$O$3,"",MID(RIGHT(入力ｼｰﾄ!$G$236,入力ｼｰﾄ!$O$3),1,1))</f>
        <v/>
      </c>
      <c r="AK212" s="104" t="str">
        <f>IF(LEN(入力ｼｰﾄ!$G$236)&lt;入力ｼｰﾄ!$O$2,"",MID(RIGHT(入力ｼｰﾄ!$G$236,入力ｼｰﾄ!$O$2),1,1))</f>
        <v/>
      </c>
      <c r="AL212" s="15" t="str">
        <f>IF(LEN(入力ｼｰﾄ!$G$237)&lt;入力ｼｰﾄ!$O$16,"",MID(RIGHT(入力ｼｰﾄ!$G$237,入力ｼｰﾄ!$O$16),1,1))</f>
        <v/>
      </c>
      <c r="AM212" s="16" t="str">
        <f>IF(LEN(入力ｼｰﾄ!$G$237)&lt;入力ｼｰﾄ!$O$15,"",MID(RIGHT(入力ｼｰﾄ!$G$237,入力ｼｰﾄ!$O$15),1,1))</f>
        <v/>
      </c>
      <c r="AN212" s="16" t="str">
        <f>IF(LEN(入力ｼｰﾄ!$G$237)&lt;入力ｼｰﾄ!$O$8,"",MID(RIGHT(入力ｼｰﾄ!$G$237,入力ｼｰﾄ!$O$8),1,1))</f>
        <v/>
      </c>
      <c r="AO212" s="17" t="str">
        <f>IF(LEN(入力ｼｰﾄ!$G$237)&lt;入力ｼｰﾄ!$O$7,"",MID(RIGHT(入力ｼｰﾄ!$G$237,入力ｼｰﾄ!$O$7),1,1))</f>
        <v/>
      </c>
      <c r="AP212" s="16" t="str">
        <f>IF(LEN(入力ｼｰﾄ!$G$237)&lt;入力ｼｰﾄ!$O$6,"",MID(RIGHT(入力ｼｰﾄ!$G$237,入力ｼｰﾄ!$O$6),1,1))</f>
        <v/>
      </c>
      <c r="AQ212" s="18" t="str">
        <f>IF(LEN(入力ｼｰﾄ!$G$237)&lt;入力ｼｰﾄ!$O$5,"",MID(RIGHT(入力ｼｰﾄ!$G$237,入力ｼｰﾄ!$O$5),1,1))</f>
        <v/>
      </c>
      <c r="AR212" s="16" t="str">
        <f>IF(LEN(入力ｼｰﾄ!$G$237)&lt;入力ｼｰﾄ!$O$4,"",MID(RIGHT(入力ｼｰﾄ!$G$237,入力ｼｰﾄ!$O$4),1,1))</f>
        <v/>
      </c>
      <c r="AS212" s="16" t="str">
        <f>IF(LEN(入力ｼｰﾄ!$G$237)&lt;入力ｼｰﾄ!$O$3,"",MID(RIGHT(入力ｼｰﾄ!$G$237,入力ｼｰﾄ!$O$3),1,1))</f>
        <v/>
      </c>
      <c r="AT212" s="19" t="str">
        <f>IF(LEN(入力ｼｰﾄ!$G$237)&lt;入力ｼｰﾄ!$O$2,"",MID(RIGHT(入力ｼｰﾄ!$G$237,入力ｼｰﾄ!$O$2),1,1))</f>
        <v>0</v>
      </c>
      <c r="AU212" s="15" t="str">
        <f>IF(LEN(入力ｼｰﾄ!$G$238)&lt;入力ｼｰﾄ!$O$16,"",MID(RIGHT(入力ｼｰﾄ!$G$238,入力ｼｰﾄ!$O$16),1,1))</f>
        <v/>
      </c>
      <c r="AV212" s="16" t="str">
        <f>IF(LEN(入力ｼｰﾄ!$G$238)&lt;入力ｼｰﾄ!$O$15,"",MID(RIGHT(入力ｼｰﾄ!$G$238,入力ｼｰﾄ!$O$15),1,1))</f>
        <v/>
      </c>
      <c r="AW212" s="16" t="str">
        <f>IF(LEN(入力ｼｰﾄ!$G$238)&lt;入力ｼｰﾄ!$O$8,"",MID(RIGHT(入力ｼｰﾄ!$G$238,入力ｼｰﾄ!$O$8),1,1))</f>
        <v/>
      </c>
      <c r="AX212" s="17" t="str">
        <f>IF(LEN(入力ｼｰﾄ!$G$238)&lt;入力ｼｰﾄ!$O$7,"",MID(RIGHT(入力ｼｰﾄ!$G$238,入力ｼｰﾄ!$O$7),1,1))</f>
        <v/>
      </c>
      <c r="AY212" s="16" t="str">
        <f>IF(LEN(入力ｼｰﾄ!$G$238)&lt;入力ｼｰﾄ!$O$6,"",MID(RIGHT(入力ｼｰﾄ!$G$238,入力ｼｰﾄ!$O$6),1,1))</f>
        <v/>
      </c>
      <c r="AZ212" s="18" t="str">
        <f>IF(LEN(入力ｼｰﾄ!$G$238)&lt;入力ｼｰﾄ!$O$5,"",MID(RIGHT(入力ｼｰﾄ!$G$238,入力ｼｰﾄ!$O$5),1,1))</f>
        <v/>
      </c>
      <c r="BA212" s="16" t="str">
        <f>IF(LEN(入力ｼｰﾄ!$G$238)&lt;入力ｼｰﾄ!$O$4,"",MID(RIGHT(入力ｼｰﾄ!$G$238,入力ｼｰﾄ!$O$4),1,1))</f>
        <v/>
      </c>
      <c r="BB212" s="16" t="str">
        <f>IF(LEN(入力ｼｰﾄ!$G$238)&lt;入力ｼｰﾄ!$O$3,"",MID(RIGHT(入力ｼｰﾄ!$G$238,入力ｼｰﾄ!$O$3),1,1))</f>
        <v/>
      </c>
      <c r="BC212" s="16" t="str">
        <f>IF(LEN(入力ｼｰﾄ!$G$238)&lt;入力ｼｰﾄ!$O$2,"",MID(RIGHT(入力ｼｰﾄ!$G$238,入力ｼｰﾄ!$O$2),1,1))</f>
        <v>0</v>
      </c>
      <c r="BD212" s="189"/>
      <c r="BE212" s="190"/>
      <c r="BF212" s="190"/>
      <c r="BG212" s="191"/>
    </row>
    <row r="213" spans="1:61" ht="20.25" customHeight="1" thickBot="1">
      <c r="A213" s="204" t="s">
        <v>13</v>
      </c>
      <c r="B213" s="205"/>
      <c r="C213" s="205"/>
      <c r="D213" s="205"/>
      <c r="E213" s="205"/>
      <c r="F213" s="205"/>
      <c r="G213" s="205"/>
      <c r="H213" s="205"/>
      <c r="I213" s="205"/>
      <c r="J213" s="206"/>
      <c r="K213" s="20" t="str">
        <f>IF(LEN(入力ｼｰﾄ!$H$234)&lt;入力ｼｰﾄ!$O$16,"",MID(RIGHT(入力ｼｰﾄ!$H$234,入力ｼｰﾄ!$O$16),1,1))</f>
        <v/>
      </c>
      <c r="L213" s="21" t="str">
        <f>IF(LEN(入力ｼｰﾄ!$H$234)&lt;入力ｼｰﾄ!$O$15,"",MID(RIGHT(入力ｼｰﾄ!$H$234,入力ｼｰﾄ!$O$15),1,1))</f>
        <v/>
      </c>
      <c r="M213" s="21" t="str">
        <f>IF(LEN(入力ｼｰﾄ!$H$234)&lt;入力ｼｰﾄ!$O$8,"",MID(RIGHT(入力ｼｰﾄ!$H$234,入力ｼｰﾄ!$O$8),1,1))</f>
        <v/>
      </c>
      <c r="N213" s="22" t="str">
        <f>IF(LEN(入力ｼｰﾄ!$H$234)&lt;入力ｼｰﾄ!$O$7,"",MID(RIGHT(入力ｼｰﾄ!$H$234,入力ｼｰﾄ!$O$7),1,1))</f>
        <v/>
      </c>
      <c r="O213" s="21" t="str">
        <f>IF(LEN(入力ｼｰﾄ!$H$234)&lt;入力ｼｰﾄ!$O$6,"",MID(RIGHT(入力ｼｰﾄ!$H$234,入力ｼｰﾄ!$O$6),1,1))</f>
        <v/>
      </c>
      <c r="P213" s="23" t="str">
        <f>IF(LEN(入力ｼｰﾄ!$H$234)&lt;入力ｼｰﾄ!$O$5,"",MID(RIGHT(入力ｼｰﾄ!$H$234,入力ｼｰﾄ!$O$5),1,1))</f>
        <v/>
      </c>
      <c r="Q213" s="21" t="str">
        <f>IF(LEN(入力ｼｰﾄ!$H$234)&lt;入力ｼｰﾄ!$O$4,"",MID(RIGHT(入力ｼｰﾄ!$H$234,入力ｼｰﾄ!$O$4),1,1))</f>
        <v/>
      </c>
      <c r="R213" s="21" t="str">
        <f>IF(LEN(入力ｼｰﾄ!$H$234)&lt;入力ｼｰﾄ!$O$3,"",MID(RIGHT(入力ｼｰﾄ!$H$234,入力ｼｰﾄ!$O$3),1,1))</f>
        <v/>
      </c>
      <c r="S213" s="24" t="str">
        <f>IF(LEN(入力ｼｰﾄ!$H$234)&lt;入力ｼｰﾄ!$O$2,"",MID(RIGHT(入力ｼｰﾄ!$H$234,入力ｼｰﾄ!$O$2),1,1))</f>
        <v>0</v>
      </c>
      <c r="T213" s="20" t="str">
        <f>IF(LEN(入力ｼｰﾄ!$H$235)&lt;入力ｼｰﾄ!$O$16,"",MID(RIGHT(入力ｼｰﾄ!$H$235,入力ｼｰﾄ!$O$16),1,1))</f>
        <v/>
      </c>
      <c r="U213" s="21" t="str">
        <f>IF(LEN(入力ｼｰﾄ!$H$235)&lt;入力ｼｰﾄ!$O$15,"",MID(RIGHT(入力ｼｰﾄ!$H$235,入力ｼｰﾄ!$O$15),1,1))</f>
        <v/>
      </c>
      <c r="V213" s="21" t="str">
        <f>IF(LEN(入力ｼｰﾄ!$H$235)&lt;入力ｼｰﾄ!$O$8,"",MID(RIGHT(入力ｼｰﾄ!$H$235,入力ｼｰﾄ!$O$8),1,1))</f>
        <v/>
      </c>
      <c r="W213" s="22" t="str">
        <f>IF(LEN(入力ｼｰﾄ!$H$235)&lt;入力ｼｰﾄ!$O$7,"",MID(RIGHT(入力ｼｰﾄ!$H$235,入力ｼｰﾄ!$O$7),1,1))</f>
        <v/>
      </c>
      <c r="X213" s="21" t="str">
        <f>IF(LEN(入力ｼｰﾄ!$H$235)&lt;入力ｼｰﾄ!$O$6,"",MID(RIGHT(入力ｼｰﾄ!$H$235,入力ｼｰﾄ!$O$6),1,1))</f>
        <v/>
      </c>
      <c r="Y213" s="23" t="str">
        <f>IF(LEN(入力ｼｰﾄ!$H$235)&lt;入力ｼｰﾄ!$O$5,"",MID(RIGHT(入力ｼｰﾄ!$H$235,入力ｼｰﾄ!$O$5),1,1))</f>
        <v/>
      </c>
      <c r="Z213" s="21" t="str">
        <f>IF(LEN(入力ｼｰﾄ!$H$235)&lt;入力ｼｰﾄ!$O$4,"",MID(RIGHT(入力ｼｰﾄ!$H$235,入力ｼｰﾄ!$O$4),1,1))</f>
        <v/>
      </c>
      <c r="AA213" s="21" t="str">
        <f>IF(LEN(入力ｼｰﾄ!$H$235)&lt;入力ｼｰﾄ!$O$3,"",MID(RIGHT(入力ｼｰﾄ!$H$235,入力ｼｰﾄ!$O$3),1,1))</f>
        <v/>
      </c>
      <c r="AB213" s="24" t="str">
        <f>IF(LEN(入力ｼｰﾄ!$H$235)&lt;入力ｼｰﾄ!$O$2,"",MID(RIGHT(入力ｼｰﾄ!$H$235,入力ｼｰﾄ!$O$2),1,1))</f>
        <v>0</v>
      </c>
      <c r="AC213" s="100" t="str">
        <f>IF(LEN(入力ｼｰﾄ!$H$236)&lt;入力ｼｰﾄ!$O$16,"",MID(RIGHT(入力ｼｰﾄ!$H$236,入力ｼｰﾄ!$O$16),1,1))</f>
        <v/>
      </c>
      <c r="AD213" s="101" t="str">
        <f>IF(LEN(入力ｼｰﾄ!$H$236)&lt;入力ｼｰﾄ!$O$15,"",MID(RIGHT(入力ｼｰﾄ!$H$236,入力ｼｰﾄ!$O$15),1,1))</f>
        <v/>
      </c>
      <c r="AE213" s="101" t="str">
        <f>IF(LEN(入力ｼｰﾄ!$H$236)&lt;入力ｼｰﾄ!$O$8,"",MID(RIGHT(入力ｼｰﾄ!$H$236,入力ｼｰﾄ!$O$8),1,1))</f>
        <v/>
      </c>
      <c r="AF213" s="102" t="str">
        <f>IF(LEN(入力ｼｰﾄ!$H$236)&lt;入力ｼｰﾄ!$O$7,"",MID(RIGHT(入力ｼｰﾄ!$H$236,入力ｼｰﾄ!$O$7),1,1))</f>
        <v/>
      </c>
      <c r="AG213" s="101" t="str">
        <f>IF(LEN(入力ｼｰﾄ!$H$236)&lt;入力ｼｰﾄ!$O$6,"",MID(RIGHT(入力ｼｰﾄ!$H$236,入力ｼｰﾄ!$O$6),1,1))</f>
        <v/>
      </c>
      <c r="AH213" s="103" t="str">
        <f>IF(LEN(入力ｼｰﾄ!$H$236)&lt;入力ｼｰﾄ!$O$5,"",MID(RIGHT(入力ｼｰﾄ!$H$236,入力ｼｰﾄ!$O$5),1,1))</f>
        <v/>
      </c>
      <c r="AI213" s="101" t="str">
        <f>IF(LEN(入力ｼｰﾄ!$H$236)&lt;入力ｼｰﾄ!$O$4,"",MID(RIGHT(入力ｼｰﾄ!$H$236,入力ｼｰﾄ!$O$4),1,1))</f>
        <v/>
      </c>
      <c r="AJ213" s="101" t="str">
        <f>IF(LEN(入力ｼｰﾄ!$H$236)&lt;入力ｼｰﾄ!$O$3,"",MID(RIGHT(入力ｼｰﾄ!$H$236,入力ｼｰﾄ!$O$3),1,1))</f>
        <v/>
      </c>
      <c r="AK213" s="105" t="str">
        <f>IF(LEN(入力ｼｰﾄ!$H$236)&lt;入力ｼｰﾄ!$O$2,"",MID(RIGHT(入力ｼｰﾄ!$H$236,入力ｼｰﾄ!$O$2),1,1))</f>
        <v>0</v>
      </c>
      <c r="AL213" s="20" t="str">
        <f>IF(LEN(入力ｼｰﾄ!$H$237)&lt;入力ｼｰﾄ!$O$16,"",MID(RIGHT(入力ｼｰﾄ!$H$237,入力ｼｰﾄ!$O$16),1,1))</f>
        <v/>
      </c>
      <c r="AM213" s="21" t="str">
        <f>IF(LEN(入力ｼｰﾄ!$H$237)&lt;入力ｼｰﾄ!$O$15,"",MID(RIGHT(入力ｼｰﾄ!$H$237,入力ｼｰﾄ!$O$15),1,1))</f>
        <v/>
      </c>
      <c r="AN213" s="21" t="str">
        <f>IF(LEN(入力ｼｰﾄ!$H$237)&lt;入力ｼｰﾄ!$O$8,"",MID(RIGHT(入力ｼｰﾄ!$H$237,入力ｼｰﾄ!$O$8),1,1))</f>
        <v/>
      </c>
      <c r="AO213" s="22" t="str">
        <f>IF(LEN(入力ｼｰﾄ!$H$237)&lt;入力ｼｰﾄ!$O$7,"",MID(RIGHT(入力ｼｰﾄ!$H$237,入力ｼｰﾄ!$O$7),1,1))</f>
        <v/>
      </c>
      <c r="AP213" s="21" t="str">
        <f>IF(LEN(入力ｼｰﾄ!$H$237)&lt;入力ｼｰﾄ!$O$6,"",MID(RIGHT(入力ｼｰﾄ!$H$237,入力ｼｰﾄ!$O$6),1,1))</f>
        <v/>
      </c>
      <c r="AQ213" s="23" t="str">
        <f>IF(LEN(入力ｼｰﾄ!$H$237)&lt;入力ｼｰﾄ!$O$5,"",MID(RIGHT(入力ｼｰﾄ!$H$237,入力ｼｰﾄ!$O$5),1,1))</f>
        <v/>
      </c>
      <c r="AR213" s="21" t="str">
        <f>IF(LEN(入力ｼｰﾄ!$H$237)&lt;入力ｼｰﾄ!$O$4,"",MID(RIGHT(入力ｼｰﾄ!$H$237,入力ｼｰﾄ!$O$4),1,1))</f>
        <v/>
      </c>
      <c r="AS213" s="21" t="str">
        <f>IF(LEN(入力ｼｰﾄ!$H$237)&lt;入力ｼｰﾄ!$O$3,"",MID(RIGHT(入力ｼｰﾄ!$H$237,入力ｼｰﾄ!$O$3),1,1))</f>
        <v/>
      </c>
      <c r="AT213" s="24" t="str">
        <f>IF(LEN(入力ｼｰﾄ!$H$237)&lt;入力ｼｰﾄ!$O$2,"",MID(RIGHT(入力ｼｰﾄ!$H$237,入力ｼｰﾄ!$O$2),1,1))</f>
        <v>0</v>
      </c>
      <c r="AU213" s="20" t="str">
        <f>IF(LEN(入力ｼｰﾄ!$H$238)&lt;入力ｼｰﾄ!$O$16,"",MID(RIGHT(入力ｼｰﾄ!$H$238,入力ｼｰﾄ!$O$16),1,1))</f>
        <v/>
      </c>
      <c r="AV213" s="21" t="str">
        <f>IF(LEN(入力ｼｰﾄ!$H$238)&lt;入力ｼｰﾄ!$O$15,"",MID(RIGHT(入力ｼｰﾄ!$H$238,入力ｼｰﾄ!$O$15),1,1))</f>
        <v/>
      </c>
      <c r="AW213" s="21" t="str">
        <f>IF(LEN(入力ｼｰﾄ!$H$238)&lt;入力ｼｰﾄ!$O$8,"",MID(RIGHT(入力ｼｰﾄ!$H$238,入力ｼｰﾄ!$O$8),1,1))</f>
        <v/>
      </c>
      <c r="AX213" s="22" t="str">
        <f>IF(LEN(入力ｼｰﾄ!$H$238)&lt;入力ｼｰﾄ!$O$7,"",MID(RIGHT(入力ｼｰﾄ!$H$238,入力ｼｰﾄ!$O$7),1,1))</f>
        <v/>
      </c>
      <c r="AY213" s="21" t="str">
        <f>IF(LEN(入力ｼｰﾄ!$H$238)&lt;入力ｼｰﾄ!$O$6,"",MID(RIGHT(入力ｼｰﾄ!$H$238,入力ｼｰﾄ!$O$6),1,1))</f>
        <v/>
      </c>
      <c r="AZ213" s="23" t="str">
        <f>IF(LEN(入力ｼｰﾄ!$H$238)&lt;入力ｼｰﾄ!$O$5,"",MID(RIGHT(入力ｼｰﾄ!$H$238,入力ｼｰﾄ!$O$5),1,1))</f>
        <v/>
      </c>
      <c r="BA213" s="21" t="str">
        <f>IF(LEN(入力ｼｰﾄ!$H$238)&lt;入力ｼｰﾄ!$O$4,"",MID(RIGHT(入力ｼｰﾄ!$H$238,入力ｼｰﾄ!$O$4),1,1))</f>
        <v/>
      </c>
      <c r="BB213" s="21" t="str">
        <f>IF(LEN(入力ｼｰﾄ!$H$238)&lt;入力ｼｰﾄ!$O$3,"",MID(RIGHT(入力ｼｰﾄ!$H$238,入力ｼｰﾄ!$O$3),1,1))</f>
        <v/>
      </c>
      <c r="BC213" s="21" t="str">
        <f>IF(LEN(入力ｼｰﾄ!$H$238)&lt;入力ｼｰﾄ!$O$2,"",MID(RIGHT(入力ｼｰﾄ!$H$238,入力ｼｰﾄ!$O$2),1,1))</f>
        <v>0</v>
      </c>
      <c r="BD213" s="192"/>
      <c r="BE213" s="193"/>
      <c r="BF213" s="193"/>
      <c r="BG213" s="194"/>
    </row>
    <row r="214" spans="1:61" ht="26.25" customHeight="1">
      <c r="A214" s="179" t="s">
        <v>2</v>
      </c>
      <c r="B214" s="180"/>
      <c r="C214" s="180"/>
      <c r="D214" s="180"/>
      <c r="E214" s="180"/>
      <c r="F214" s="181">
        <f>入力ｼｰﾄ!$D$240</f>
        <v>0</v>
      </c>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0" t="s">
        <v>14</v>
      </c>
      <c r="AM214" s="180"/>
      <c r="AN214" s="180"/>
      <c r="AO214" s="180"/>
      <c r="AP214" s="180"/>
      <c r="AQ214" s="182">
        <f>入力ｼｰﾄ!$D$239</f>
        <v>0</v>
      </c>
      <c r="AR214" s="182"/>
      <c r="AS214" s="182"/>
      <c r="AT214" s="182"/>
      <c r="AU214" s="182"/>
      <c r="AV214" s="182"/>
      <c r="AW214" s="182"/>
      <c r="AX214" s="182"/>
      <c r="AY214" s="182"/>
      <c r="AZ214" s="182"/>
      <c r="BA214" s="182"/>
      <c r="BB214" s="182"/>
      <c r="BC214" s="182"/>
      <c r="BD214" s="183" t="s">
        <v>17</v>
      </c>
      <c r="BE214" s="184"/>
      <c r="BF214" s="184"/>
      <c r="BG214" s="185"/>
    </row>
    <row r="215" spans="1:61" ht="20.25" customHeight="1">
      <c r="A215" s="207" t="s">
        <v>12</v>
      </c>
      <c r="B215" s="201"/>
      <c r="C215" s="201"/>
      <c r="D215" s="201"/>
      <c r="E215" s="201"/>
      <c r="F215" s="201"/>
      <c r="G215" s="201"/>
      <c r="H215" s="201"/>
      <c r="I215" s="201"/>
      <c r="J215" s="202"/>
      <c r="K215" s="200" t="s">
        <v>15</v>
      </c>
      <c r="L215" s="201"/>
      <c r="M215" s="201"/>
      <c r="N215" s="201"/>
      <c r="O215" s="201"/>
      <c r="P215" s="201"/>
      <c r="Q215" s="201"/>
      <c r="R215" s="201"/>
      <c r="S215" s="202"/>
      <c r="T215" s="200" t="s">
        <v>37</v>
      </c>
      <c r="U215" s="201"/>
      <c r="V215" s="201"/>
      <c r="W215" s="201"/>
      <c r="X215" s="201"/>
      <c r="Y215" s="201"/>
      <c r="Z215" s="201"/>
      <c r="AA215" s="201"/>
      <c r="AB215" s="202"/>
      <c r="AC215" s="200" t="s">
        <v>6</v>
      </c>
      <c r="AD215" s="201"/>
      <c r="AE215" s="201"/>
      <c r="AF215" s="201"/>
      <c r="AG215" s="201"/>
      <c r="AH215" s="201"/>
      <c r="AI215" s="201"/>
      <c r="AJ215" s="201"/>
      <c r="AK215" s="202"/>
      <c r="AL215" s="200" t="s">
        <v>11</v>
      </c>
      <c r="AM215" s="201"/>
      <c r="AN215" s="201"/>
      <c r="AO215" s="201"/>
      <c r="AP215" s="201"/>
      <c r="AQ215" s="201"/>
      <c r="AR215" s="201"/>
      <c r="AS215" s="201"/>
      <c r="AT215" s="202"/>
      <c r="AU215" s="200" t="s">
        <v>16</v>
      </c>
      <c r="AV215" s="201"/>
      <c r="AW215" s="201"/>
      <c r="AX215" s="201"/>
      <c r="AY215" s="201"/>
      <c r="AZ215" s="201"/>
      <c r="BA215" s="201"/>
      <c r="BB215" s="201"/>
      <c r="BC215" s="202"/>
      <c r="BD215" s="186">
        <f>入力ｼｰﾄ!I239</f>
        <v>0</v>
      </c>
      <c r="BE215" s="187"/>
      <c r="BF215" s="187"/>
      <c r="BG215" s="188"/>
    </row>
    <row r="216" spans="1:61" ht="20.25" customHeight="1">
      <c r="A216" s="208">
        <f>入力ｼｰﾄ!$D$241</f>
        <v>0</v>
      </c>
      <c r="B216" s="209"/>
      <c r="C216" s="209"/>
      <c r="D216" s="209"/>
      <c r="E216" s="209"/>
      <c r="F216" s="209"/>
      <c r="G216" s="209"/>
      <c r="H216" s="209"/>
      <c r="I216" s="209"/>
      <c r="J216" s="210"/>
      <c r="K216" s="15" t="str">
        <f>IF(LEN(入力ｼｰﾄ!$D$242)&lt;入力ｼｰﾄ!$O$16,"",MID(RIGHT(入力ｼｰﾄ!$D$242,入力ｼｰﾄ!$O$16),1,1))</f>
        <v/>
      </c>
      <c r="L216" s="16" t="str">
        <f>IF(LEN(入力ｼｰﾄ!$D$242)&lt;入力ｼｰﾄ!$O$15,"",MID(RIGHT(入力ｼｰﾄ!$D$242,入力ｼｰﾄ!$O$15),1,1))</f>
        <v/>
      </c>
      <c r="M216" s="16" t="str">
        <f>IF(LEN(入力ｼｰﾄ!$D$242)&lt;入力ｼｰﾄ!$O$8,"",MID(RIGHT(入力ｼｰﾄ!$D$242,入力ｼｰﾄ!$O$8),1,1))</f>
        <v/>
      </c>
      <c r="N216" s="17" t="str">
        <f>IF(LEN(入力ｼｰﾄ!$D$242)&lt;入力ｼｰﾄ!$O$7,"",MID(RIGHT(入力ｼｰﾄ!$D$242,入力ｼｰﾄ!$O$7),1,1))</f>
        <v/>
      </c>
      <c r="O216" s="16" t="str">
        <f>IF(LEN(入力ｼｰﾄ!$D$242)&lt;入力ｼｰﾄ!$O$6,"",MID(RIGHT(入力ｼｰﾄ!$D$242,入力ｼｰﾄ!$O$6),1,1))</f>
        <v/>
      </c>
      <c r="P216" s="18" t="str">
        <f>IF(LEN(入力ｼｰﾄ!$D$242)&lt;入力ｼｰﾄ!$O$5,"",MID(RIGHT(入力ｼｰﾄ!$D$242,入力ｼｰﾄ!$O$5),1,1))</f>
        <v/>
      </c>
      <c r="Q216" s="16" t="str">
        <f>IF(LEN(入力ｼｰﾄ!$D$242)&lt;入力ｼｰﾄ!$O$4,"",MID(RIGHT(入力ｼｰﾄ!$D$242,入力ｼｰﾄ!$O$4),1,1))</f>
        <v/>
      </c>
      <c r="R216" s="16" t="str">
        <f>IF(LEN(入力ｼｰﾄ!$D$242)&lt;入力ｼｰﾄ!$O$3,"",MID(RIGHT(入力ｼｰﾄ!$D$242,入力ｼｰﾄ!$O$3),1,1))</f>
        <v/>
      </c>
      <c r="S216" s="19" t="str">
        <f>IF(LEN(入力ｼｰﾄ!$D$242)&lt;入力ｼｰﾄ!$O$2,"",MID(RIGHT(入力ｼｰﾄ!$D$242,入力ｼｰﾄ!$O$2),1,1))</f>
        <v/>
      </c>
      <c r="T216" s="15" t="str">
        <f>IF(LEN(入力ｼｰﾄ!$D$243)&lt;入力ｼｰﾄ!$O$16,"",MID(RIGHT(入力ｼｰﾄ!$D$243,入力ｼｰﾄ!$O$16),1,1))</f>
        <v/>
      </c>
      <c r="U216" s="16" t="str">
        <f>IF(LEN(入力ｼｰﾄ!$D$243)&lt;入力ｼｰﾄ!$O$15,"",MID(RIGHT(入力ｼｰﾄ!$D$243,入力ｼｰﾄ!$O$15),1,1))</f>
        <v/>
      </c>
      <c r="V216" s="16" t="str">
        <f>IF(LEN(入力ｼｰﾄ!$D$243)&lt;入力ｼｰﾄ!$O$8,"",MID(RIGHT(入力ｼｰﾄ!$D$243,入力ｼｰﾄ!$O$8),1,1))</f>
        <v/>
      </c>
      <c r="W216" s="17" t="str">
        <f>IF(LEN(入力ｼｰﾄ!$D$243)&lt;入力ｼｰﾄ!$O$7,"",MID(RIGHT(入力ｼｰﾄ!$D$243,入力ｼｰﾄ!$O$7),1,1))</f>
        <v/>
      </c>
      <c r="X216" s="16" t="str">
        <f>IF(LEN(入力ｼｰﾄ!$D$243)&lt;入力ｼｰﾄ!$O$6,"",MID(RIGHT(入力ｼｰﾄ!$D$243,入力ｼｰﾄ!$O$6),1,1))</f>
        <v/>
      </c>
      <c r="Y216" s="18" t="str">
        <f>IF(LEN(入力ｼｰﾄ!$D$243)&lt;入力ｼｰﾄ!$O$5,"",MID(RIGHT(入力ｼｰﾄ!$D$243,入力ｼｰﾄ!$O$5),1,1))</f>
        <v/>
      </c>
      <c r="Z216" s="16" t="str">
        <f>IF(LEN(入力ｼｰﾄ!$D$243)&lt;入力ｼｰﾄ!$O$4,"",MID(RIGHT(入力ｼｰﾄ!$D$243,入力ｼｰﾄ!$O$4),1,1))</f>
        <v/>
      </c>
      <c r="AA216" s="16" t="str">
        <f>IF(LEN(入力ｼｰﾄ!$D$243)&lt;入力ｼｰﾄ!$O$3,"",MID(RIGHT(入力ｼｰﾄ!$D$243,入力ｼｰﾄ!$O$3),1,1))</f>
        <v/>
      </c>
      <c r="AB216" s="19" t="str">
        <f>IF(LEN(入力ｼｰﾄ!$D$243)&lt;入力ｼｰﾄ!$O$2,"",MID(RIGHT(入力ｼｰﾄ!$D$243,入力ｼｰﾄ!$O$2),1,1))</f>
        <v/>
      </c>
      <c r="AC216" s="96" t="str">
        <f>IF(LEN(入力ｼｰﾄ!$D$244)&lt;入力ｼｰﾄ!$O$16,"",MID(RIGHT(入力ｼｰﾄ!$D$244,入力ｼｰﾄ!$O$16),1,1))</f>
        <v/>
      </c>
      <c r="AD216" s="97" t="str">
        <f>IF(LEN(入力ｼｰﾄ!$D$244)&lt;入力ｼｰﾄ!$O$15,"",MID(RIGHT(入力ｼｰﾄ!$D$244,入力ｼｰﾄ!$O$15),1,1))</f>
        <v/>
      </c>
      <c r="AE216" s="97" t="str">
        <f>IF(LEN(入力ｼｰﾄ!$D$244)&lt;入力ｼｰﾄ!$O$8,"",MID(RIGHT(入力ｼｰﾄ!$D$244,入力ｼｰﾄ!$O$8),1,1))</f>
        <v/>
      </c>
      <c r="AF216" s="98" t="str">
        <f>IF(LEN(入力ｼｰﾄ!$D$244)&lt;入力ｼｰﾄ!$O$7,"",MID(RIGHT(入力ｼｰﾄ!$D$244,入力ｼｰﾄ!$O$7),1,1))</f>
        <v/>
      </c>
      <c r="AG216" s="97" t="str">
        <f>IF(LEN(入力ｼｰﾄ!$D$244)&lt;入力ｼｰﾄ!$O$6,"",MID(RIGHT(入力ｼｰﾄ!$D$244,入力ｼｰﾄ!$O$6),1,1))</f>
        <v/>
      </c>
      <c r="AH216" s="99" t="str">
        <f>IF(LEN(入力ｼｰﾄ!$D$244)&lt;入力ｼｰﾄ!$O$5,"",MID(RIGHT(入力ｼｰﾄ!$D$244,入力ｼｰﾄ!$O$5),1,1))</f>
        <v/>
      </c>
      <c r="AI216" s="97" t="str">
        <f>IF(LEN(入力ｼｰﾄ!$D$244)&lt;入力ｼｰﾄ!$O$4,"",MID(RIGHT(入力ｼｰﾄ!$D$244,入力ｼｰﾄ!$O$4),1,1))</f>
        <v/>
      </c>
      <c r="AJ216" s="97" t="str">
        <f>IF(LEN(入力ｼｰﾄ!$D$244)&lt;入力ｼｰﾄ!$O$3,"",MID(RIGHT(入力ｼｰﾄ!$D$244,入力ｼｰﾄ!$O$3),1,1))</f>
        <v/>
      </c>
      <c r="AK216" s="104" t="str">
        <f>IF(LEN(入力ｼｰﾄ!$D$244)&lt;入力ｼｰﾄ!$O$2,"",MID(RIGHT(入力ｼｰﾄ!$D$244,入力ｼｰﾄ!$O$2),1,1))</f>
        <v/>
      </c>
      <c r="AL216" s="15" t="str">
        <f>IF(LEN(入力ｼｰﾄ!$D$245)&lt;入力ｼｰﾄ!$O$16,"",MID(RIGHT(入力ｼｰﾄ!$D$245,入力ｼｰﾄ!$O$16),1,1))</f>
        <v/>
      </c>
      <c r="AM216" s="16" t="str">
        <f>IF(LEN(入力ｼｰﾄ!$D$245)&lt;入力ｼｰﾄ!$O$15,"",MID(RIGHT(入力ｼｰﾄ!$D$245,入力ｼｰﾄ!$O$15),1,1))</f>
        <v/>
      </c>
      <c r="AN216" s="16" t="str">
        <f>IF(LEN(入力ｼｰﾄ!$D$245)&lt;入力ｼｰﾄ!$O$8,"",MID(RIGHT(入力ｼｰﾄ!$D$245,入力ｼｰﾄ!$O$8),1,1))</f>
        <v/>
      </c>
      <c r="AO216" s="17" t="str">
        <f>IF(LEN(入力ｼｰﾄ!$D$245)&lt;入力ｼｰﾄ!$O$7,"",MID(RIGHT(入力ｼｰﾄ!$D$245,入力ｼｰﾄ!$O$7),1,1))</f>
        <v/>
      </c>
      <c r="AP216" s="16" t="str">
        <f>IF(LEN(入力ｼｰﾄ!$D$245)&lt;入力ｼｰﾄ!$O$6,"",MID(RIGHT(入力ｼｰﾄ!$D$245,入力ｼｰﾄ!$O$6),1,1))</f>
        <v/>
      </c>
      <c r="AQ216" s="18" t="str">
        <f>IF(LEN(入力ｼｰﾄ!$D$245)&lt;入力ｼｰﾄ!$O$5,"",MID(RIGHT(入力ｼｰﾄ!$D$245,入力ｼｰﾄ!$O$5),1,1))</f>
        <v/>
      </c>
      <c r="AR216" s="16" t="str">
        <f>IF(LEN(入力ｼｰﾄ!$D$245)&lt;入力ｼｰﾄ!$O$4,"",MID(RIGHT(入力ｼｰﾄ!$D$245,入力ｼｰﾄ!$O$4),1,1))</f>
        <v/>
      </c>
      <c r="AS216" s="16" t="str">
        <f>IF(LEN(入力ｼｰﾄ!$D$245)&lt;入力ｼｰﾄ!$O$3,"",MID(RIGHT(入力ｼｰﾄ!$D$245,入力ｼｰﾄ!$O$3),1,1))</f>
        <v/>
      </c>
      <c r="AT216" s="19" t="str">
        <f>IF(LEN(入力ｼｰﾄ!$D$245)&lt;入力ｼｰﾄ!$O$2,"",MID(RIGHT(入力ｼｰﾄ!$D$245,入力ｼｰﾄ!$O$2),1,1))</f>
        <v>0</v>
      </c>
      <c r="AU216" s="15" t="str">
        <f>IF(LEN(入力ｼｰﾄ!$D$246)&lt;入力ｼｰﾄ!$O$16,"",MID(RIGHT(入力ｼｰﾄ!$D$246,入力ｼｰﾄ!$O$16),1,1))</f>
        <v/>
      </c>
      <c r="AV216" s="16" t="str">
        <f>IF(LEN(入力ｼｰﾄ!$D$246)&lt;入力ｼｰﾄ!$O$15,"",MID(RIGHT(入力ｼｰﾄ!$D$246,入力ｼｰﾄ!$O$15),1,1))</f>
        <v/>
      </c>
      <c r="AW216" s="16" t="str">
        <f>IF(LEN(入力ｼｰﾄ!$D$246)&lt;入力ｼｰﾄ!$O$8,"",MID(RIGHT(入力ｼｰﾄ!$D$246,入力ｼｰﾄ!$O$8),1,1))</f>
        <v/>
      </c>
      <c r="AX216" s="17" t="str">
        <f>IF(LEN(入力ｼｰﾄ!$D$246)&lt;入力ｼｰﾄ!$O$7,"",MID(RIGHT(入力ｼｰﾄ!$D$246,入力ｼｰﾄ!$O$7),1,1))</f>
        <v/>
      </c>
      <c r="AY216" s="16" t="str">
        <f>IF(LEN(入力ｼｰﾄ!$D$246)&lt;入力ｼｰﾄ!$O$6,"",MID(RIGHT(入力ｼｰﾄ!$D$246,入力ｼｰﾄ!$O$6),1,1))</f>
        <v/>
      </c>
      <c r="AZ216" s="18" t="str">
        <f>IF(LEN(入力ｼｰﾄ!$D$246)&lt;入力ｼｰﾄ!$O$5,"",MID(RIGHT(入力ｼｰﾄ!$D$246,入力ｼｰﾄ!$O$5),1,1))</f>
        <v/>
      </c>
      <c r="BA216" s="16" t="str">
        <f>IF(LEN(入力ｼｰﾄ!$D$246)&lt;入力ｼｰﾄ!$O$4,"",MID(RIGHT(入力ｼｰﾄ!$D$246,入力ｼｰﾄ!$O$4),1,1))</f>
        <v/>
      </c>
      <c r="BB216" s="16" t="str">
        <f>IF(LEN(入力ｼｰﾄ!$D$246)&lt;入力ｼｰﾄ!$O$3,"",MID(RIGHT(入力ｼｰﾄ!$D$246,入力ｼｰﾄ!$O$3),1,1))</f>
        <v/>
      </c>
      <c r="BC216" s="16" t="str">
        <f>IF(LEN(入力ｼｰﾄ!$D$246)&lt;入力ｼｰﾄ!$O$2,"",MID(RIGHT(入力ｼｰﾄ!$D$246,入力ｼｰﾄ!$O$2),1,1))</f>
        <v>0</v>
      </c>
      <c r="BD216" s="189"/>
      <c r="BE216" s="190"/>
      <c r="BF216" s="190"/>
      <c r="BG216" s="191"/>
    </row>
    <row r="217" spans="1:61" ht="20.25" customHeight="1">
      <c r="A217" s="211">
        <f>入力ｼｰﾄ!$E$241</f>
        <v>0</v>
      </c>
      <c r="B217" s="209"/>
      <c r="C217" s="209"/>
      <c r="D217" s="209"/>
      <c r="E217" s="209"/>
      <c r="F217" s="209"/>
      <c r="G217" s="209"/>
      <c r="H217" s="209"/>
      <c r="I217" s="209"/>
      <c r="J217" s="210"/>
      <c r="K217" s="15" t="str">
        <f>IF(LEN(入力ｼｰﾄ!$E$242)&lt;入力ｼｰﾄ!$O$16,"",MID(RIGHT(入力ｼｰﾄ!$E$242,入力ｼｰﾄ!$O$16),1,1))</f>
        <v/>
      </c>
      <c r="L217" s="16" t="str">
        <f>IF(LEN(入力ｼｰﾄ!$E$242)&lt;入力ｼｰﾄ!$O$15,"",MID(RIGHT(入力ｼｰﾄ!$E$242,入力ｼｰﾄ!$O$15),1,1))</f>
        <v/>
      </c>
      <c r="M217" s="16" t="str">
        <f>IF(LEN(入力ｼｰﾄ!$E$242)&lt;入力ｼｰﾄ!$O$8,"",MID(RIGHT(入力ｼｰﾄ!$E$242,入力ｼｰﾄ!$O$8),1,1))</f>
        <v/>
      </c>
      <c r="N217" s="17" t="str">
        <f>IF(LEN(入力ｼｰﾄ!$E$242)&lt;入力ｼｰﾄ!$O$7,"",MID(RIGHT(入力ｼｰﾄ!$E$242,入力ｼｰﾄ!$O$7),1,1))</f>
        <v/>
      </c>
      <c r="O217" s="16" t="str">
        <f>IF(LEN(入力ｼｰﾄ!$E$242)&lt;入力ｼｰﾄ!$O$6,"",MID(RIGHT(入力ｼｰﾄ!$E$242,入力ｼｰﾄ!$O$6),1,1))</f>
        <v/>
      </c>
      <c r="P217" s="18" t="str">
        <f>IF(LEN(入力ｼｰﾄ!$E$242)&lt;入力ｼｰﾄ!$O$5,"",MID(RIGHT(入力ｼｰﾄ!$E$242,入力ｼｰﾄ!$O$5),1,1))</f>
        <v/>
      </c>
      <c r="Q217" s="16" t="str">
        <f>IF(LEN(入力ｼｰﾄ!$E$242)&lt;入力ｼｰﾄ!$O$4,"",MID(RIGHT(入力ｼｰﾄ!$E$242,入力ｼｰﾄ!$O$4),1,1))</f>
        <v/>
      </c>
      <c r="R217" s="16" t="str">
        <f>IF(LEN(入力ｼｰﾄ!$E$242)&lt;入力ｼｰﾄ!$O$3,"",MID(RIGHT(入力ｼｰﾄ!$E$242,入力ｼｰﾄ!$O$3),1,1))</f>
        <v/>
      </c>
      <c r="S217" s="19" t="str">
        <f>IF(LEN(入力ｼｰﾄ!$E$242)&lt;入力ｼｰﾄ!$O$2,"",MID(RIGHT(入力ｼｰﾄ!$E$242,入力ｼｰﾄ!$O$2),1,1))</f>
        <v/>
      </c>
      <c r="T217" s="15" t="str">
        <f>IF(LEN(入力ｼｰﾄ!$E$243)&lt;入力ｼｰﾄ!$O$16,"",MID(RIGHT(入力ｼｰﾄ!$E$243,入力ｼｰﾄ!$O$16),1,1))</f>
        <v/>
      </c>
      <c r="U217" s="16" t="str">
        <f>IF(LEN(入力ｼｰﾄ!$E$243)&lt;入力ｼｰﾄ!$O$15,"",MID(RIGHT(入力ｼｰﾄ!$E$243,入力ｼｰﾄ!$O$15),1,1))</f>
        <v/>
      </c>
      <c r="V217" s="16" t="str">
        <f>IF(LEN(入力ｼｰﾄ!$E$243)&lt;入力ｼｰﾄ!$O$8,"",MID(RIGHT(入力ｼｰﾄ!$E$243,入力ｼｰﾄ!$O$8),1,1))</f>
        <v/>
      </c>
      <c r="W217" s="17" t="str">
        <f>IF(LEN(入力ｼｰﾄ!$E$243)&lt;入力ｼｰﾄ!$O$7,"",MID(RIGHT(入力ｼｰﾄ!$E$243,入力ｼｰﾄ!$O$7),1,1))</f>
        <v/>
      </c>
      <c r="X217" s="16" t="str">
        <f>IF(LEN(入力ｼｰﾄ!$E$243)&lt;入力ｼｰﾄ!$O$6,"",MID(RIGHT(入力ｼｰﾄ!$E$243,入力ｼｰﾄ!$O$6),1,1))</f>
        <v/>
      </c>
      <c r="Y217" s="18" t="str">
        <f>IF(LEN(入力ｼｰﾄ!$E$243)&lt;入力ｼｰﾄ!$O$5,"",MID(RIGHT(入力ｼｰﾄ!$E$243,入力ｼｰﾄ!$O$5),1,1))</f>
        <v/>
      </c>
      <c r="Z217" s="16" t="str">
        <f>IF(LEN(入力ｼｰﾄ!$E$243)&lt;入力ｼｰﾄ!$O$4,"",MID(RIGHT(入力ｼｰﾄ!$E$243,入力ｼｰﾄ!$O$4),1,1))</f>
        <v/>
      </c>
      <c r="AA217" s="16" t="str">
        <f>IF(LEN(入力ｼｰﾄ!$E$243)&lt;入力ｼｰﾄ!$O$3,"",MID(RIGHT(入力ｼｰﾄ!$E$243,入力ｼｰﾄ!$O$3),1,1))</f>
        <v/>
      </c>
      <c r="AB217" s="19" t="str">
        <f>IF(LEN(入力ｼｰﾄ!$E$243)&lt;入力ｼｰﾄ!$O$2,"",MID(RIGHT(入力ｼｰﾄ!$E$243,入力ｼｰﾄ!$O$2),1,1))</f>
        <v/>
      </c>
      <c r="AC217" s="96" t="str">
        <f>IF(LEN(入力ｼｰﾄ!$E$244)&lt;入力ｼｰﾄ!$O$16,"",MID(RIGHT(入力ｼｰﾄ!$E$244,入力ｼｰﾄ!$O$16),1,1))</f>
        <v/>
      </c>
      <c r="AD217" s="97" t="str">
        <f>IF(LEN(入力ｼｰﾄ!$E$244)&lt;入力ｼｰﾄ!$O$15,"",MID(RIGHT(入力ｼｰﾄ!$E$244,入力ｼｰﾄ!$O$15),1,1))</f>
        <v/>
      </c>
      <c r="AE217" s="97" t="str">
        <f>IF(LEN(入力ｼｰﾄ!$E$244)&lt;入力ｼｰﾄ!$O$8,"",MID(RIGHT(入力ｼｰﾄ!$E$244,入力ｼｰﾄ!$O$8),1,1))</f>
        <v/>
      </c>
      <c r="AF217" s="98" t="str">
        <f>IF(LEN(入力ｼｰﾄ!$E$244)&lt;入力ｼｰﾄ!$O$7,"",MID(RIGHT(入力ｼｰﾄ!$E$244,入力ｼｰﾄ!$O$7),1,1))</f>
        <v/>
      </c>
      <c r="AG217" s="97" t="str">
        <f>IF(LEN(入力ｼｰﾄ!$E$244)&lt;入力ｼｰﾄ!$O$6,"",MID(RIGHT(入力ｼｰﾄ!$E$244,入力ｼｰﾄ!$O$6),1,1))</f>
        <v/>
      </c>
      <c r="AH217" s="99" t="str">
        <f>IF(LEN(入力ｼｰﾄ!$E$244)&lt;入力ｼｰﾄ!$O$5,"",MID(RIGHT(入力ｼｰﾄ!$E$244,入力ｼｰﾄ!$O$5),1,1))</f>
        <v/>
      </c>
      <c r="AI217" s="97" t="str">
        <f>IF(LEN(入力ｼｰﾄ!$E$244)&lt;入力ｼｰﾄ!$O$4,"",MID(RIGHT(入力ｼｰﾄ!$E$244,入力ｼｰﾄ!$O$4),1,1))</f>
        <v/>
      </c>
      <c r="AJ217" s="97" t="str">
        <f>IF(LEN(入力ｼｰﾄ!$E$244)&lt;入力ｼｰﾄ!$O$3,"",MID(RIGHT(入力ｼｰﾄ!$E$244,入力ｼｰﾄ!$O$3),1,1))</f>
        <v/>
      </c>
      <c r="AK217" s="104" t="str">
        <f>IF(LEN(入力ｼｰﾄ!$E$244)&lt;入力ｼｰﾄ!$O$2,"",MID(RIGHT(入力ｼｰﾄ!$E$244,入力ｼｰﾄ!$O$2),1,1))</f>
        <v/>
      </c>
      <c r="AL217" s="15" t="str">
        <f>IF(LEN(入力ｼｰﾄ!$E$245)&lt;入力ｼｰﾄ!$O$16,"",MID(RIGHT(入力ｼｰﾄ!$E$245,入力ｼｰﾄ!$O$16),1,1))</f>
        <v/>
      </c>
      <c r="AM217" s="16" t="str">
        <f>IF(LEN(入力ｼｰﾄ!$E$245)&lt;入力ｼｰﾄ!$O$15,"",MID(RIGHT(入力ｼｰﾄ!$E$245,入力ｼｰﾄ!$O$15),1,1))</f>
        <v/>
      </c>
      <c r="AN217" s="16" t="str">
        <f>IF(LEN(入力ｼｰﾄ!$E$245)&lt;入力ｼｰﾄ!$O$8,"",MID(RIGHT(入力ｼｰﾄ!$E$245,入力ｼｰﾄ!$O$8),1,1))</f>
        <v/>
      </c>
      <c r="AO217" s="17" t="str">
        <f>IF(LEN(入力ｼｰﾄ!$E$245)&lt;入力ｼｰﾄ!$O$7,"",MID(RIGHT(入力ｼｰﾄ!$E$245,入力ｼｰﾄ!$O$7),1,1))</f>
        <v/>
      </c>
      <c r="AP217" s="16" t="str">
        <f>IF(LEN(入力ｼｰﾄ!$E$245)&lt;入力ｼｰﾄ!$O$6,"",MID(RIGHT(入力ｼｰﾄ!$E$245,入力ｼｰﾄ!$O$6),1,1))</f>
        <v/>
      </c>
      <c r="AQ217" s="18" t="str">
        <f>IF(LEN(入力ｼｰﾄ!$E$245)&lt;入力ｼｰﾄ!$O$5,"",MID(RIGHT(入力ｼｰﾄ!$E$245,入力ｼｰﾄ!$O$5),1,1))</f>
        <v/>
      </c>
      <c r="AR217" s="16" t="str">
        <f>IF(LEN(入力ｼｰﾄ!$E$245)&lt;入力ｼｰﾄ!$O$4,"",MID(RIGHT(入力ｼｰﾄ!$E$245,入力ｼｰﾄ!$O$4),1,1))</f>
        <v/>
      </c>
      <c r="AS217" s="16" t="str">
        <f>IF(LEN(入力ｼｰﾄ!$E$245)&lt;入力ｼｰﾄ!$O$3,"",MID(RIGHT(入力ｼｰﾄ!$E$245,入力ｼｰﾄ!$O$3),1,1))</f>
        <v/>
      </c>
      <c r="AT217" s="19" t="str">
        <f>IF(LEN(入力ｼｰﾄ!$E$245)&lt;入力ｼｰﾄ!$O$2,"",MID(RIGHT(入力ｼｰﾄ!$E$245,入力ｼｰﾄ!$O$2),1,1))</f>
        <v>0</v>
      </c>
      <c r="AU217" s="15" t="str">
        <f>IF(LEN(入力ｼｰﾄ!$E$246)&lt;入力ｼｰﾄ!$O$16,"",MID(RIGHT(入力ｼｰﾄ!$E$246,入力ｼｰﾄ!$O$16),1,1))</f>
        <v/>
      </c>
      <c r="AV217" s="16" t="str">
        <f>IF(LEN(入力ｼｰﾄ!$E$246)&lt;入力ｼｰﾄ!$O$15,"",MID(RIGHT(入力ｼｰﾄ!$E$246,入力ｼｰﾄ!$O$15),1,1))</f>
        <v/>
      </c>
      <c r="AW217" s="16" t="str">
        <f>IF(LEN(入力ｼｰﾄ!$E$246)&lt;入力ｼｰﾄ!$O$8,"",MID(RIGHT(入力ｼｰﾄ!$E$246,入力ｼｰﾄ!$O$8),1,1))</f>
        <v/>
      </c>
      <c r="AX217" s="17" t="str">
        <f>IF(LEN(入力ｼｰﾄ!$E$246)&lt;入力ｼｰﾄ!$O$7,"",MID(RIGHT(入力ｼｰﾄ!$E$246,入力ｼｰﾄ!$O$7),1,1))</f>
        <v/>
      </c>
      <c r="AY217" s="16" t="str">
        <f>IF(LEN(入力ｼｰﾄ!$E$246)&lt;入力ｼｰﾄ!$O$6,"",MID(RIGHT(入力ｼｰﾄ!$E$246,入力ｼｰﾄ!$O$6),1,1))</f>
        <v/>
      </c>
      <c r="AZ217" s="18" t="str">
        <f>IF(LEN(入力ｼｰﾄ!$E$246)&lt;入力ｼｰﾄ!$O$5,"",MID(RIGHT(入力ｼｰﾄ!$E$246,入力ｼｰﾄ!$O$5),1,1))</f>
        <v/>
      </c>
      <c r="BA217" s="16" t="str">
        <f>IF(LEN(入力ｼｰﾄ!$E$246)&lt;入力ｼｰﾄ!$O$4,"",MID(RIGHT(入力ｼｰﾄ!$E$246,入力ｼｰﾄ!$O$4),1,1))</f>
        <v/>
      </c>
      <c r="BB217" s="16" t="str">
        <f>IF(LEN(入力ｼｰﾄ!$E$246)&lt;入力ｼｰﾄ!$O$3,"",MID(RIGHT(入力ｼｰﾄ!$E$246,入力ｼｰﾄ!$O$3),1,1))</f>
        <v/>
      </c>
      <c r="BC217" s="16" t="str">
        <f>IF(LEN(入力ｼｰﾄ!$E$246)&lt;入力ｼｰﾄ!$O$2,"",MID(RIGHT(入力ｼｰﾄ!$E$246,入力ｼｰﾄ!$O$2),1,1))</f>
        <v>0</v>
      </c>
      <c r="BD217" s="189"/>
      <c r="BE217" s="190"/>
      <c r="BF217" s="190"/>
      <c r="BG217" s="191"/>
      <c r="BI217" s="86" t="s">
        <v>121</v>
      </c>
    </row>
    <row r="218" spans="1:61" ht="20.25" customHeight="1">
      <c r="A218" s="211">
        <f>入力ｼｰﾄ!$F$241</f>
        <v>0</v>
      </c>
      <c r="B218" s="209"/>
      <c r="C218" s="209"/>
      <c r="D218" s="209"/>
      <c r="E218" s="209"/>
      <c r="F218" s="209"/>
      <c r="G218" s="209"/>
      <c r="H218" s="209"/>
      <c r="I218" s="209"/>
      <c r="J218" s="210"/>
      <c r="K218" s="15" t="str">
        <f>IF(LEN(入力ｼｰﾄ!$F$242)&lt;入力ｼｰﾄ!$O$16,"",MID(RIGHT(入力ｼｰﾄ!$F$242,入力ｼｰﾄ!$O$16),1,1))</f>
        <v/>
      </c>
      <c r="L218" s="16" t="str">
        <f>IF(LEN(入力ｼｰﾄ!$F$242)&lt;入力ｼｰﾄ!$O$15,"",MID(RIGHT(入力ｼｰﾄ!$F$242,入力ｼｰﾄ!$O$15),1,1))</f>
        <v/>
      </c>
      <c r="M218" s="16" t="str">
        <f>IF(LEN(入力ｼｰﾄ!$F$242)&lt;入力ｼｰﾄ!$O$8,"",MID(RIGHT(入力ｼｰﾄ!$F$242,入力ｼｰﾄ!$O$8),1,1))</f>
        <v/>
      </c>
      <c r="N218" s="17" t="str">
        <f>IF(LEN(入力ｼｰﾄ!$F$242)&lt;入力ｼｰﾄ!$O$7,"",MID(RIGHT(入力ｼｰﾄ!$F$242,入力ｼｰﾄ!$O$7),1,1))</f>
        <v/>
      </c>
      <c r="O218" s="16" t="str">
        <f>IF(LEN(入力ｼｰﾄ!$F$242)&lt;入力ｼｰﾄ!$O$6,"",MID(RIGHT(入力ｼｰﾄ!$F$242,入力ｼｰﾄ!$O$6),1,1))</f>
        <v/>
      </c>
      <c r="P218" s="18" t="str">
        <f>IF(LEN(入力ｼｰﾄ!$F$242)&lt;入力ｼｰﾄ!$O$5,"",MID(RIGHT(入力ｼｰﾄ!$F$242,入力ｼｰﾄ!$O$5),1,1))</f>
        <v/>
      </c>
      <c r="Q218" s="16" t="str">
        <f>IF(LEN(入力ｼｰﾄ!$F$242)&lt;入力ｼｰﾄ!$O$4,"",MID(RIGHT(入力ｼｰﾄ!$F$242,入力ｼｰﾄ!$O$4),1,1))</f>
        <v/>
      </c>
      <c r="R218" s="16" t="str">
        <f>IF(LEN(入力ｼｰﾄ!$F$242)&lt;入力ｼｰﾄ!$O$3,"",MID(RIGHT(入力ｼｰﾄ!$F$242,入力ｼｰﾄ!$O$3),1,1))</f>
        <v/>
      </c>
      <c r="S218" s="19" t="str">
        <f>IF(LEN(入力ｼｰﾄ!$F$242)&lt;入力ｼｰﾄ!$O$2,"",MID(RIGHT(入力ｼｰﾄ!$F$242,入力ｼｰﾄ!$O$2),1,1))</f>
        <v/>
      </c>
      <c r="T218" s="15" t="str">
        <f>IF(LEN(入力ｼｰﾄ!$F$243)&lt;入力ｼｰﾄ!$O$16,"",MID(RIGHT(入力ｼｰﾄ!$F$243,入力ｼｰﾄ!$O$16),1,1))</f>
        <v/>
      </c>
      <c r="U218" s="16" t="str">
        <f>IF(LEN(入力ｼｰﾄ!$F$243)&lt;入力ｼｰﾄ!$O$15,"",MID(RIGHT(入力ｼｰﾄ!$F$243,入力ｼｰﾄ!$O$15),1,1))</f>
        <v/>
      </c>
      <c r="V218" s="16" t="str">
        <f>IF(LEN(入力ｼｰﾄ!$F$243)&lt;入力ｼｰﾄ!$O$8,"",MID(RIGHT(入力ｼｰﾄ!$F$243,入力ｼｰﾄ!$O$8),1,1))</f>
        <v/>
      </c>
      <c r="W218" s="17" t="str">
        <f>IF(LEN(入力ｼｰﾄ!$F$243)&lt;入力ｼｰﾄ!$O$7,"",MID(RIGHT(入力ｼｰﾄ!$F$243,入力ｼｰﾄ!$O$7),1,1))</f>
        <v/>
      </c>
      <c r="X218" s="16" t="str">
        <f>IF(LEN(入力ｼｰﾄ!$F$243)&lt;入力ｼｰﾄ!$O$6,"",MID(RIGHT(入力ｼｰﾄ!$F$243,入力ｼｰﾄ!$O$6),1,1))</f>
        <v/>
      </c>
      <c r="Y218" s="18" t="str">
        <f>IF(LEN(入力ｼｰﾄ!$F$243)&lt;入力ｼｰﾄ!$O$5,"",MID(RIGHT(入力ｼｰﾄ!$F$243,入力ｼｰﾄ!$O$5),1,1))</f>
        <v/>
      </c>
      <c r="Z218" s="16" t="str">
        <f>IF(LEN(入力ｼｰﾄ!$F$243)&lt;入力ｼｰﾄ!$O$4,"",MID(RIGHT(入力ｼｰﾄ!$F$243,入力ｼｰﾄ!$O$4),1,1))</f>
        <v/>
      </c>
      <c r="AA218" s="16" t="str">
        <f>IF(LEN(入力ｼｰﾄ!$F$243)&lt;入力ｼｰﾄ!$O$3,"",MID(RIGHT(入力ｼｰﾄ!$F$243,入力ｼｰﾄ!$O$3),1,1))</f>
        <v/>
      </c>
      <c r="AB218" s="19" t="str">
        <f>IF(LEN(入力ｼｰﾄ!$F$243)&lt;入力ｼｰﾄ!$O$2,"",MID(RIGHT(入力ｼｰﾄ!$F$243,入力ｼｰﾄ!$O$2),1,1))</f>
        <v/>
      </c>
      <c r="AC218" s="96" t="str">
        <f>IF(LEN(入力ｼｰﾄ!$F$244)&lt;入力ｼｰﾄ!$O$16,"",MID(RIGHT(入力ｼｰﾄ!$F$244,入力ｼｰﾄ!$O$16),1,1))</f>
        <v/>
      </c>
      <c r="AD218" s="97" t="str">
        <f>IF(LEN(入力ｼｰﾄ!$F$244)&lt;入力ｼｰﾄ!$O$15,"",MID(RIGHT(入力ｼｰﾄ!$F$244,入力ｼｰﾄ!$O$15),1,1))</f>
        <v/>
      </c>
      <c r="AE218" s="97" t="str">
        <f>IF(LEN(入力ｼｰﾄ!$F$244)&lt;入力ｼｰﾄ!$O$8,"",MID(RIGHT(入力ｼｰﾄ!$F$244,入力ｼｰﾄ!$O$8),1,1))</f>
        <v/>
      </c>
      <c r="AF218" s="98" t="str">
        <f>IF(LEN(入力ｼｰﾄ!$F$244)&lt;入力ｼｰﾄ!$O$7,"",MID(RIGHT(入力ｼｰﾄ!$F$244,入力ｼｰﾄ!$O$7),1,1))</f>
        <v/>
      </c>
      <c r="AG218" s="97" t="str">
        <f>IF(LEN(入力ｼｰﾄ!$F$244)&lt;入力ｼｰﾄ!$O$6,"",MID(RIGHT(入力ｼｰﾄ!$F$244,入力ｼｰﾄ!$O$6),1,1))</f>
        <v/>
      </c>
      <c r="AH218" s="99" t="str">
        <f>IF(LEN(入力ｼｰﾄ!$F$244)&lt;入力ｼｰﾄ!$O$5,"",MID(RIGHT(入力ｼｰﾄ!$F$244,入力ｼｰﾄ!$O$5),1,1))</f>
        <v/>
      </c>
      <c r="AI218" s="97" t="str">
        <f>IF(LEN(入力ｼｰﾄ!$F$244)&lt;入力ｼｰﾄ!$O$4,"",MID(RIGHT(入力ｼｰﾄ!$F$244,入力ｼｰﾄ!$O$4),1,1))</f>
        <v/>
      </c>
      <c r="AJ218" s="97" t="str">
        <f>IF(LEN(入力ｼｰﾄ!$F$244)&lt;入力ｼｰﾄ!$O$3,"",MID(RIGHT(入力ｼｰﾄ!$F$244,入力ｼｰﾄ!$O$3),1,1))</f>
        <v/>
      </c>
      <c r="AK218" s="104" t="str">
        <f>IF(LEN(入力ｼｰﾄ!$F$244)&lt;入力ｼｰﾄ!$O$2,"",MID(RIGHT(入力ｼｰﾄ!$F$244,入力ｼｰﾄ!$O$2),1,1))</f>
        <v/>
      </c>
      <c r="AL218" s="15" t="str">
        <f>IF(LEN(入力ｼｰﾄ!$F$245)&lt;入力ｼｰﾄ!$O$16,"",MID(RIGHT(入力ｼｰﾄ!$F$245,入力ｼｰﾄ!$O$16),1,1))</f>
        <v/>
      </c>
      <c r="AM218" s="16" t="str">
        <f>IF(LEN(入力ｼｰﾄ!$F$245)&lt;入力ｼｰﾄ!$O$15,"",MID(RIGHT(入力ｼｰﾄ!$F$245,入力ｼｰﾄ!$O$15),1,1))</f>
        <v/>
      </c>
      <c r="AN218" s="16" t="str">
        <f>IF(LEN(入力ｼｰﾄ!$F$245)&lt;入力ｼｰﾄ!$O$8,"",MID(RIGHT(入力ｼｰﾄ!$F$245,入力ｼｰﾄ!$O$8),1,1))</f>
        <v/>
      </c>
      <c r="AO218" s="17" t="str">
        <f>IF(LEN(入力ｼｰﾄ!$F$245)&lt;入力ｼｰﾄ!$O$7,"",MID(RIGHT(入力ｼｰﾄ!$F$245,入力ｼｰﾄ!$O$7),1,1))</f>
        <v/>
      </c>
      <c r="AP218" s="16" t="str">
        <f>IF(LEN(入力ｼｰﾄ!$F$245)&lt;入力ｼｰﾄ!$O$6,"",MID(RIGHT(入力ｼｰﾄ!$F$245,入力ｼｰﾄ!$O$6),1,1))</f>
        <v/>
      </c>
      <c r="AQ218" s="18" t="str">
        <f>IF(LEN(入力ｼｰﾄ!$F$245)&lt;入力ｼｰﾄ!$O$5,"",MID(RIGHT(入力ｼｰﾄ!$F$245,入力ｼｰﾄ!$O$5),1,1))</f>
        <v/>
      </c>
      <c r="AR218" s="16" t="str">
        <f>IF(LEN(入力ｼｰﾄ!$F$245)&lt;入力ｼｰﾄ!$O$4,"",MID(RIGHT(入力ｼｰﾄ!$F$245,入力ｼｰﾄ!$O$4),1,1))</f>
        <v/>
      </c>
      <c r="AS218" s="16" t="str">
        <f>IF(LEN(入力ｼｰﾄ!$F$245)&lt;入力ｼｰﾄ!$O$3,"",MID(RIGHT(入力ｼｰﾄ!$F$245,入力ｼｰﾄ!$O$3),1,1))</f>
        <v/>
      </c>
      <c r="AT218" s="19" t="str">
        <f>IF(LEN(入力ｼｰﾄ!$F$245)&lt;入力ｼｰﾄ!$O$2,"",MID(RIGHT(入力ｼｰﾄ!$F$245,入力ｼｰﾄ!$O$2),1,1))</f>
        <v>0</v>
      </c>
      <c r="AU218" s="15" t="str">
        <f>IF(LEN(入力ｼｰﾄ!$F$246)&lt;入力ｼｰﾄ!$O$16,"",MID(RIGHT(入力ｼｰﾄ!$F$246,入力ｼｰﾄ!$O$16),1,1))</f>
        <v/>
      </c>
      <c r="AV218" s="16" t="str">
        <f>IF(LEN(入力ｼｰﾄ!$F$246)&lt;入力ｼｰﾄ!$O$15,"",MID(RIGHT(入力ｼｰﾄ!$F$246,入力ｼｰﾄ!$O$15),1,1))</f>
        <v/>
      </c>
      <c r="AW218" s="16" t="str">
        <f>IF(LEN(入力ｼｰﾄ!$F$246)&lt;入力ｼｰﾄ!$O$8,"",MID(RIGHT(入力ｼｰﾄ!$F$246,入力ｼｰﾄ!$O$8),1,1))</f>
        <v/>
      </c>
      <c r="AX218" s="17" t="str">
        <f>IF(LEN(入力ｼｰﾄ!$F$246)&lt;入力ｼｰﾄ!$O$7,"",MID(RIGHT(入力ｼｰﾄ!$F$246,入力ｼｰﾄ!$O$7),1,1))</f>
        <v/>
      </c>
      <c r="AY218" s="16" t="str">
        <f>IF(LEN(入力ｼｰﾄ!$F$246)&lt;入力ｼｰﾄ!$O$6,"",MID(RIGHT(入力ｼｰﾄ!$F$246,入力ｼｰﾄ!$O$6),1,1))</f>
        <v/>
      </c>
      <c r="AZ218" s="18" t="str">
        <f>IF(LEN(入力ｼｰﾄ!$F$246)&lt;入力ｼｰﾄ!$O$5,"",MID(RIGHT(入力ｼｰﾄ!$F$246,入力ｼｰﾄ!$O$5),1,1))</f>
        <v/>
      </c>
      <c r="BA218" s="16" t="str">
        <f>IF(LEN(入力ｼｰﾄ!$F$246)&lt;入力ｼｰﾄ!$O$4,"",MID(RIGHT(入力ｼｰﾄ!$F$246,入力ｼｰﾄ!$O$4),1,1))</f>
        <v/>
      </c>
      <c r="BB218" s="16" t="str">
        <f>IF(LEN(入力ｼｰﾄ!$F$246)&lt;入力ｼｰﾄ!$O$3,"",MID(RIGHT(入力ｼｰﾄ!$F$246,入力ｼｰﾄ!$O$3),1,1))</f>
        <v/>
      </c>
      <c r="BC218" s="16" t="str">
        <f>IF(LEN(入力ｼｰﾄ!$F$246)&lt;入力ｼｰﾄ!$O$2,"",MID(RIGHT(入力ｼｰﾄ!$F$246,入力ｼｰﾄ!$O$2),1,1))</f>
        <v>0</v>
      </c>
      <c r="BD218" s="189"/>
      <c r="BE218" s="190"/>
      <c r="BF218" s="190"/>
      <c r="BG218" s="191"/>
    </row>
    <row r="219" spans="1:61" ht="20.25" customHeight="1">
      <c r="A219" s="211">
        <f>入力ｼｰﾄ!$G$241</f>
        <v>0</v>
      </c>
      <c r="B219" s="209"/>
      <c r="C219" s="209"/>
      <c r="D219" s="209"/>
      <c r="E219" s="209"/>
      <c r="F219" s="209"/>
      <c r="G219" s="209"/>
      <c r="H219" s="209"/>
      <c r="I219" s="209"/>
      <c r="J219" s="210"/>
      <c r="K219" s="15" t="str">
        <f>IF(LEN(入力ｼｰﾄ!$G$242)&lt;入力ｼｰﾄ!$O$16,"",MID(RIGHT(入力ｼｰﾄ!$G$242,入力ｼｰﾄ!$O$16),1,1))</f>
        <v/>
      </c>
      <c r="L219" s="16" t="str">
        <f>IF(LEN(入力ｼｰﾄ!$G$242)&lt;入力ｼｰﾄ!$O$15,"",MID(RIGHT(入力ｼｰﾄ!$G$242,入力ｼｰﾄ!$O$15),1,1))</f>
        <v/>
      </c>
      <c r="M219" s="16" t="str">
        <f>IF(LEN(入力ｼｰﾄ!$G$242)&lt;入力ｼｰﾄ!$O$8,"",MID(RIGHT(入力ｼｰﾄ!$G$242,入力ｼｰﾄ!$O$8),1,1))</f>
        <v/>
      </c>
      <c r="N219" s="17" t="str">
        <f>IF(LEN(入力ｼｰﾄ!$G$242)&lt;入力ｼｰﾄ!$O$7,"",MID(RIGHT(入力ｼｰﾄ!$G$242,入力ｼｰﾄ!$O$7),1,1))</f>
        <v/>
      </c>
      <c r="O219" s="16" t="str">
        <f>IF(LEN(入力ｼｰﾄ!$G$242)&lt;入力ｼｰﾄ!$O$6,"",MID(RIGHT(入力ｼｰﾄ!$G$242,入力ｼｰﾄ!$O$6),1,1))</f>
        <v/>
      </c>
      <c r="P219" s="18" t="str">
        <f>IF(LEN(入力ｼｰﾄ!$G$242)&lt;入力ｼｰﾄ!$O$5,"",MID(RIGHT(入力ｼｰﾄ!$G$242,入力ｼｰﾄ!$O$5),1,1))</f>
        <v/>
      </c>
      <c r="Q219" s="16" t="str">
        <f>IF(LEN(入力ｼｰﾄ!$G$242)&lt;入力ｼｰﾄ!$O$4,"",MID(RIGHT(入力ｼｰﾄ!$G$242,入力ｼｰﾄ!$O$4),1,1))</f>
        <v/>
      </c>
      <c r="R219" s="16" t="str">
        <f>IF(LEN(入力ｼｰﾄ!$G$242)&lt;入力ｼｰﾄ!$O$3,"",MID(RIGHT(入力ｼｰﾄ!$G$242,入力ｼｰﾄ!$O$3),1,1))</f>
        <v/>
      </c>
      <c r="S219" s="19" t="str">
        <f>IF(LEN(入力ｼｰﾄ!$G$242)&lt;入力ｼｰﾄ!$O$2,"",MID(RIGHT(入力ｼｰﾄ!$G$242,入力ｼｰﾄ!$O$2),1,1))</f>
        <v/>
      </c>
      <c r="T219" s="15" t="str">
        <f>IF(LEN(入力ｼｰﾄ!$G$243)&lt;入力ｼｰﾄ!$O$16,"",MID(RIGHT(入力ｼｰﾄ!$G$243,入力ｼｰﾄ!$O$16),1,1))</f>
        <v/>
      </c>
      <c r="U219" s="16" t="str">
        <f>IF(LEN(入力ｼｰﾄ!$G$243)&lt;入力ｼｰﾄ!$O$15,"",MID(RIGHT(入力ｼｰﾄ!$G$243,入力ｼｰﾄ!$O$15),1,1))</f>
        <v/>
      </c>
      <c r="V219" s="16" t="str">
        <f>IF(LEN(入力ｼｰﾄ!$G$243)&lt;入力ｼｰﾄ!$O$8,"",MID(RIGHT(入力ｼｰﾄ!$G$243,入力ｼｰﾄ!$O$8),1,1))</f>
        <v/>
      </c>
      <c r="W219" s="17" t="str">
        <f>IF(LEN(入力ｼｰﾄ!$G$243)&lt;入力ｼｰﾄ!$O$7,"",MID(RIGHT(入力ｼｰﾄ!$G$243,入力ｼｰﾄ!$O$7),1,1))</f>
        <v/>
      </c>
      <c r="X219" s="16" t="str">
        <f>IF(LEN(入力ｼｰﾄ!$G$243)&lt;入力ｼｰﾄ!$O$6,"",MID(RIGHT(入力ｼｰﾄ!$G$243,入力ｼｰﾄ!$O$6),1,1))</f>
        <v/>
      </c>
      <c r="Y219" s="18" t="str">
        <f>IF(LEN(入力ｼｰﾄ!$G$243)&lt;入力ｼｰﾄ!$O$5,"",MID(RIGHT(入力ｼｰﾄ!$G$243,入力ｼｰﾄ!$O$5),1,1))</f>
        <v/>
      </c>
      <c r="Z219" s="16" t="str">
        <f>IF(LEN(入力ｼｰﾄ!$G$243)&lt;入力ｼｰﾄ!$O$4,"",MID(RIGHT(入力ｼｰﾄ!$G$243,入力ｼｰﾄ!$O$4),1,1))</f>
        <v/>
      </c>
      <c r="AA219" s="16" t="str">
        <f>IF(LEN(入力ｼｰﾄ!$G$243)&lt;入力ｼｰﾄ!$O$3,"",MID(RIGHT(入力ｼｰﾄ!$G$243,入力ｼｰﾄ!$O$3),1,1))</f>
        <v/>
      </c>
      <c r="AB219" s="19" t="str">
        <f>IF(LEN(入力ｼｰﾄ!$G$243)&lt;入力ｼｰﾄ!$O$2,"",MID(RIGHT(入力ｼｰﾄ!$G$243,入力ｼｰﾄ!$O$2),1,1))</f>
        <v/>
      </c>
      <c r="AC219" s="96" t="str">
        <f>IF(LEN(入力ｼｰﾄ!$G$244)&lt;入力ｼｰﾄ!$O$16,"",MID(RIGHT(入力ｼｰﾄ!$G$244,入力ｼｰﾄ!$O$16),1,1))</f>
        <v/>
      </c>
      <c r="AD219" s="97" t="str">
        <f>IF(LEN(入力ｼｰﾄ!$G$244)&lt;入力ｼｰﾄ!$O$15,"",MID(RIGHT(入力ｼｰﾄ!$G$244,入力ｼｰﾄ!$O$15),1,1))</f>
        <v/>
      </c>
      <c r="AE219" s="97" t="str">
        <f>IF(LEN(入力ｼｰﾄ!$G$244)&lt;入力ｼｰﾄ!$O$8,"",MID(RIGHT(入力ｼｰﾄ!$G$244,入力ｼｰﾄ!$O$8),1,1))</f>
        <v/>
      </c>
      <c r="AF219" s="98" t="str">
        <f>IF(LEN(入力ｼｰﾄ!$G$244)&lt;入力ｼｰﾄ!$O$7,"",MID(RIGHT(入力ｼｰﾄ!$G$244,入力ｼｰﾄ!$O$7),1,1))</f>
        <v/>
      </c>
      <c r="AG219" s="97" t="str">
        <f>IF(LEN(入力ｼｰﾄ!$G$244)&lt;入力ｼｰﾄ!$O$6,"",MID(RIGHT(入力ｼｰﾄ!$G$244,入力ｼｰﾄ!$O$6),1,1))</f>
        <v/>
      </c>
      <c r="AH219" s="99" t="str">
        <f>IF(LEN(入力ｼｰﾄ!$G$244)&lt;入力ｼｰﾄ!$O$5,"",MID(RIGHT(入力ｼｰﾄ!$G$244,入力ｼｰﾄ!$O$5),1,1))</f>
        <v/>
      </c>
      <c r="AI219" s="97" t="str">
        <f>IF(LEN(入力ｼｰﾄ!$G$244)&lt;入力ｼｰﾄ!$O$4,"",MID(RIGHT(入力ｼｰﾄ!$G$244,入力ｼｰﾄ!$O$4),1,1))</f>
        <v/>
      </c>
      <c r="AJ219" s="97" t="str">
        <f>IF(LEN(入力ｼｰﾄ!$G$244)&lt;入力ｼｰﾄ!$O$3,"",MID(RIGHT(入力ｼｰﾄ!$G$244,入力ｼｰﾄ!$O$3),1,1))</f>
        <v/>
      </c>
      <c r="AK219" s="104" t="str">
        <f>IF(LEN(入力ｼｰﾄ!$G$244)&lt;入力ｼｰﾄ!$O$2,"",MID(RIGHT(入力ｼｰﾄ!$G$244,入力ｼｰﾄ!$O$2),1,1))</f>
        <v/>
      </c>
      <c r="AL219" s="15" t="str">
        <f>IF(LEN(入力ｼｰﾄ!$G$245)&lt;入力ｼｰﾄ!$O$16,"",MID(RIGHT(入力ｼｰﾄ!$G$245,入力ｼｰﾄ!$O$16),1,1))</f>
        <v/>
      </c>
      <c r="AM219" s="16" t="str">
        <f>IF(LEN(入力ｼｰﾄ!$G$245)&lt;入力ｼｰﾄ!$O$15,"",MID(RIGHT(入力ｼｰﾄ!$G$245,入力ｼｰﾄ!$O$15),1,1))</f>
        <v/>
      </c>
      <c r="AN219" s="16" t="str">
        <f>IF(LEN(入力ｼｰﾄ!$G$245)&lt;入力ｼｰﾄ!$O$8,"",MID(RIGHT(入力ｼｰﾄ!$G$245,入力ｼｰﾄ!$O$8),1,1))</f>
        <v/>
      </c>
      <c r="AO219" s="17" t="str">
        <f>IF(LEN(入力ｼｰﾄ!$G$245)&lt;入力ｼｰﾄ!$O$7,"",MID(RIGHT(入力ｼｰﾄ!$G$245,入力ｼｰﾄ!$O$7),1,1))</f>
        <v/>
      </c>
      <c r="AP219" s="16" t="str">
        <f>IF(LEN(入力ｼｰﾄ!$G$245)&lt;入力ｼｰﾄ!$O$6,"",MID(RIGHT(入力ｼｰﾄ!$G$245,入力ｼｰﾄ!$O$6),1,1))</f>
        <v/>
      </c>
      <c r="AQ219" s="18" t="str">
        <f>IF(LEN(入力ｼｰﾄ!$G$245)&lt;入力ｼｰﾄ!$O$5,"",MID(RIGHT(入力ｼｰﾄ!$G$245,入力ｼｰﾄ!$O$5),1,1))</f>
        <v/>
      </c>
      <c r="AR219" s="16" t="str">
        <f>IF(LEN(入力ｼｰﾄ!$G$245)&lt;入力ｼｰﾄ!$O$4,"",MID(RIGHT(入力ｼｰﾄ!$G$245,入力ｼｰﾄ!$O$4),1,1))</f>
        <v/>
      </c>
      <c r="AS219" s="16" t="str">
        <f>IF(LEN(入力ｼｰﾄ!$G$245)&lt;入力ｼｰﾄ!$O$3,"",MID(RIGHT(入力ｼｰﾄ!$G$245,入力ｼｰﾄ!$O$3),1,1))</f>
        <v/>
      </c>
      <c r="AT219" s="19" t="str">
        <f>IF(LEN(入力ｼｰﾄ!$G$245)&lt;入力ｼｰﾄ!$O$2,"",MID(RIGHT(入力ｼｰﾄ!$G$245,入力ｼｰﾄ!$O$2),1,1))</f>
        <v>0</v>
      </c>
      <c r="AU219" s="15" t="str">
        <f>IF(LEN(入力ｼｰﾄ!$G$246)&lt;入力ｼｰﾄ!$O$16,"",MID(RIGHT(入力ｼｰﾄ!$G$246,入力ｼｰﾄ!$O$16),1,1))</f>
        <v/>
      </c>
      <c r="AV219" s="16" t="str">
        <f>IF(LEN(入力ｼｰﾄ!$G$246)&lt;入力ｼｰﾄ!$O$15,"",MID(RIGHT(入力ｼｰﾄ!$G$246,入力ｼｰﾄ!$O$15),1,1))</f>
        <v/>
      </c>
      <c r="AW219" s="16" t="str">
        <f>IF(LEN(入力ｼｰﾄ!$G$246)&lt;入力ｼｰﾄ!$O$8,"",MID(RIGHT(入力ｼｰﾄ!$G$246,入力ｼｰﾄ!$O$8),1,1))</f>
        <v/>
      </c>
      <c r="AX219" s="17" t="str">
        <f>IF(LEN(入力ｼｰﾄ!$G$246)&lt;入力ｼｰﾄ!$O$7,"",MID(RIGHT(入力ｼｰﾄ!$G$246,入力ｼｰﾄ!$O$7),1,1))</f>
        <v/>
      </c>
      <c r="AY219" s="16" t="str">
        <f>IF(LEN(入力ｼｰﾄ!$G$246)&lt;入力ｼｰﾄ!$O$6,"",MID(RIGHT(入力ｼｰﾄ!$G$246,入力ｼｰﾄ!$O$6),1,1))</f>
        <v/>
      </c>
      <c r="AZ219" s="18" t="str">
        <f>IF(LEN(入力ｼｰﾄ!$G$246)&lt;入力ｼｰﾄ!$O$5,"",MID(RIGHT(入力ｼｰﾄ!$G$246,入力ｼｰﾄ!$O$5),1,1))</f>
        <v/>
      </c>
      <c r="BA219" s="16" t="str">
        <f>IF(LEN(入力ｼｰﾄ!$G$246)&lt;入力ｼｰﾄ!$O$4,"",MID(RIGHT(入力ｼｰﾄ!$G$246,入力ｼｰﾄ!$O$4),1,1))</f>
        <v/>
      </c>
      <c r="BB219" s="16" t="str">
        <f>IF(LEN(入力ｼｰﾄ!$G$246)&lt;入力ｼｰﾄ!$O$3,"",MID(RIGHT(入力ｼｰﾄ!$G$246,入力ｼｰﾄ!$O$3),1,1))</f>
        <v/>
      </c>
      <c r="BC219" s="16" t="str">
        <f>IF(LEN(入力ｼｰﾄ!$G$246)&lt;入力ｼｰﾄ!$O$2,"",MID(RIGHT(入力ｼｰﾄ!$G$246,入力ｼｰﾄ!$O$2),1,1))</f>
        <v>0</v>
      </c>
      <c r="BD219" s="189"/>
      <c r="BE219" s="190"/>
      <c r="BF219" s="190"/>
      <c r="BG219" s="191"/>
    </row>
    <row r="220" spans="1:61" ht="20.25" customHeight="1" thickBot="1">
      <c r="A220" s="204" t="s">
        <v>13</v>
      </c>
      <c r="B220" s="205"/>
      <c r="C220" s="205"/>
      <c r="D220" s="205"/>
      <c r="E220" s="205"/>
      <c r="F220" s="205"/>
      <c r="G220" s="205"/>
      <c r="H220" s="205"/>
      <c r="I220" s="205"/>
      <c r="J220" s="206"/>
      <c r="K220" s="20" t="str">
        <f>IF(LEN(入力ｼｰﾄ!$H$242)&lt;入力ｼｰﾄ!$O$16,"",MID(RIGHT(入力ｼｰﾄ!$H$242,入力ｼｰﾄ!$O$16),1,1))</f>
        <v/>
      </c>
      <c r="L220" s="21" t="str">
        <f>IF(LEN(入力ｼｰﾄ!$H$242)&lt;入力ｼｰﾄ!$O$15,"",MID(RIGHT(入力ｼｰﾄ!$H$242,入力ｼｰﾄ!$O$15),1,1))</f>
        <v/>
      </c>
      <c r="M220" s="21" t="str">
        <f>IF(LEN(入力ｼｰﾄ!$H$242)&lt;入力ｼｰﾄ!$O$8,"",MID(RIGHT(入力ｼｰﾄ!$H$242,入力ｼｰﾄ!$O$8),1,1))</f>
        <v/>
      </c>
      <c r="N220" s="22" t="str">
        <f>IF(LEN(入力ｼｰﾄ!$H$242)&lt;入力ｼｰﾄ!$O$7,"",MID(RIGHT(入力ｼｰﾄ!$H$242,入力ｼｰﾄ!$O$7),1,1))</f>
        <v/>
      </c>
      <c r="O220" s="21" t="str">
        <f>IF(LEN(入力ｼｰﾄ!$H$242)&lt;入力ｼｰﾄ!$O$6,"",MID(RIGHT(入力ｼｰﾄ!$H$242,入力ｼｰﾄ!$O$6),1,1))</f>
        <v/>
      </c>
      <c r="P220" s="23" t="str">
        <f>IF(LEN(入力ｼｰﾄ!$H$242)&lt;入力ｼｰﾄ!$O$5,"",MID(RIGHT(入力ｼｰﾄ!$H$242,入力ｼｰﾄ!$O$5),1,1))</f>
        <v/>
      </c>
      <c r="Q220" s="21" t="str">
        <f>IF(LEN(入力ｼｰﾄ!$H$242)&lt;入力ｼｰﾄ!$O$4,"",MID(RIGHT(入力ｼｰﾄ!$H$242,入力ｼｰﾄ!$O$4),1,1))</f>
        <v/>
      </c>
      <c r="R220" s="21" t="str">
        <f>IF(LEN(入力ｼｰﾄ!$H$242)&lt;入力ｼｰﾄ!$O$3,"",MID(RIGHT(入力ｼｰﾄ!$H$242,入力ｼｰﾄ!$O$3),1,1))</f>
        <v/>
      </c>
      <c r="S220" s="24" t="str">
        <f>IF(LEN(入力ｼｰﾄ!$H$242)&lt;入力ｼｰﾄ!$O$2,"",MID(RIGHT(入力ｼｰﾄ!$H$242,入力ｼｰﾄ!$O$2),1,1))</f>
        <v>0</v>
      </c>
      <c r="T220" s="20" t="str">
        <f>IF(LEN(入力ｼｰﾄ!$H$243)&lt;入力ｼｰﾄ!$O$16,"",MID(RIGHT(入力ｼｰﾄ!$H$243,入力ｼｰﾄ!$O$16),1,1))</f>
        <v/>
      </c>
      <c r="U220" s="21" t="str">
        <f>IF(LEN(入力ｼｰﾄ!$H$243)&lt;入力ｼｰﾄ!$O$15,"",MID(RIGHT(入力ｼｰﾄ!$H$243,入力ｼｰﾄ!$O$15),1,1))</f>
        <v/>
      </c>
      <c r="V220" s="21" t="str">
        <f>IF(LEN(入力ｼｰﾄ!$H$243)&lt;入力ｼｰﾄ!$O$8,"",MID(RIGHT(入力ｼｰﾄ!$H$243,入力ｼｰﾄ!$O$8),1,1))</f>
        <v/>
      </c>
      <c r="W220" s="22" t="str">
        <f>IF(LEN(入力ｼｰﾄ!$H$243)&lt;入力ｼｰﾄ!$O$7,"",MID(RIGHT(入力ｼｰﾄ!$H$243,入力ｼｰﾄ!$O$7),1,1))</f>
        <v/>
      </c>
      <c r="X220" s="21" t="str">
        <f>IF(LEN(入力ｼｰﾄ!$H$243)&lt;入力ｼｰﾄ!$O$6,"",MID(RIGHT(入力ｼｰﾄ!$H$243,入力ｼｰﾄ!$O$6),1,1))</f>
        <v/>
      </c>
      <c r="Y220" s="23" t="str">
        <f>IF(LEN(入力ｼｰﾄ!$H$243)&lt;入力ｼｰﾄ!$O$5,"",MID(RIGHT(入力ｼｰﾄ!$H$243,入力ｼｰﾄ!$O$5),1,1))</f>
        <v/>
      </c>
      <c r="Z220" s="21" t="str">
        <f>IF(LEN(入力ｼｰﾄ!$H$243)&lt;入力ｼｰﾄ!$O$4,"",MID(RIGHT(入力ｼｰﾄ!$H$243,入力ｼｰﾄ!$O$4),1,1))</f>
        <v/>
      </c>
      <c r="AA220" s="21" t="str">
        <f>IF(LEN(入力ｼｰﾄ!$H$243)&lt;入力ｼｰﾄ!$O$3,"",MID(RIGHT(入力ｼｰﾄ!$H$243,入力ｼｰﾄ!$O$3),1,1))</f>
        <v/>
      </c>
      <c r="AB220" s="24" t="str">
        <f>IF(LEN(入力ｼｰﾄ!$H$243)&lt;入力ｼｰﾄ!$O$2,"",MID(RIGHT(入力ｼｰﾄ!$H$243,入力ｼｰﾄ!$O$2),1,1))</f>
        <v>0</v>
      </c>
      <c r="AC220" s="100" t="str">
        <f>IF(LEN(入力ｼｰﾄ!$H$244)&lt;入力ｼｰﾄ!$O$16,"",MID(RIGHT(入力ｼｰﾄ!$H$244,入力ｼｰﾄ!$O$16),1,1))</f>
        <v/>
      </c>
      <c r="AD220" s="101" t="str">
        <f>IF(LEN(入力ｼｰﾄ!$H$244)&lt;入力ｼｰﾄ!$O$15,"",MID(RIGHT(入力ｼｰﾄ!$H$244,入力ｼｰﾄ!$O$15),1,1))</f>
        <v/>
      </c>
      <c r="AE220" s="101" t="str">
        <f>IF(LEN(入力ｼｰﾄ!$H$244)&lt;入力ｼｰﾄ!$O$8,"",MID(RIGHT(入力ｼｰﾄ!$H$244,入力ｼｰﾄ!$O$8),1,1))</f>
        <v/>
      </c>
      <c r="AF220" s="102" t="str">
        <f>IF(LEN(入力ｼｰﾄ!$H$244)&lt;入力ｼｰﾄ!$O$7,"",MID(RIGHT(入力ｼｰﾄ!$H$244,入力ｼｰﾄ!$O$7),1,1))</f>
        <v/>
      </c>
      <c r="AG220" s="101" t="str">
        <f>IF(LEN(入力ｼｰﾄ!$H$244)&lt;入力ｼｰﾄ!$O$6,"",MID(RIGHT(入力ｼｰﾄ!$H$244,入力ｼｰﾄ!$O$6),1,1))</f>
        <v/>
      </c>
      <c r="AH220" s="103" t="str">
        <f>IF(LEN(入力ｼｰﾄ!$H$244)&lt;入力ｼｰﾄ!$O$5,"",MID(RIGHT(入力ｼｰﾄ!$H$244,入力ｼｰﾄ!$O$5),1,1))</f>
        <v/>
      </c>
      <c r="AI220" s="101" t="str">
        <f>IF(LEN(入力ｼｰﾄ!$H$244)&lt;入力ｼｰﾄ!$O$4,"",MID(RIGHT(入力ｼｰﾄ!$H$244,入力ｼｰﾄ!$O$4),1,1))</f>
        <v/>
      </c>
      <c r="AJ220" s="101" t="str">
        <f>IF(LEN(入力ｼｰﾄ!$H$244)&lt;入力ｼｰﾄ!$O$3,"",MID(RIGHT(入力ｼｰﾄ!$H$244,入力ｼｰﾄ!$O$3),1,1))</f>
        <v/>
      </c>
      <c r="AK220" s="105" t="str">
        <f>IF(LEN(入力ｼｰﾄ!$H$244)&lt;入力ｼｰﾄ!$O$2,"",MID(RIGHT(入力ｼｰﾄ!$H$244,入力ｼｰﾄ!$O$2),1,1))</f>
        <v>0</v>
      </c>
      <c r="AL220" s="20" t="str">
        <f>IF(LEN(入力ｼｰﾄ!$H$245)&lt;入力ｼｰﾄ!$O$16,"",MID(RIGHT(入力ｼｰﾄ!$H$245,入力ｼｰﾄ!$O$16),1,1))</f>
        <v/>
      </c>
      <c r="AM220" s="21" t="str">
        <f>IF(LEN(入力ｼｰﾄ!$H$245)&lt;入力ｼｰﾄ!$O$15,"",MID(RIGHT(入力ｼｰﾄ!$H$245,入力ｼｰﾄ!$O$15),1,1))</f>
        <v/>
      </c>
      <c r="AN220" s="21" t="str">
        <f>IF(LEN(入力ｼｰﾄ!$H$245)&lt;入力ｼｰﾄ!$O$8,"",MID(RIGHT(入力ｼｰﾄ!$H$245,入力ｼｰﾄ!$O$8),1,1))</f>
        <v/>
      </c>
      <c r="AO220" s="22" t="str">
        <f>IF(LEN(入力ｼｰﾄ!$H$245)&lt;入力ｼｰﾄ!$O$7,"",MID(RIGHT(入力ｼｰﾄ!$H$245,入力ｼｰﾄ!$O$7),1,1))</f>
        <v/>
      </c>
      <c r="AP220" s="21" t="str">
        <f>IF(LEN(入力ｼｰﾄ!$H$245)&lt;入力ｼｰﾄ!$O$6,"",MID(RIGHT(入力ｼｰﾄ!$H$245,入力ｼｰﾄ!$O$6),1,1))</f>
        <v/>
      </c>
      <c r="AQ220" s="23" t="str">
        <f>IF(LEN(入力ｼｰﾄ!$H$245)&lt;入力ｼｰﾄ!$O$5,"",MID(RIGHT(入力ｼｰﾄ!$H$245,入力ｼｰﾄ!$O$5),1,1))</f>
        <v/>
      </c>
      <c r="AR220" s="21" t="str">
        <f>IF(LEN(入力ｼｰﾄ!$H$245)&lt;入力ｼｰﾄ!$O$4,"",MID(RIGHT(入力ｼｰﾄ!$H$245,入力ｼｰﾄ!$O$4),1,1))</f>
        <v/>
      </c>
      <c r="AS220" s="21" t="str">
        <f>IF(LEN(入力ｼｰﾄ!$H$245)&lt;入力ｼｰﾄ!$O$3,"",MID(RIGHT(入力ｼｰﾄ!$H$245,入力ｼｰﾄ!$O$3),1,1))</f>
        <v/>
      </c>
      <c r="AT220" s="24" t="str">
        <f>IF(LEN(入力ｼｰﾄ!$H$245)&lt;入力ｼｰﾄ!$O$2,"",MID(RIGHT(入力ｼｰﾄ!$H$245,入力ｼｰﾄ!$O$2),1,1))</f>
        <v>0</v>
      </c>
      <c r="AU220" s="20" t="str">
        <f>IF(LEN(入力ｼｰﾄ!$H$246)&lt;入力ｼｰﾄ!$O$16,"",MID(RIGHT(入力ｼｰﾄ!$H$246,入力ｼｰﾄ!$O$16),1,1))</f>
        <v/>
      </c>
      <c r="AV220" s="21" t="str">
        <f>IF(LEN(入力ｼｰﾄ!$H$246)&lt;入力ｼｰﾄ!$O$15,"",MID(RIGHT(入力ｼｰﾄ!$H$246,入力ｼｰﾄ!$O$15),1,1))</f>
        <v/>
      </c>
      <c r="AW220" s="21" t="str">
        <f>IF(LEN(入力ｼｰﾄ!$H$246)&lt;入力ｼｰﾄ!$O$8,"",MID(RIGHT(入力ｼｰﾄ!$H$246,入力ｼｰﾄ!$O$8),1,1))</f>
        <v/>
      </c>
      <c r="AX220" s="22" t="str">
        <f>IF(LEN(入力ｼｰﾄ!$H$246)&lt;入力ｼｰﾄ!$O$7,"",MID(RIGHT(入力ｼｰﾄ!$H$246,入力ｼｰﾄ!$O$7),1,1))</f>
        <v/>
      </c>
      <c r="AY220" s="21" t="str">
        <f>IF(LEN(入力ｼｰﾄ!$H$246)&lt;入力ｼｰﾄ!$O$6,"",MID(RIGHT(入力ｼｰﾄ!$H$246,入力ｼｰﾄ!$O$6),1,1))</f>
        <v/>
      </c>
      <c r="AZ220" s="23" t="str">
        <f>IF(LEN(入力ｼｰﾄ!$H$246)&lt;入力ｼｰﾄ!$O$5,"",MID(RIGHT(入力ｼｰﾄ!$H$246,入力ｼｰﾄ!$O$5),1,1))</f>
        <v/>
      </c>
      <c r="BA220" s="21" t="str">
        <f>IF(LEN(入力ｼｰﾄ!$H$246)&lt;入力ｼｰﾄ!$O$4,"",MID(RIGHT(入力ｼｰﾄ!$H$246,入力ｼｰﾄ!$O$4),1,1))</f>
        <v/>
      </c>
      <c r="BB220" s="21" t="str">
        <f>IF(LEN(入力ｼｰﾄ!$H$246)&lt;入力ｼｰﾄ!$O$3,"",MID(RIGHT(入力ｼｰﾄ!$H$246,入力ｼｰﾄ!$O$3),1,1))</f>
        <v/>
      </c>
      <c r="BC220" s="21" t="str">
        <f>IF(LEN(入力ｼｰﾄ!$H$246)&lt;入力ｼｰﾄ!$O$2,"",MID(RIGHT(入力ｼｰﾄ!$H$246,入力ｼｰﾄ!$O$2),1,1))</f>
        <v>0</v>
      </c>
      <c r="BD220" s="192"/>
      <c r="BE220" s="193"/>
      <c r="BF220" s="193"/>
      <c r="BG220" s="194"/>
    </row>
    <row r="221" spans="1:61" ht="26.25" customHeight="1">
      <c r="A221" s="179" t="s">
        <v>2</v>
      </c>
      <c r="B221" s="180"/>
      <c r="C221" s="180"/>
      <c r="D221" s="180"/>
      <c r="E221" s="180"/>
      <c r="F221" s="181">
        <f>入力ｼｰﾄ!$D$248</f>
        <v>0</v>
      </c>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0" t="s">
        <v>14</v>
      </c>
      <c r="AM221" s="180"/>
      <c r="AN221" s="180"/>
      <c r="AO221" s="180"/>
      <c r="AP221" s="180"/>
      <c r="AQ221" s="182">
        <f>入力ｼｰﾄ!$D$247</f>
        <v>0</v>
      </c>
      <c r="AR221" s="182"/>
      <c r="AS221" s="182"/>
      <c r="AT221" s="182"/>
      <c r="AU221" s="182"/>
      <c r="AV221" s="182"/>
      <c r="AW221" s="182"/>
      <c r="AX221" s="182"/>
      <c r="AY221" s="182"/>
      <c r="AZ221" s="182"/>
      <c r="BA221" s="182"/>
      <c r="BB221" s="182"/>
      <c r="BC221" s="182"/>
      <c r="BD221" s="183" t="s">
        <v>17</v>
      </c>
      <c r="BE221" s="184"/>
      <c r="BF221" s="184"/>
      <c r="BG221" s="185"/>
    </row>
    <row r="222" spans="1:61" ht="20.25" customHeight="1">
      <c r="A222" s="207" t="s">
        <v>12</v>
      </c>
      <c r="B222" s="201"/>
      <c r="C222" s="201"/>
      <c r="D222" s="201"/>
      <c r="E222" s="201"/>
      <c r="F222" s="201"/>
      <c r="G222" s="201"/>
      <c r="H222" s="201"/>
      <c r="I222" s="201"/>
      <c r="J222" s="202"/>
      <c r="K222" s="200" t="s">
        <v>15</v>
      </c>
      <c r="L222" s="201"/>
      <c r="M222" s="201"/>
      <c r="N222" s="201"/>
      <c r="O222" s="201"/>
      <c r="P222" s="201"/>
      <c r="Q222" s="201"/>
      <c r="R222" s="201"/>
      <c r="S222" s="202"/>
      <c r="T222" s="200" t="s">
        <v>37</v>
      </c>
      <c r="U222" s="201"/>
      <c r="V222" s="201"/>
      <c r="W222" s="201"/>
      <c r="X222" s="201"/>
      <c r="Y222" s="201"/>
      <c r="Z222" s="201"/>
      <c r="AA222" s="201"/>
      <c r="AB222" s="202"/>
      <c r="AC222" s="200" t="s">
        <v>6</v>
      </c>
      <c r="AD222" s="201"/>
      <c r="AE222" s="201"/>
      <c r="AF222" s="201"/>
      <c r="AG222" s="201"/>
      <c r="AH222" s="201"/>
      <c r="AI222" s="201"/>
      <c r="AJ222" s="201"/>
      <c r="AK222" s="202"/>
      <c r="AL222" s="200" t="s">
        <v>11</v>
      </c>
      <c r="AM222" s="201"/>
      <c r="AN222" s="201"/>
      <c r="AO222" s="201"/>
      <c r="AP222" s="201"/>
      <c r="AQ222" s="201"/>
      <c r="AR222" s="201"/>
      <c r="AS222" s="201"/>
      <c r="AT222" s="202"/>
      <c r="AU222" s="200" t="s">
        <v>16</v>
      </c>
      <c r="AV222" s="201"/>
      <c r="AW222" s="201"/>
      <c r="AX222" s="201"/>
      <c r="AY222" s="201"/>
      <c r="AZ222" s="201"/>
      <c r="BA222" s="201"/>
      <c r="BB222" s="201"/>
      <c r="BC222" s="202"/>
      <c r="BD222" s="186">
        <f>入力ｼｰﾄ!I247</f>
        <v>0</v>
      </c>
      <c r="BE222" s="187"/>
      <c r="BF222" s="187"/>
      <c r="BG222" s="188"/>
    </row>
    <row r="223" spans="1:61" ht="20.25" customHeight="1">
      <c r="A223" s="208">
        <f>入力ｼｰﾄ!$D$249</f>
        <v>0</v>
      </c>
      <c r="B223" s="209"/>
      <c r="C223" s="209"/>
      <c r="D223" s="209"/>
      <c r="E223" s="209"/>
      <c r="F223" s="209"/>
      <c r="G223" s="209"/>
      <c r="H223" s="209"/>
      <c r="I223" s="209"/>
      <c r="J223" s="210"/>
      <c r="K223" s="15" t="str">
        <f>IF(LEN(入力ｼｰﾄ!$D$250)&lt;入力ｼｰﾄ!$O$16,"",MID(RIGHT(入力ｼｰﾄ!$D$250,入力ｼｰﾄ!$O$16),1,1))</f>
        <v/>
      </c>
      <c r="L223" s="16" t="str">
        <f>IF(LEN(入力ｼｰﾄ!$D$250)&lt;入力ｼｰﾄ!$O$15,"",MID(RIGHT(入力ｼｰﾄ!$D$250,入力ｼｰﾄ!$O$15),1,1))</f>
        <v/>
      </c>
      <c r="M223" s="16" t="str">
        <f>IF(LEN(入力ｼｰﾄ!$D$250)&lt;入力ｼｰﾄ!$O$8,"",MID(RIGHT(入力ｼｰﾄ!$D$250,入力ｼｰﾄ!$O$8),1,1))</f>
        <v/>
      </c>
      <c r="N223" s="17" t="str">
        <f>IF(LEN(入力ｼｰﾄ!$D$250)&lt;入力ｼｰﾄ!$O$7,"",MID(RIGHT(入力ｼｰﾄ!$D$250,入力ｼｰﾄ!$O$7),1,1))</f>
        <v/>
      </c>
      <c r="O223" s="16" t="str">
        <f>IF(LEN(入力ｼｰﾄ!$D$250)&lt;入力ｼｰﾄ!$O$6,"",MID(RIGHT(入力ｼｰﾄ!$D$250,入力ｼｰﾄ!$O$6),1,1))</f>
        <v/>
      </c>
      <c r="P223" s="18" t="str">
        <f>IF(LEN(入力ｼｰﾄ!$D$250)&lt;入力ｼｰﾄ!$O$5,"",MID(RIGHT(入力ｼｰﾄ!$D$250,入力ｼｰﾄ!$O$5),1,1))</f>
        <v/>
      </c>
      <c r="Q223" s="16" t="str">
        <f>IF(LEN(入力ｼｰﾄ!$D$250)&lt;入力ｼｰﾄ!$O$4,"",MID(RIGHT(入力ｼｰﾄ!$D$250,入力ｼｰﾄ!$O$4),1,1))</f>
        <v/>
      </c>
      <c r="R223" s="16" t="str">
        <f>IF(LEN(入力ｼｰﾄ!$D$250)&lt;入力ｼｰﾄ!$O$3,"",MID(RIGHT(入力ｼｰﾄ!$D$250,入力ｼｰﾄ!$O$3),1,1))</f>
        <v/>
      </c>
      <c r="S223" s="19" t="str">
        <f>IF(LEN(入力ｼｰﾄ!$D$250)&lt;入力ｼｰﾄ!$O$2,"",MID(RIGHT(入力ｼｰﾄ!$D$250,入力ｼｰﾄ!$O$2),1,1))</f>
        <v/>
      </c>
      <c r="T223" s="15" t="str">
        <f>IF(LEN(入力ｼｰﾄ!$D$251)&lt;入力ｼｰﾄ!$O$16,"",MID(RIGHT(入力ｼｰﾄ!$D$251,入力ｼｰﾄ!$O$16),1,1))</f>
        <v/>
      </c>
      <c r="U223" s="16" t="str">
        <f>IF(LEN(入力ｼｰﾄ!$D$251)&lt;入力ｼｰﾄ!$O$15,"",MID(RIGHT(入力ｼｰﾄ!$D$251,入力ｼｰﾄ!$O$15),1,1))</f>
        <v/>
      </c>
      <c r="V223" s="16" t="str">
        <f>IF(LEN(入力ｼｰﾄ!$D$251)&lt;入力ｼｰﾄ!$O$8,"",MID(RIGHT(入力ｼｰﾄ!$D$251,入力ｼｰﾄ!$O$8),1,1))</f>
        <v/>
      </c>
      <c r="W223" s="17" t="str">
        <f>IF(LEN(入力ｼｰﾄ!$D$251)&lt;入力ｼｰﾄ!$O$7,"",MID(RIGHT(入力ｼｰﾄ!$D$251,入力ｼｰﾄ!$O$7),1,1))</f>
        <v/>
      </c>
      <c r="X223" s="16" t="str">
        <f>IF(LEN(入力ｼｰﾄ!$D$251)&lt;入力ｼｰﾄ!$O$6,"",MID(RIGHT(入力ｼｰﾄ!$D$251,入力ｼｰﾄ!$O$6),1,1))</f>
        <v/>
      </c>
      <c r="Y223" s="18" t="str">
        <f>IF(LEN(入力ｼｰﾄ!$D$251)&lt;入力ｼｰﾄ!$O$5,"",MID(RIGHT(入力ｼｰﾄ!$D$251,入力ｼｰﾄ!$O$5),1,1))</f>
        <v/>
      </c>
      <c r="Z223" s="16" t="str">
        <f>IF(LEN(入力ｼｰﾄ!$D$251)&lt;入力ｼｰﾄ!$O$4,"",MID(RIGHT(入力ｼｰﾄ!$D$251,入力ｼｰﾄ!$O$4),1,1))</f>
        <v/>
      </c>
      <c r="AA223" s="16" t="str">
        <f>IF(LEN(入力ｼｰﾄ!$D$251)&lt;入力ｼｰﾄ!$O$3,"",MID(RIGHT(入力ｼｰﾄ!$D$251,入力ｼｰﾄ!$O$3),1,1))</f>
        <v/>
      </c>
      <c r="AB223" s="19" t="str">
        <f>IF(LEN(入力ｼｰﾄ!$D$251)&lt;入力ｼｰﾄ!$O$2,"",MID(RIGHT(入力ｼｰﾄ!$D$251,入力ｼｰﾄ!$O$2),1,1))</f>
        <v/>
      </c>
      <c r="AC223" s="96" t="str">
        <f>IF(LEN(入力ｼｰﾄ!$D$252)&lt;入力ｼｰﾄ!$O$16,"",MID(RIGHT(入力ｼｰﾄ!$D$252,入力ｼｰﾄ!$O$16),1,1))</f>
        <v/>
      </c>
      <c r="AD223" s="97" t="str">
        <f>IF(LEN(入力ｼｰﾄ!$D$252)&lt;入力ｼｰﾄ!$O$15,"",MID(RIGHT(入力ｼｰﾄ!$D$252,入力ｼｰﾄ!$O$15),1,1))</f>
        <v/>
      </c>
      <c r="AE223" s="97" t="str">
        <f>IF(LEN(入力ｼｰﾄ!$D$252)&lt;入力ｼｰﾄ!$O$8,"",MID(RIGHT(入力ｼｰﾄ!$D$252,入力ｼｰﾄ!$O$8),1,1))</f>
        <v/>
      </c>
      <c r="AF223" s="98" t="str">
        <f>IF(LEN(入力ｼｰﾄ!$D$252)&lt;入力ｼｰﾄ!$O$7,"",MID(RIGHT(入力ｼｰﾄ!$D$252,入力ｼｰﾄ!$O$7),1,1))</f>
        <v/>
      </c>
      <c r="AG223" s="97" t="str">
        <f>IF(LEN(入力ｼｰﾄ!$D$252)&lt;入力ｼｰﾄ!$O$6,"",MID(RIGHT(入力ｼｰﾄ!$D$252,入力ｼｰﾄ!$O$6),1,1))</f>
        <v/>
      </c>
      <c r="AH223" s="99" t="str">
        <f>IF(LEN(入力ｼｰﾄ!$D$252)&lt;入力ｼｰﾄ!$O$5,"",MID(RIGHT(入力ｼｰﾄ!$D$252,入力ｼｰﾄ!$O$5),1,1))</f>
        <v/>
      </c>
      <c r="AI223" s="97" t="str">
        <f>IF(LEN(入力ｼｰﾄ!$D$252)&lt;入力ｼｰﾄ!$O$4,"",MID(RIGHT(入力ｼｰﾄ!$D$252,入力ｼｰﾄ!$O$4),1,1))</f>
        <v/>
      </c>
      <c r="AJ223" s="97" t="str">
        <f>IF(LEN(入力ｼｰﾄ!$D$252)&lt;入力ｼｰﾄ!$O$3,"",MID(RIGHT(入力ｼｰﾄ!$D$252,入力ｼｰﾄ!$O$3),1,1))</f>
        <v/>
      </c>
      <c r="AK223" s="104" t="str">
        <f>IF(LEN(入力ｼｰﾄ!$D$252)&lt;入力ｼｰﾄ!$O$2,"",MID(RIGHT(入力ｼｰﾄ!$D$252,入力ｼｰﾄ!$O$2),1,1))</f>
        <v/>
      </c>
      <c r="AL223" s="15" t="str">
        <f>IF(LEN(入力ｼｰﾄ!$D$253)&lt;入力ｼｰﾄ!$O$16,"",MID(RIGHT(入力ｼｰﾄ!$D$253,入力ｼｰﾄ!$O$16),1,1))</f>
        <v/>
      </c>
      <c r="AM223" s="16" t="str">
        <f>IF(LEN(入力ｼｰﾄ!$D$253)&lt;入力ｼｰﾄ!$O$15,"",MID(RIGHT(入力ｼｰﾄ!$D$253,入力ｼｰﾄ!$O$15),1,1))</f>
        <v/>
      </c>
      <c r="AN223" s="16" t="str">
        <f>IF(LEN(入力ｼｰﾄ!$D$253)&lt;入力ｼｰﾄ!$O$8,"",MID(RIGHT(入力ｼｰﾄ!$D$253,入力ｼｰﾄ!$O$8),1,1))</f>
        <v/>
      </c>
      <c r="AO223" s="17" t="str">
        <f>IF(LEN(入力ｼｰﾄ!$D$253)&lt;入力ｼｰﾄ!$O$7,"",MID(RIGHT(入力ｼｰﾄ!$D$253,入力ｼｰﾄ!$O$7),1,1))</f>
        <v/>
      </c>
      <c r="AP223" s="16" t="str">
        <f>IF(LEN(入力ｼｰﾄ!$D$253)&lt;入力ｼｰﾄ!$O$6,"",MID(RIGHT(入力ｼｰﾄ!$D$253,入力ｼｰﾄ!$O$6),1,1))</f>
        <v/>
      </c>
      <c r="AQ223" s="18" t="str">
        <f>IF(LEN(入力ｼｰﾄ!$D$253)&lt;入力ｼｰﾄ!$O$5,"",MID(RIGHT(入力ｼｰﾄ!$D$253,入力ｼｰﾄ!$O$5),1,1))</f>
        <v/>
      </c>
      <c r="AR223" s="16" t="str">
        <f>IF(LEN(入力ｼｰﾄ!$D$253)&lt;入力ｼｰﾄ!$O$4,"",MID(RIGHT(入力ｼｰﾄ!$D$253,入力ｼｰﾄ!$O$4),1,1))</f>
        <v/>
      </c>
      <c r="AS223" s="16" t="str">
        <f>IF(LEN(入力ｼｰﾄ!$D$253)&lt;入力ｼｰﾄ!$O$3,"",MID(RIGHT(入力ｼｰﾄ!$D$253,入力ｼｰﾄ!$O$3),1,1))</f>
        <v/>
      </c>
      <c r="AT223" s="19" t="str">
        <f>IF(LEN(入力ｼｰﾄ!$D$253)&lt;入力ｼｰﾄ!$O$2,"",MID(RIGHT(入力ｼｰﾄ!$D$253,入力ｼｰﾄ!$O$2),1,1))</f>
        <v>0</v>
      </c>
      <c r="AU223" s="15" t="str">
        <f>IF(LEN(入力ｼｰﾄ!$D$254)&lt;入力ｼｰﾄ!$O$16,"",MID(RIGHT(入力ｼｰﾄ!$D$254,入力ｼｰﾄ!$O$16),1,1))</f>
        <v/>
      </c>
      <c r="AV223" s="16" t="str">
        <f>IF(LEN(入力ｼｰﾄ!$D$254)&lt;入力ｼｰﾄ!$O$15,"",MID(RIGHT(入力ｼｰﾄ!$D$254,入力ｼｰﾄ!$O$15),1,1))</f>
        <v/>
      </c>
      <c r="AW223" s="16" t="str">
        <f>IF(LEN(入力ｼｰﾄ!$D$254)&lt;入力ｼｰﾄ!$O$8,"",MID(RIGHT(入力ｼｰﾄ!$D$254,入力ｼｰﾄ!$O$8),1,1))</f>
        <v/>
      </c>
      <c r="AX223" s="17" t="str">
        <f>IF(LEN(入力ｼｰﾄ!$D$254)&lt;入力ｼｰﾄ!$O$7,"",MID(RIGHT(入力ｼｰﾄ!$D$254,入力ｼｰﾄ!$O$7),1,1))</f>
        <v/>
      </c>
      <c r="AY223" s="16" t="str">
        <f>IF(LEN(入力ｼｰﾄ!$D$254)&lt;入力ｼｰﾄ!$O$6,"",MID(RIGHT(入力ｼｰﾄ!$D$254,入力ｼｰﾄ!$O$6),1,1))</f>
        <v/>
      </c>
      <c r="AZ223" s="18" t="str">
        <f>IF(LEN(入力ｼｰﾄ!$D$254)&lt;入力ｼｰﾄ!$O$5,"",MID(RIGHT(入力ｼｰﾄ!$D$254,入力ｼｰﾄ!$O$5),1,1))</f>
        <v/>
      </c>
      <c r="BA223" s="16" t="str">
        <f>IF(LEN(入力ｼｰﾄ!$D$254)&lt;入力ｼｰﾄ!$O$4,"",MID(RIGHT(入力ｼｰﾄ!$D$254,入力ｼｰﾄ!$O$4),1,1))</f>
        <v/>
      </c>
      <c r="BB223" s="16" t="str">
        <f>IF(LEN(入力ｼｰﾄ!$D$254)&lt;入力ｼｰﾄ!$O$3,"",MID(RIGHT(入力ｼｰﾄ!$D$254,入力ｼｰﾄ!$O$3),1,1))</f>
        <v/>
      </c>
      <c r="BC223" s="16" t="str">
        <f>IF(LEN(入力ｼｰﾄ!$D$254)&lt;入力ｼｰﾄ!$O$2,"",MID(RIGHT(入力ｼｰﾄ!$D$254,入力ｼｰﾄ!$O$2),1,1))</f>
        <v>0</v>
      </c>
      <c r="BD223" s="189"/>
      <c r="BE223" s="190"/>
      <c r="BF223" s="190"/>
      <c r="BG223" s="191"/>
    </row>
    <row r="224" spans="1:61" ht="20.25" customHeight="1">
      <c r="A224" s="211">
        <f>入力ｼｰﾄ!$E$249</f>
        <v>0</v>
      </c>
      <c r="B224" s="209"/>
      <c r="C224" s="209"/>
      <c r="D224" s="209"/>
      <c r="E224" s="209"/>
      <c r="F224" s="209"/>
      <c r="G224" s="209"/>
      <c r="H224" s="209"/>
      <c r="I224" s="209"/>
      <c r="J224" s="210"/>
      <c r="K224" s="15" t="str">
        <f>IF(LEN(入力ｼｰﾄ!$E$250)&lt;入力ｼｰﾄ!$O$16,"",MID(RIGHT(入力ｼｰﾄ!$E$250,入力ｼｰﾄ!$O$16),1,1))</f>
        <v/>
      </c>
      <c r="L224" s="16" t="str">
        <f>IF(LEN(入力ｼｰﾄ!$E$250)&lt;入力ｼｰﾄ!$O$15,"",MID(RIGHT(入力ｼｰﾄ!$E$250,入力ｼｰﾄ!$O$15),1,1))</f>
        <v/>
      </c>
      <c r="M224" s="16" t="str">
        <f>IF(LEN(入力ｼｰﾄ!$E$250)&lt;入力ｼｰﾄ!$O$8,"",MID(RIGHT(入力ｼｰﾄ!$E$250,入力ｼｰﾄ!$O$8),1,1))</f>
        <v/>
      </c>
      <c r="N224" s="17" t="str">
        <f>IF(LEN(入力ｼｰﾄ!$E$250)&lt;入力ｼｰﾄ!$O$7,"",MID(RIGHT(入力ｼｰﾄ!$E$250,入力ｼｰﾄ!$O$7),1,1))</f>
        <v/>
      </c>
      <c r="O224" s="16" t="str">
        <f>IF(LEN(入力ｼｰﾄ!$E$250)&lt;入力ｼｰﾄ!$O$6,"",MID(RIGHT(入力ｼｰﾄ!$E$250,入力ｼｰﾄ!$O$6),1,1))</f>
        <v/>
      </c>
      <c r="P224" s="18" t="str">
        <f>IF(LEN(入力ｼｰﾄ!$E$250)&lt;入力ｼｰﾄ!$O$5,"",MID(RIGHT(入力ｼｰﾄ!$E$250,入力ｼｰﾄ!$O$5),1,1))</f>
        <v/>
      </c>
      <c r="Q224" s="16" t="str">
        <f>IF(LEN(入力ｼｰﾄ!$E$250)&lt;入力ｼｰﾄ!$O$4,"",MID(RIGHT(入力ｼｰﾄ!$E$250,入力ｼｰﾄ!$O$4),1,1))</f>
        <v/>
      </c>
      <c r="R224" s="16" t="str">
        <f>IF(LEN(入力ｼｰﾄ!$E$250)&lt;入力ｼｰﾄ!$O$3,"",MID(RIGHT(入力ｼｰﾄ!$E$250,入力ｼｰﾄ!$O$3),1,1))</f>
        <v/>
      </c>
      <c r="S224" s="19" t="str">
        <f>IF(LEN(入力ｼｰﾄ!$E$250)&lt;入力ｼｰﾄ!$O$2,"",MID(RIGHT(入力ｼｰﾄ!$E$250,入力ｼｰﾄ!$O$2),1,1))</f>
        <v/>
      </c>
      <c r="T224" s="15" t="str">
        <f>IF(LEN(入力ｼｰﾄ!$E$251)&lt;入力ｼｰﾄ!$O$16,"",MID(RIGHT(入力ｼｰﾄ!$E$251,入力ｼｰﾄ!$O$16),1,1))</f>
        <v/>
      </c>
      <c r="U224" s="16" t="str">
        <f>IF(LEN(入力ｼｰﾄ!$E$251)&lt;入力ｼｰﾄ!$O$15,"",MID(RIGHT(入力ｼｰﾄ!$E$251,入力ｼｰﾄ!$O$15),1,1))</f>
        <v/>
      </c>
      <c r="V224" s="16" t="str">
        <f>IF(LEN(入力ｼｰﾄ!$E$251)&lt;入力ｼｰﾄ!$O$8,"",MID(RIGHT(入力ｼｰﾄ!$E$251,入力ｼｰﾄ!$O$8),1,1))</f>
        <v/>
      </c>
      <c r="W224" s="17" t="str">
        <f>IF(LEN(入力ｼｰﾄ!$E$251)&lt;入力ｼｰﾄ!$O$7,"",MID(RIGHT(入力ｼｰﾄ!$E$251,入力ｼｰﾄ!$O$7),1,1))</f>
        <v/>
      </c>
      <c r="X224" s="16" t="str">
        <f>IF(LEN(入力ｼｰﾄ!$E$251)&lt;入力ｼｰﾄ!$O$6,"",MID(RIGHT(入力ｼｰﾄ!$E$251,入力ｼｰﾄ!$O$6),1,1))</f>
        <v/>
      </c>
      <c r="Y224" s="18" t="str">
        <f>IF(LEN(入力ｼｰﾄ!$E$251)&lt;入力ｼｰﾄ!$O$5,"",MID(RIGHT(入力ｼｰﾄ!$E$251,入力ｼｰﾄ!$O$5),1,1))</f>
        <v/>
      </c>
      <c r="Z224" s="16" t="str">
        <f>IF(LEN(入力ｼｰﾄ!$E$251)&lt;入力ｼｰﾄ!$O$4,"",MID(RIGHT(入力ｼｰﾄ!$E$251,入力ｼｰﾄ!$O$4),1,1))</f>
        <v/>
      </c>
      <c r="AA224" s="16" t="str">
        <f>IF(LEN(入力ｼｰﾄ!$E$251)&lt;入力ｼｰﾄ!$O$3,"",MID(RIGHT(入力ｼｰﾄ!$E$251,入力ｼｰﾄ!$O$3),1,1))</f>
        <v/>
      </c>
      <c r="AB224" s="19" t="str">
        <f>IF(LEN(入力ｼｰﾄ!$E$251)&lt;入力ｼｰﾄ!$O$2,"",MID(RIGHT(入力ｼｰﾄ!$E$251,入力ｼｰﾄ!$O$2),1,1))</f>
        <v/>
      </c>
      <c r="AC224" s="96" t="str">
        <f>IF(LEN(入力ｼｰﾄ!$E$252)&lt;入力ｼｰﾄ!$O$16,"",MID(RIGHT(入力ｼｰﾄ!$E$252,入力ｼｰﾄ!$O$16),1,1))</f>
        <v/>
      </c>
      <c r="AD224" s="97" t="str">
        <f>IF(LEN(入力ｼｰﾄ!$E$252)&lt;入力ｼｰﾄ!$O$15,"",MID(RIGHT(入力ｼｰﾄ!$E$252,入力ｼｰﾄ!$O$15),1,1))</f>
        <v/>
      </c>
      <c r="AE224" s="97" t="str">
        <f>IF(LEN(入力ｼｰﾄ!$E$252)&lt;入力ｼｰﾄ!$O$8,"",MID(RIGHT(入力ｼｰﾄ!$E$252,入力ｼｰﾄ!$O$8),1,1))</f>
        <v/>
      </c>
      <c r="AF224" s="98" t="str">
        <f>IF(LEN(入力ｼｰﾄ!$E$252)&lt;入力ｼｰﾄ!$O$7,"",MID(RIGHT(入力ｼｰﾄ!$E$252,入力ｼｰﾄ!$O$7),1,1))</f>
        <v/>
      </c>
      <c r="AG224" s="97" t="str">
        <f>IF(LEN(入力ｼｰﾄ!$E$252)&lt;入力ｼｰﾄ!$O$6,"",MID(RIGHT(入力ｼｰﾄ!$E$252,入力ｼｰﾄ!$O$6),1,1))</f>
        <v/>
      </c>
      <c r="AH224" s="99" t="str">
        <f>IF(LEN(入力ｼｰﾄ!$E$252)&lt;入力ｼｰﾄ!$O$5,"",MID(RIGHT(入力ｼｰﾄ!$E$252,入力ｼｰﾄ!$O$5),1,1))</f>
        <v/>
      </c>
      <c r="AI224" s="97" t="str">
        <f>IF(LEN(入力ｼｰﾄ!$E$252)&lt;入力ｼｰﾄ!$O$4,"",MID(RIGHT(入力ｼｰﾄ!$E$252,入力ｼｰﾄ!$O$4),1,1))</f>
        <v/>
      </c>
      <c r="AJ224" s="97" t="str">
        <f>IF(LEN(入力ｼｰﾄ!$E$252)&lt;入力ｼｰﾄ!$O$3,"",MID(RIGHT(入力ｼｰﾄ!$E$252,入力ｼｰﾄ!$O$3),1,1))</f>
        <v/>
      </c>
      <c r="AK224" s="104" t="str">
        <f>IF(LEN(入力ｼｰﾄ!$E$252)&lt;入力ｼｰﾄ!$O$2,"",MID(RIGHT(入力ｼｰﾄ!$E$252,入力ｼｰﾄ!$O$2),1,1))</f>
        <v/>
      </c>
      <c r="AL224" s="15" t="str">
        <f>IF(LEN(入力ｼｰﾄ!$E$253)&lt;入力ｼｰﾄ!$O$16,"",MID(RIGHT(入力ｼｰﾄ!$E$253,入力ｼｰﾄ!$O$16),1,1))</f>
        <v/>
      </c>
      <c r="AM224" s="16" t="str">
        <f>IF(LEN(入力ｼｰﾄ!$E$253)&lt;入力ｼｰﾄ!$O$15,"",MID(RIGHT(入力ｼｰﾄ!$E$253,入力ｼｰﾄ!$O$15),1,1))</f>
        <v/>
      </c>
      <c r="AN224" s="16" t="str">
        <f>IF(LEN(入力ｼｰﾄ!$E$253)&lt;入力ｼｰﾄ!$O$8,"",MID(RIGHT(入力ｼｰﾄ!$E$253,入力ｼｰﾄ!$O$8),1,1))</f>
        <v/>
      </c>
      <c r="AO224" s="17" t="str">
        <f>IF(LEN(入力ｼｰﾄ!$E$253)&lt;入力ｼｰﾄ!$O$7,"",MID(RIGHT(入力ｼｰﾄ!$E$253,入力ｼｰﾄ!$O$7),1,1))</f>
        <v/>
      </c>
      <c r="AP224" s="16" t="str">
        <f>IF(LEN(入力ｼｰﾄ!$E$253)&lt;入力ｼｰﾄ!$O$6,"",MID(RIGHT(入力ｼｰﾄ!$E$253,入力ｼｰﾄ!$O$6),1,1))</f>
        <v/>
      </c>
      <c r="AQ224" s="18" t="str">
        <f>IF(LEN(入力ｼｰﾄ!$E$253)&lt;入力ｼｰﾄ!$O$5,"",MID(RIGHT(入力ｼｰﾄ!$E$253,入力ｼｰﾄ!$O$5),1,1))</f>
        <v/>
      </c>
      <c r="AR224" s="16" t="str">
        <f>IF(LEN(入力ｼｰﾄ!$E$253)&lt;入力ｼｰﾄ!$O$4,"",MID(RIGHT(入力ｼｰﾄ!$E$253,入力ｼｰﾄ!$O$4),1,1))</f>
        <v/>
      </c>
      <c r="AS224" s="16" t="str">
        <f>IF(LEN(入力ｼｰﾄ!$E$253)&lt;入力ｼｰﾄ!$O$3,"",MID(RIGHT(入力ｼｰﾄ!$E$253,入力ｼｰﾄ!$O$3),1,1))</f>
        <v/>
      </c>
      <c r="AT224" s="19" t="str">
        <f>IF(LEN(入力ｼｰﾄ!$E$253)&lt;入力ｼｰﾄ!$O$2,"",MID(RIGHT(入力ｼｰﾄ!$E$253,入力ｼｰﾄ!$O$2),1,1))</f>
        <v>0</v>
      </c>
      <c r="AU224" s="15" t="str">
        <f>IF(LEN(入力ｼｰﾄ!$E$254)&lt;入力ｼｰﾄ!$O$16,"",MID(RIGHT(入力ｼｰﾄ!$E$254,入力ｼｰﾄ!$O$16),1,1))</f>
        <v/>
      </c>
      <c r="AV224" s="16" t="str">
        <f>IF(LEN(入力ｼｰﾄ!$E$254)&lt;入力ｼｰﾄ!$O$15,"",MID(RIGHT(入力ｼｰﾄ!$E$254,入力ｼｰﾄ!$O$15),1,1))</f>
        <v/>
      </c>
      <c r="AW224" s="16" t="str">
        <f>IF(LEN(入力ｼｰﾄ!$E$254)&lt;入力ｼｰﾄ!$O$8,"",MID(RIGHT(入力ｼｰﾄ!$E$254,入力ｼｰﾄ!$O$8),1,1))</f>
        <v/>
      </c>
      <c r="AX224" s="17" t="str">
        <f>IF(LEN(入力ｼｰﾄ!$E$254)&lt;入力ｼｰﾄ!$O$7,"",MID(RIGHT(入力ｼｰﾄ!$E$254,入力ｼｰﾄ!$O$7),1,1))</f>
        <v/>
      </c>
      <c r="AY224" s="16" t="str">
        <f>IF(LEN(入力ｼｰﾄ!$E$254)&lt;入力ｼｰﾄ!$O$6,"",MID(RIGHT(入力ｼｰﾄ!$E$254,入力ｼｰﾄ!$O$6),1,1))</f>
        <v/>
      </c>
      <c r="AZ224" s="18" t="str">
        <f>IF(LEN(入力ｼｰﾄ!$E$254)&lt;入力ｼｰﾄ!$O$5,"",MID(RIGHT(入力ｼｰﾄ!$E$254,入力ｼｰﾄ!$O$5),1,1))</f>
        <v/>
      </c>
      <c r="BA224" s="16" t="str">
        <f>IF(LEN(入力ｼｰﾄ!$E$254)&lt;入力ｼｰﾄ!$O$4,"",MID(RIGHT(入力ｼｰﾄ!$E$254,入力ｼｰﾄ!$O$4),1,1))</f>
        <v/>
      </c>
      <c r="BB224" s="16" t="str">
        <f>IF(LEN(入力ｼｰﾄ!$E$254)&lt;入力ｼｰﾄ!$O$3,"",MID(RIGHT(入力ｼｰﾄ!$E$254,入力ｼｰﾄ!$O$3),1,1))</f>
        <v/>
      </c>
      <c r="BC224" s="16" t="str">
        <f>IF(LEN(入力ｼｰﾄ!$E$254)&lt;入力ｼｰﾄ!$O$2,"",MID(RIGHT(入力ｼｰﾄ!$E$254,入力ｼｰﾄ!$O$2),1,1))</f>
        <v>0</v>
      </c>
      <c r="BD224" s="189"/>
      <c r="BE224" s="190"/>
      <c r="BF224" s="190"/>
      <c r="BG224" s="191"/>
      <c r="BI224" s="86" t="s">
        <v>122</v>
      </c>
    </row>
    <row r="225" spans="1:59" ht="20.25" customHeight="1">
      <c r="A225" s="211">
        <f>入力ｼｰﾄ!$F$249</f>
        <v>0</v>
      </c>
      <c r="B225" s="209"/>
      <c r="C225" s="209"/>
      <c r="D225" s="209"/>
      <c r="E225" s="209"/>
      <c r="F225" s="209"/>
      <c r="G225" s="209"/>
      <c r="H225" s="209"/>
      <c r="I225" s="209"/>
      <c r="J225" s="210"/>
      <c r="K225" s="15" t="str">
        <f>IF(LEN(入力ｼｰﾄ!$F$250)&lt;入力ｼｰﾄ!$O$16,"",MID(RIGHT(入力ｼｰﾄ!$F$250,入力ｼｰﾄ!$O$16),1,1))</f>
        <v/>
      </c>
      <c r="L225" s="16" t="str">
        <f>IF(LEN(入力ｼｰﾄ!$F$250)&lt;入力ｼｰﾄ!$O$15,"",MID(RIGHT(入力ｼｰﾄ!$F$250,入力ｼｰﾄ!$O$15),1,1))</f>
        <v/>
      </c>
      <c r="M225" s="16" t="str">
        <f>IF(LEN(入力ｼｰﾄ!$F$250)&lt;入力ｼｰﾄ!$O$8,"",MID(RIGHT(入力ｼｰﾄ!$F$250,入力ｼｰﾄ!$O$8),1,1))</f>
        <v/>
      </c>
      <c r="N225" s="17" t="str">
        <f>IF(LEN(入力ｼｰﾄ!$F$250)&lt;入力ｼｰﾄ!$O$7,"",MID(RIGHT(入力ｼｰﾄ!$F$250,入力ｼｰﾄ!$O$7),1,1))</f>
        <v/>
      </c>
      <c r="O225" s="16" t="str">
        <f>IF(LEN(入力ｼｰﾄ!$F$250)&lt;入力ｼｰﾄ!$O$6,"",MID(RIGHT(入力ｼｰﾄ!$F$250,入力ｼｰﾄ!$O$6),1,1))</f>
        <v/>
      </c>
      <c r="P225" s="18" t="str">
        <f>IF(LEN(入力ｼｰﾄ!$F$250)&lt;入力ｼｰﾄ!$O$5,"",MID(RIGHT(入力ｼｰﾄ!$F$250,入力ｼｰﾄ!$O$5),1,1))</f>
        <v/>
      </c>
      <c r="Q225" s="16" t="str">
        <f>IF(LEN(入力ｼｰﾄ!$F$250)&lt;入力ｼｰﾄ!$O$4,"",MID(RIGHT(入力ｼｰﾄ!$F$250,入力ｼｰﾄ!$O$4),1,1))</f>
        <v/>
      </c>
      <c r="R225" s="16" t="str">
        <f>IF(LEN(入力ｼｰﾄ!$F$250)&lt;入力ｼｰﾄ!$O$3,"",MID(RIGHT(入力ｼｰﾄ!$F$250,入力ｼｰﾄ!$O$3),1,1))</f>
        <v/>
      </c>
      <c r="S225" s="19" t="str">
        <f>IF(LEN(入力ｼｰﾄ!$F$250)&lt;入力ｼｰﾄ!$O$2,"",MID(RIGHT(入力ｼｰﾄ!$F$250,入力ｼｰﾄ!$O$2),1,1))</f>
        <v/>
      </c>
      <c r="T225" s="15" t="str">
        <f>IF(LEN(入力ｼｰﾄ!$F$251)&lt;入力ｼｰﾄ!$O$16,"",MID(RIGHT(入力ｼｰﾄ!$F$251,入力ｼｰﾄ!$O$16),1,1))</f>
        <v/>
      </c>
      <c r="U225" s="16" t="str">
        <f>IF(LEN(入力ｼｰﾄ!$F$251)&lt;入力ｼｰﾄ!$O$15,"",MID(RIGHT(入力ｼｰﾄ!$F$251,入力ｼｰﾄ!$O$15),1,1))</f>
        <v/>
      </c>
      <c r="V225" s="16" t="str">
        <f>IF(LEN(入力ｼｰﾄ!$F$251)&lt;入力ｼｰﾄ!$O$8,"",MID(RIGHT(入力ｼｰﾄ!$F$251,入力ｼｰﾄ!$O$8),1,1))</f>
        <v/>
      </c>
      <c r="W225" s="17" t="str">
        <f>IF(LEN(入力ｼｰﾄ!$F$251)&lt;入力ｼｰﾄ!$O$7,"",MID(RIGHT(入力ｼｰﾄ!$F$251,入力ｼｰﾄ!$O$7),1,1))</f>
        <v/>
      </c>
      <c r="X225" s="16" t="str">
        <f>IF(LEN(入力ｼｰﾄ!$F$251)&lt;入力ｼｰﾄ!$O$6,"",MID(RIGHT(入力ｼｰﾄ!$F$251,入力ｼｰﾄ!$O$6),1,1))</f>
        <v/>
      </c>
      <c r="Y225" s="18" t="str">
        <f>IF(LEN(入力ｼｰﾄ!$F$251)&lt;入力ｼｰﾄ!$O$5,"",MID(RIGHT(入力ｼｰﾄ!$F$251,入力ｼｰﾄ!$O$5),1,1))</f>
        <v/>
      </c>
      <c r="Z225" s="16" t="str">
        <f>IF(LEN(入力ｼｰﾄ!$F$251)&lt;入力ｼｰﾄ!$O$4,"",MID(RIGHT(入力ｼｰﾄ!$F$251,入力ｼｰﾄ!$O$4),1,1))</f>
        <v/>
      </c>
      <c r="AA225" s="16" t="str">
        <f>IF(LEN(入力ｼｰﾄ!$F$251)&lt;入力ｼｰﾄ!$O$3,"",MID(RIGHT(入力ｼｰﾄ!$F$251,入力ｼｰﾄ!$O$3),1,1))</f>
        <v/>
      </c>
      <c r="AB225" s="19" t="str">
        <f>IF(LEN(入力ｼｰﾄ!$F$251)&lt;入力ｼｰﾄ!$O$2,"",MID(RIGHT(入力ｼｰﾄ!$F$251,入力ｼｰﾄ!$O$2),1,1))</f>
        <v/>
      </c>
      <c r="AC225" s="96" t="str">
        <f>IF(LEN(入力ｼｰﾄ!$F$252)&lt;入力ｼｰﾄ!$O$16,"",MID(RIGHT(入力ｼｰﾄ!$F$252,入力ｼｰﾄ!$O$16),1,1))</f>
        <v/>
      </c>
      <c r="AD225" s="97" t="str">
        <f>IF(LEN(入力ｼｰﾄ!$F$252)&lt;入力ｼｰﾄ!$O$15,"",MID(RIGHT(入力ｼｰﾄ!$F$252,入力ｼｰﾄ!$O$15),1,1))</f>
        <v/>
      </c>
      <c r="AE225" s="97" t="str">
        <f>IF(LEN(入力ｼｰﾄ!$F$252)&lt;入力ｼｰﾄ!$O$8,"",MID(RIGHT(入力ｼｰﾄ!$F$252,入力ｼｰﾄ!$O$8),1,1))</f>
        <v/>
      </c>
      <c r="AF225" s="98" t="str">
        <f>IF(LEN(入力ｼｰﾄ!$F$252)&lt;入力ｼｰﾄ!$O$7,"",MID(RIGHT(入力ｼｰﾄ!$F$252,入力ｼｰﾄ!$O$7),1,1))</f>
        <v/>
      </c>
      <c r="AG225" s="97" t="str">
        <f>IF(LEN(入力ｼｰﾄ!$F$252)&lt;入力ｼｰﾄ!$O$6,"",MID(RIGHT(入力ｼｰﾄ!$F$252,入力ｼｰﾄ!$O$6),1,1))</f>
        <v/>
      </c>
      <c r="AH225" s="99" t="str">
        <f>IF(LEN(入力ｼｰﾄ!$F$252)&lt;入力ｼｰﾄ!$O$5,"",MID(RIGHT(入力ｼｰﾄ!$F$252,入力ｼｰﾄ!$O$5),1,1))</f>
        <v/>
      </c>
      <c r="AI225" s="97" t="str">
        <f>IF(LEN(入力ｼｰﾄ!$F$252)&lt;入力ｼｰﾄ!$O$4,"",MID(RIGHT(入力ｼｰﾄ!$F$252,入力ｼｰﾄ!$O$4),1,1))</f>
        <v/>
      </c>
      <c r="AJ225" s="97" t="str">
        <f>IF(LEN(入力ｼｰﾄ!$F$252)&lt;入力ｼｰﾄ!$O$3,"",MID(RIGHT(入力ｼｰﾄ!$F$252,入力ｼｰﾄ!$O$3),1,1))</f>
        <v/>
      </c>
      <c r="AK225" s="104" t="str">
        <f>IF(LEN(入力ｼｰﾄ!$F$252)&lt;入力ｼｰﾄ!$O$2,"",MID(RIGHT(入力ｼｰﾄ!$F$252,入力ｼｰﾄ!$O$2),1,1))</f>
        <v/>
      </c>
      <c r="AL225" s="15" t="str">
        <f>IF(LEN(入力ｼｰﾄ!$F$253)&lt;入力ｼｰﾄ!$O$16,"",MID(RIGHT(入力ｼｰﾄ!$F$253,入力ｼｰﾄ!$O$16),1,1))</f>
        <v/>
      </c>
      <c r="AM225" s="16" t="str">
        <f>IF(LEN(入力ｼｰﾄ!$F$253)&lt;入力ｼｰﾄ!$O$15,"",MID(RIGHT(入力ｼｰﾄ!$F$253,入力ｼｰﾄ!$O$15),1,1))</f>
        <v/>
      </c>
      <c r="AN225" s="16" t="str">
        <f>IF(LEN(入力ｼｰﾄ!$F$253)&lt;入力ｼｰﾄ!$O$8,"",MID(RIGHT(入力ｼｰﾄ!$F$253,入力ｼｰﾄ!$O$8),1,1))</f>
        <v/>
      </c>
      <c r="AO225" s="17" t="str">
        <f>IF(LEN(入力ｼｰﾄ!$F$253)&lt;入力ｼｰﾄ!$O$7,"",MID(RIGHT(入力ｼｰﾄ!$F$253,入力ｼｰﾄ!$O$7),1,1))</f>
        <v/>
      </c>
      <c r="AP225" s="16" t="str">
        <f>IF(LEN(入力ｼｰﾄ!$F$253)&lt;入力ｼｰﾄ!$O$6,"",MID(RIGHT(入力ｼｰﾄ!$F$253,入力ｼｰﾄ!$O$6),1,1))</f>
        <v/>
      </c>
      <c r="AQ225" s="18" t="str">
        <f>IF(LEN(入力ｼｰﾄ!$F$253)&lt;入力ｼｰﾄ!$O$5,"",MID(RIGHT(入力ｼｰﾄ!$F$253,入力ｼｰﾄ!$O$5),1,1))</f>
        <v/>
      </c>
      <c r="AR225" s="16" t="str">
        <f>IF(LEN(入力ｼｰﾄ!$F$253)&lt;入力ｼｰﾄ!$O$4,"",MID(RIGHT(入力ｼｰﾄ!$F$253,入力ｼｰﾄ!$O$4),1,1))</f>
        <v/>
      </c>
      <c r="AS225" s="16" t="str">
        <f>IF(LEN(入力ｼｰﾄ!$F$253)&lt;入力ｼｰﾄ!$O$3,"",MID(RIGHT(入力ｼｰﾄ!$F$253,入力ｼｰﾄ!$O$3),1,1))</f>
        <v/>
      </c>
      <c r="AT225" s="19" t="str">
        <f>IF(LEN(入力ｼｰﾄ!$F$253)&lt;入力ｼｰﾄ!$O$2,"",MID(RIGHT(入力ｼｰﾄ!$F$253,入力ｼｰﾄ!$O$2),1,1))</f>
        <v>0</v>
      </c>
      <c r="AU225" s="15" t="str">
        <f>IF(LEN(入力ｼｰﾄ!$F$254)&lt;入力ｼｰﾄ!$O$16,"",MID(RIGHT(入力ｼｰﾄ!$F$254,入力ｼｰﾄ!$O$16),1,1))</f>
        <v/>
      </c>
      <c r="AV225" s="16" t="str">
        <f>IF(LEN(入力ｼｰﾄ!$F$254)&lt;入力ｼｰﾄ!$O$15,"",MID(RIGHT(入力ｼｰﾄ!$F$254,入力ｼｰﾄ!$O$15),1,1))</f>
        <v/>
      </c>
      <c r="AW225" s="16" t="str">
        <f>IF(LEN(入力ｼｰﾄ!$F$254)&lt;入力ｼｰﾄ!$O$8,"",MID(RIGHT(入力ｼｰﾄ!$F$254,入力ｼｰﾄ!$O$8),1,1))</f>
        <v/>
      </c>
      <c r="AX225" s="17" t="str">
        <f>IF(LEN(入力ｼｰﾄ!$F$254)&lt;入力ｼｰﾄ!$O$7,"",MID(RIGHT(入力ｼｰﾄ!$F$254,入力ｼｰﾄ!$O$7),1,1))</f>
        <v/>
      </c>
      <c r="AY225" s="16" t="str">
        <f>IF(LEN(入力ｼｰﾄ!$F$254)&lt;入力ｼｰﾄ!$O$6,"",MID(RIGHT(入力ｼｰﾄ!$F$254,入力ｼｰﾄ!$O$6),1,1))</f>
        <v/>
      </c>
      <c r="AZ225" s="18" t="str">
        <f>IF(LEN(入力ｼｰﾄ!$F$254)&lt;入力ｼｰﾄ!$O$5,"",MID(RIGHT(入力ｼｰﾄ!$F$254,入力ｼｰﾄ!$O$5),1,1))</f>
        <v/>
      </c>
      <c r="BA225" s="16" t="str">
        <f>IF(LEN(入力ｼｰﾄ!$F$254)&lt;入力ｼｰﾄ!$O$4,"",MID(RIGHT(入力ｼｰﾄ!$F$254,入力ｼｰﾄ!$O$4),1,1))</f>
        <v/>
      </c>
      <c r="BB225" s="16" t="str">
        <f>IF(LEN(入力ｼｰﾄ!$F$254)&lt;入力ｼｰﾄ!$O$3,"",MID(RIGHT(入力ｼｰﾄ!$F$254,入力ｼｰﾄ!$O$3),1,1))</f>
        <v/>
      </c>
      <c r="BC225" s="16" t="str">
        <f>IF(LEN(入力ｼｰﾄ!$F$254)&lt;入力ｼｰﾄ!$O$2,"",MID(RIGHT(入力ｼｰﾄ!$F$254,入力ｼｰﾄ!$O$2),1,1))</f>
        <v>0</v>
      </c>
      <c r="BD225" s="189"/>
      <c r="BE225" s="190"/>
      <c r="BF225" s="190"/>
      <c r="BG225" s="191"/>
    </row>
    <row r="226" spans="1:59" ht="20.25" customHeight="1">
      <c r="A226" s="211">
        <f>入力ｼｰﾄ!$G$249</f>
        <v>0</v>
      </c>
      <c r="B226" s="209"/>
      <c r="C226" s="209"/>
      <c r="D226" s="209"/>
      <c r="E226" s="209"/>
      <c r="F226" s="209"/>
      <c r="G226" s="209"/>
      <c r="H226" s="209"/>
      <c r="I226" s="209"/>
      <c r="J226" s="210"/>
      <c r="K226" s="15" t="str">
        <f>IF(LEN(入力ｼｰﾄ!$G$250)&lt;入力ｼｰﾄ!$O$16,"",MID(RIGHT(入力ｼｰﾄ!$G$250,入力ｼｰﾄ!$O$16),1,1))</f>
        <v/>
      </c>
      <c r="L226" s="16" t="str">
        <f>IF(LEN(入力ｼｰﾄ!$G$250)&lt;入力ｼｰﾄ!$O$15,"",MID(RIGHT(入力ｼｰﾄ!$G$250,入力ｼｰﾄ!$O$15),1,1))</f>
        <v/>
      </c>
      <c r="M226" s="16" t="str">
        <f>IF(LEN(入力ｼｰﾄ!$G$250)&lt;入力ｼｰﾄ!$O$8,"",MID(RIGHT(入力ｼｰﾄ!$G$250,入力ｼｰﾄ!$O$8),1,1))</f>
        <v/>
      </c>
      <c r="N226" s="17" t="str">
        <f>IF(LEN(入力ｼｰﾄ!$G$250)&lt;入力ｼｰﾄ!$O$7,"",MID(RIGHT(入力ｼｰﾄ!$G$250,入力ｼｰﾄ!$O$7),1,1))</f>
        <v/>
      </c>
      <c r="O226" s="16" t="str">
        <f>IF(LEN(入力ｼｰﾄ!$G$250)&lt;入力ｼｰﾄ!$O$6,"",MID(RIGHT(入力ｼｰﾄ!$G$250,入力ｼｰﾄ!$O$6),1,1))</f>
        <v/>
      </c>
      <c r="P226" s="18" t="str">
        <f>IF(LEN(入力ｼｰﾄ!$G$250)&lt;入力ｼｰﾄ!$O$5,"",MID(RIGHT(入力ｼｰﾄ!$G$250,入力ｼｰﾄ!$O$5),1,1))</f>
        <v/>
      </c>
      <c r="Q226" s="16" t="str">
        <f>IF(LEN(入力ｼｰﾄ!$G$250)&lt;入力ｼｰﾄ!$O$4,"",MID(RIGHT(入力ｼｰﾄ!$G$250,入力ｼｰﾄ!$O$4),1,1))</f>
        <v/>
      </c>
      <c r="R226" s="16" t="str">
        <f>IF(LEN(入力ｼｰﾄ!$G$250)&lt;入力ｼｰﾄ!$O$3,"",MID(RIGHT(入力ｼｰﾄ!$G$250,入力ｼｰﾄ!$O$3),1,1))</f>
        <v/>
      </c>
      <c r="S226" s="19" t="str">
        <f>IF(LEN(入力ｼｰﾄ!$G$250)&lt;入力ｼｰﾄ!$O$2,"",MID(RIGHT(入力ｼｰﾄ!$G$250,入力ｼｰﾄ!$O$2),1,1))</f>
        <v/>
      </c>
      <c r="T226" s="15" t="str">
        <f>IF(LEN(入力ｼｰﾄ!$G$251)&lt;入力ｼｰﾄ!$O$16,"",MID(RIGHT(入力ｼｰﾄ!$G$251,入力ｼｰﾄ!$O$16),1,1))</f>
        <v/>
      </c>
      <c r="U226" s="16" t="str">
        <f>IF(LEN(入力ｼｰﾄ!$G$251)&lt;入力ｼｰﾄ!$O$15,"",MID(RIGHT(入力ｼｰﾄ!$G$251,入力ｼｰﾄ!$O$15),1,1))</f>
        <v/>
      </c>
      <c r="V226" s="16" t="str">
        <f>IF(LEN(入力ｼｰﾄ!$G$251)&lt;入力ｼｰﾄ!$O$8,"",MID(RIGHT(入力ｼｰﾄ!$G$251,入力ｼｰﾄ!$O$8),1,1))</f>
        <v/>
      </c>
      <c r="W226" s="17" t="str">
        <f>IF(LEN(入力ｼｰﾄ!$G$251)&lt;入力ｼｰﾄ!$O$7,"",MID(RIGHT(入力ｼｰﾄ!$G$251,入力ｼｰﾄ!$O$7),1,1))</f>
        <v/>
      </c>
      <c r="X226" s="16" t="str">
        <f>IF(LEN(入力ｼｰﾄ!$G$251)&lt;入力ｼｰﾄ!$O$6,"",MID(RIGHT(入力ｼｰﾄ!$G$251,入力ｼｰﾄ!$O$6),1,1))</f>
        <v/>
      </c>
      <c r="Y226" s="18" t="str">
        <f>IF(LEN(入力ｼｰﾄ!$G$251)&lt;入力ｼｰﾄ!$O$5,"",MID(RIGHT(入力ｼｰﾄ!$G$251,入力ｼｰﾄ!$O$5),1,1))</f>
        <v/>
      </c>
      <c r="Z226" s="16" t="str">
        <f>IF(LEN(入力ｼｰﾄ!$G$251)&lt;入力ｼｰﾄ!$O$4,"",MID(RIGHT(入力ｼｰﾄ!$G$251,入力ｼｰﾄ!$O$4),1,1))</f>
        <v/>
      </c>
      <c r="AA226" s="16" t="str">
        <f>IF(LEN(入力ｼｰﾄ!$G$251)&lt;入力ｼｰﾄ!$O$3,"",MID(RIGHT(入力ｼｰﾄ!$G$251,入力ｼｰﾄ!$O$3),1,1))</f>
        <v/>
      </c>
      <c r="AB226" s="19" t="str">
        <f>IF(LEN(入力ｼｰﾄ!$G$251)&lt;入力ｼｰﾄ!$O$2,"",MID(RIGHT(入力ｼｰﾄ!$G$251,入力ｼｰﾄ!$O$2),1,1))</f>
        <v/>
      </c>
      <c r="AC226" s="96" t="str">
        <f>IF(LEN(入力ｼｰﾄ!$G$252)&lt;入力ｼｰﾄ!$O$16,"",MID(RIGHT(入力ｼｰﾄ!$G$252,入力ｼｰﾄ!$O$16),1,1))</f>
        <v/>
      </c>
      <c r="AD226" s="97" t="str">
        <f>IF(LEN(入力ｼｰﾄ!$G$252)&lt;入力ｼｰﾄ!$O$15,"",MID(RIGHT(入力ｼｰﾄ!$G$252,入力ｼｰﾄ!$O$15),1,1))</f>
        <v/>
      </c>
      <c r="AE226" s="97" t="str">
        <f>IF(LEN(入力ｼｰﾄ!$G$252)&lt;入力ｼｰﾄ!$O$8,"",MID(RIGHT(入力ｼｰﾄ!$G$252,入力ｼｰﾄ!$O$8),1,1))</f>
        <v/>
      </c>
      <c r="AF226" s="98" t="str">
        <f>IF(LEN(入力ｼｰﾄ!$G$252)&lt;入力ｼｰﾄ!$O$7,"",MID(RIGHT(入力ｼｰﾄ!$G$252,入力ｼｰﾄ!$O$7),1,1))</f>
        <v/>
      </c>
      <c r="AG226" s="97" t="str">
        <f>IF(LEN(入力ｼｰﾄ!$G$252)&lt;入力ｼｰﾄ!$O$6,"",MID(RIGHT(入力ｼｰﾄ!$G$252,入力ｼｰﾄ!$O$6),1,1))</f>
        <v/>
      </c>
      <c r="AH226" s="99" t="str">
        <f>IF(LEN(入力ｼｰﾄ!$G$252)&lt;入力ｼｰﾄ!$O$5,"",MID(RIGHT(入力ｼｰﾄ!$G$252,入力ｼｰﾄ!$O$5),1,1))</f>
        <v/>
      </c>
      <c r="AI226" s="97" t="str">
        <f>IF(LEN(入力ｼｰﾄ!$G$252)&lt;入力ｼｰﾄ!$O$4,"",MID(RIGHT(入力ｼｰﾄ!$G$252,入力ｼｰﾄ!$O$4),1,1))</f>
        <v/>
      </c>
      <c r="AJ226" s="97" t="str">
        <f>IF(LEN(入力ｼｰﾄ!$G$252)&lt;入力ｼｰﾄ!$O$3,"",MID(RIGHT(入力ｼｰﾄ!$G$252,入力ｼｰﾄ!$O$3),1,1))</f>
        <v/>
      </c>
      <c r="AK226" s="104" t="str">
        <f>IF(LEN(入力ｼｰﾄ!$G$252)&lt;入力ｼｰﾄ!$O$2,"",MID(RIGHT(入力ｼｰﾄ!$G$252,入力ｼｰﾄ!$O$2),1,1))</f>
        <v/>
      </c>
      <c r="AL226" s="15" t="str">
        <f>IF(LEN(入力ｼｰﾄ!$G$253)&lt;入力ｼｰﾄ!$O$16,"",MID(RIGHT(入力ｼｰﾄ!$G$253,入力ｼｰﾄ!$O$16),1,1))</f>
        <v/>
      </c>
      <c r="AM226" s="16" t="str">
        <f>IF(LEN(入力ｼｰﾄ!$G$253)&lt;入力ｼｰﾄ!$O$15,"",MID(RIGHT(入力ｼｰﾄ!$G$253,入力ｼｰﾄ!$O$15),1,1))</f>
        <v/>
      </c>
      <c r="AN226" s="16" t="str">
        <f>IF(LEN(入力ｼｰﾄ!$G$253)&lt;入力ｼｰﾄ!$O$8,"",MID(RIGHT(入力ｼｰﾄ!$G$253,入力ｼｰﾄ!$O$8),1,1))</f>
        <v/>
      </c>
      <c r="AO226" s="17" t="str">
        <f>IF(LEN(入力ｼｰﾄ!$G$253)&lt;入力ｼｰﾄ!$O$7,"",MID(RIGHT(入力ｼｰﾄ!$G$253,入力ｼｰﾄ!$O$7),1,1))</f>
        <v/>
      </c>
      <c r="AP226" s="16" t="str">
        <f>IF(LEN(入力ｼｰﾄ!$G$253)&lt;入力ｼｰﾄ!$O$6,"",MID(RIGHT(入力ｼｰﾄ!$G$253,入力ｼｰﾄ!$O$6),1,1))</f>
        <v/>
      </c>
      <c r="AQ226" s="18" t="str">
        <f>IF(LEN(入力ｼｰﾄ!$G$253)&lt;入力ｼｰﾄ!$O$5,"",MID(RIGHT(入力ｼｰﾄ!$G$253,入力ｼｰﾄ!$O$5),1,1))</f>
        <v/>
      </c>
      <c r="AR226" s="16" t="str">
        <f>IF(LEN(入力ｼｰﾄ!$G$253)&lt;入力ｼｰﾄ!$O$4,"",MID(RIGHT(入力ｼｰﾄ!$G$253,入力ｼｰﾄ!$O$4),1,1))</f>
        <v/>
      </c>
      <c r="AS226" s="16" t="str">
        <f>IF(LEN(入力ｼｰﾄ!$G$253)&lt;入力ｼｰﾄ!$O$3,"",MID(RIGHT(入力ｼｰﾄ!$G$253,入力ｼｰﾄ!$O$3),1,1))</f>
        <v/>
      </c>
      <c r="AT226" s="19" t="str">
        <f>IF(LEN(入力ｼｰﾄ!$G$253)&lt;入力ｼｰﾄ!$O$2,"",MID(RIGHT(入力ｼｰﾄ!$G$253,入力ｼｰﾄ!$O$2),1,1))</f>
        <v>0</v>
      </c>
      <c r="AU226" s="15" t="str">
        <f>IF(LEN(入力ｼｰﾄ!$G$254)&lt;入力ｼｰﾄ!$O$16,"",MID(RIGHT(入力ｼｰﾄ!$G$254,入力ｼｰﾄ!$O$16),1,1))</f>
        <v/>
      </c>
      <c r="AV226" s="16" t="str">
        <f>IF(LEN(入力ｼｰﾄ!$G$254)&lt;入力ｼｰﾄ!$O$15,"",MID(RIGHT(入力ｼｰﾄ!$G$254,入力ｼｰﾄ!$O$15),1,1))</f>
        <v/>
      </c>
      <c r="AW226" s="16" t="str">
        <f>IF(LEN(入力ｼｰﾄ!$G$254)&lt;入力ｼｰﾄ!$O$8,"",MID(RIGHT(入力ｼｰﾄ!$G$254,入力ｼｰﾄ!$O$8),1,1))</f>
        <v/>
      </c>
      <c r="AX226" s="17" t="str">
        <f>IF(LEN(入力ｼｰﾄ!$G$254)&lt;入力ｼｰﾄ!$O$7,"",MID(RIGHT(入力ｼｰﾄ!$G$254,入力ｼｰﾄ!$O$7),1,1))</f>
        <v/>
      </c>
      <c r="AY226" s="16" t="str">
        <f>IF(LEN(入力ｼｰﾄ!$G$254)&lt;入力ｼｰﾄ!$O$6,"",MID(RIGHT(入力ｼｰﾄ!$G$254,入力ｼｰﾄ!$O$6),1,1))</f>
        <v/>
      </c>
      <c r="AZ226" s="18" t="str">
        <f>IF(LEN(入力ｼｰﾄ!$G$254)&lt;入力ｼｰﾄ!$O$5,"",MID(RIGHT(入力ｼｰﾄ!$G$254,入力ｼｰﾄ!$O$5),1,1))</f>
        <v/>
      </c>
      <c r="BA226" s="16" t="str">
        <f>IF(LEN(入力ｼｰﾄ!$G$254)&lt;入力ｼｰﾄ!$O$4,"",MID(RIGHT(入力ｼｰﾄ!$G$254,入力ｼｰﾄ!$O$4),1,1))</f>
        <v/>
      </c>
      <c r="BB226" s="16" t="str">
        <f>IF(LEN(入力ｼｰﾄ!$G$254)&lt;入力ｼｰﾄ!$O$3,"",MID(RIGHT(入力ｼｰﾄ!$G$254,入力ｼｰﾄ!$O$3),1,1))</f>
        <v/>
      </c>
      <c r="BC226" s="16" t="str">
        <f>IF(LEN(入力ｼｰﾄ!$G$254)&lt;入力ｼｰﾄ!$O$2,"",MID(RIGHT(入力ｼｰﾄ!$G$254,入力ｼｰﾄ!$O$2),1,1))</f>
        <v>0</v>
      </c>
      <c r="BD226" s="189"/>
      <c r="BE226" s="190"/>
      <c r="BF226" s="190"/>
      <c r="BG226" s="191"/>
    </row>
    <row r="227" spans="1:59" ht="20.25" customHeight="1" thickBot="1">
      <c r="A227" s="204" t="s">
        <v>13</v>
      </c>
      <c r="B227" s="205"/>
      <c r="C227" s="205"/>
      <c r="D227" s="205"/>
      <c r="E227" s="205"/>
      <c r="F227" s="205"/>
      <c r="G227" s="205"/>
      <c r="H227" s="205"/>
      <c r="I227" s="205"/>
      <c r="J227" s="206"/>
      <c r="K227" s="20" t="str">
        <f>IF(LEN(入力ｼｰﾄ!$H$250)&lt;入力ｼｰﾄ!$O$16,"",MID(RIGHT(入力ｼｰﾄ!$H$250,入力ｼｰﾄ!$O$16),1,1))</f>
        <v/>
      </c>
      <c r="L227" s="21" t="str">
        <f>IF(LEN(入力ｼｰﾄ!$H$250)&lt;入力ｼｰﾄ!$O$15,"",MID(RIGHT(入力ｼｰﾄ!$H$250,入力ｼｰﾄ!$O$15),1,1))</f>
        <v/>
      </c>
      <c r="M227" s="21" t="str">
        <f>IF(LEN(入力ｼｰﾄ!$H$250)&lt;入力ｼｰﾄ!$O$8,"",MID(RIGHT(入力ｼｰﾄ!$H$250,入力ｼｰﾄ!$O$8),1,1))</f>
        <v/>
      </c>
      <c r="N227" s="22" t="str">
        <f>IF(LEN(入力ｼｰﾄ!$H$250)&lt;入力ｼｰﾄ!$O$7,"",MID(RIGHT(入力ｼｰﾄ!$H$250,入力ｼｰﾄ!$O$7),1,1))</f>
        <v/>
      </c>
      <c r="O227" s="21" t="str">
        <f>IF(LEN(入力ｼｰﾄ!$H$250)&lt;入力ｼｰﾄ!$O$6,"",MID(RIGHT(入力ｼｰﾄ!$H$250,入力ｼｰﾄ!$O$6),1,1))</f>
        <v/>
      </c>
      <c r="P227" s="23" t="str">
        <f>IF(LEN(入力ｼｰﾄ!$H$250)&lt;入力ｼｰﾄ!$O$5,"",MID(RIGHT(入力ｼｰﾄ!$H$250,入力ｼｰﾄ!$O$5),1,1))</f>
        <v/>
      </c>
      <c r="Q227" s="21" t="str">
        <f>IF(LEN(入力ｼｰﾄ!$H$250)&lt;入力ｼｰﾄ!$O$4,"",MID(RIGHT(入力ｼｰﾄ!$H$250,入力ｼｰﾄ!$O$4),1,1))</f>
        <v/>
      </c>
      <c r="R227" s="21" t="str">
        <f>IF(LEN(入力ｼｰﾄ!$H$250)&lt;入力ｼｰﾄ!$O$3,"",MID(RIGHT(入力ｼｰﾄ!$H$250,入力ｼｰﾄ!$O$3),1,1))</f>
        <v/>
      </c>
      <c r="S227" s="24" t="str">
        <f>IF(LEN(入力ｼｰﾄ!$H$250)&lt;入力ｼｰﾄ!$O$2,"",MID(RIGHT(入力ｼｰﾄ!$H$250,入力ｼｰﾄ!$O$2),1,1))</f>
        <v>0</v>
      </c>
      <c r="T227" s="20" t="str">
        <f>IF(LEN(入力ｼｰﾄ!$H$251)&lt;入力ｼｰﾄ!$O$16,"",MID(RIGHT(入力ｼｰﾄ!$H$251,入力ｼｰﾄ!$O$16),1,1))</f>
        <v/>
      </c>
      <c r="U227" s="21" t="str">
        <f>IF(LEN(入力ｼｰﾄ!$H$251)&lt;入力ｼｰﾄ!$O$15,"",MID(RIGHT(入力ｼｰﾄ!$H$251,入力ｼｰﾄ!$O$15),1,1))</f>
        <v/>
      </c>
      <c r="V227" s="21" t="str">
        <f>IF(LEN(入力ｼｰﾄ!$H$251)&lt;入力ｼｰﾄ!$O$8,"",MID(RIGHT(入力ｼｰﾄ!$H$251,入力ｼｰﾄ!$O$8),1,1))</f>
        <v/>
      </c>
      <c r="W227" s="22" t="str">
        <f>IF(LEN(入力ｼｰﾄ!$H$251)&lt;入力ｼｰﾄ!$O$7,"",MID(RIGHT(入力ｼｰﾄ!$H$251,入力ｼｰﾄ!$O$7),1,1))</f>
        <v/>
      </c>
      <c r="X227" s="21" t="str">
        <f>IF(LEN(入力ｼｰﾄ!$H$251)&lt;入力ｼｰﾄ!$O$6,"",MID(RIGHT(入力ｼｰﾄ!$H$251,入力ｼｰﾄ!$O$6),1,1))</f>
        <v/>
      </c>
      <c r="Y227" s="23" t="str">
        <f>IF(LEN(入力ｼｰﾄ!$H$251)&lt;入力ｼｰﾄ!$O$5,"",MID(RIGHT(入力ｼｰﾄ!$H$251,入力ｼｰﾄ!$O$5),1,1))</f>
        <v/>
      </c>
      <c r="Z227" s="21" t="str">
        <f>IF(LEN(入力ｼｰﾄ!$H$251)&lt;入力ｼｰﾄ!$O$4,"",MID(RIGHT(入力ｼｰﾄ!$H$251,入力ｼｰﾄ!$O$4),1,1))</f>
        <v/>
      </c>
      <c r="AA227" s="21" t="str">
        <f>IF(LEN(入力ｼｰﾄ!$H$251)&lt;入力ｼｰﾄ!$O$3,"",MID(RIGHT(入力ｼｰﾄ!$H$251,入力ｼｰﾄ!$O$3),1,1))</f>
        <v/>
      </c>
      <c r="AB227" s="24" t="str">
        <f>IF(LEN(入力ｼｰﾄ!$H$251)&lt;入力ｼｰﾄ!$O$2,"",MID(RIGHT(入力ｼｰﾄ!$H$251,入力ｼｰﾄ!$O$2),1,1))</f>
        <v>0</v>
      </c>
      <c r="AC227" s="100" t="str">
        <f>IF(LEN(入力ｼｰﾄ!$H$252)&lt;入力ｼｰﾄ!$O$16,"",MID(RIGHT(入力ｼｰﾄ!$H$252,入力ｼｰﾄ!$O$16),1,1))</f>
        <v/>
      </c>
      <c r="AD227" s="101" t="str">
        <f>IF(LEN(入力ｼｰﾄ!$H$252)&lt;入力ｼｰﾄ!$O$15,"",MID(RIGHT(入力ｼｰﾄ!$H$252,入力ｼｰﾄ!$O$15),1,1))</f>
        <v/>
      </c>
      <c r="AE227" s="101" t="str">
        <f>IF(LEN(入力ｼｰﾄ!$H$252)&lt;入力ｼｰﾄ!$O$8,"",MID(RIGHT(入力ｼｰﾄ!$H$252,入力ｼｰﾄ!$O$8),1,1))</f>
        <v/>
      </c>
      <c r="AF227" s="102" t="str">
        <f>IF(LEN(入力ｼｰﾄ!$H$252)&lt;入力ｼｰﾄ!$O$7,"",MID(RIGHT(入力ｼｰﾄ!$H$252,入力ｼｰﾄ!$O$7),1,1))</f>
        <v/>
      </c>
      <c r="AG227" s="101" t="str">
        <f>IF(LEN(入力ｼｰﾄ!$H$252)&lt;入力ｼｰﾄ!$O$6,"",MID(RIGHT(入力ｼｰﾄ!$H$252,入力ｼｰﾄ!$O$6),1,1))</f>
        <v/>
      </c>
      <c r="AH227" s="103" t="str">
        <f>IF(LEN(入力ｼｰﾄ!$H$252)&lt;入力ｼｰﾄ!$O$5,"",MID(RIGHT(入力ｼｰﾄ!$H$252,入力ｼｰﾄ!$O$5),1,1))</f>
        <v/>
      </c>
      <c r="AI227" s="101" t="str">
        <f>IF(LEN(入力ｼｰﾄ!$H$252)&lt;入力ｼｰﾄ!$O$4,"",MID(RIGHT(入力ｼｰﾄ!$H$252,入力ｼｰﾄ!$O$4),1,1))</f>
        <v/>
      </c>
      <c r="AJ227" s="101" t="str">
        <f>IF(LEN(入力ｼｰﾄ!$H$252)&lt;入力ｼｰﾄ!$O$3,"",MID(RIGHT(入力ｼｰﾄ!$H$252,入力ｼｰﾄ!$O$3),1,1))</f>
        <v/>
      </c>
      <c r="AK227" s="105" t="str">
        <f>IF(LEN(入力ｼｰﾄ!$H$252)&lt;入力ｼｰﾄ!$O$2,"",MID(RIGHT(入力ｼｰﾄ!$H$252,入力ｼｰﾄ!$O$2),1,1))</f>
        <v>0</v>
      </c>
      <c r="AL227" s="20" t="str">
        <f>IF(LEN(入力ｼｰﾄ!$H$253)&lt;入力ｼｰﾄ!$O$16,"",MID(RIGHT(入力ｼｰﾄ!$H$253,入力ｼｰﾄ!$O$16),1,1))</f>
        <v/>
      </c>
      <c r="AM227" s="21" t="str">
        <f>IF(LEN(入力ｼｰﾄ!$H$253)&lt;入力ｼｰﾄ!$O$15,"",MID(RIGHT(入力ｼｰﾄ!$H$253,入力ｼｰﾄ!$O$15),1,1))</f>
        <v/>
      </c>
      <c r="AN227" s="21" t="str">
        <f>IF(LEN(入力ｼｰﾄ!$H$253)&lt;入力ｼｰﾄ!$O$8,"",MID(RIGHT(入力ｼｰﾄ!$H$253,入力ｼｰﾄ!$O$8),1,1))</f>
        <v/>
      </c>
      <c r="AO227" s="22" t="str">
        <f>IF(LEN(入力ｼｰﾄ!$H$253)&lt;入力ｼｰﾄ!$O$7,"",MID(RIGHT(入力ｼｰﾄ!$H$253,入力ｼｰﾄ!$O$7),1,1))</f>
        <v/>
      </c>
      <c r="AP227" s="21" t="str">
        <f>IF(LEN(入力ｼｰﾄ!$H$253)&lt;入力ｼｰﾄ!$O$6,"",MID(RIGHT(入力ｼｰﾄ!$H$253,入力ｼｰﾄ!$O$6),1,1))</f>
        <v/>
      </c>
      <c r="AQ227" s="23" t="str">
        <f>IF(LEN(入力ｼｰﾄ!$H$253)&lt;入力ｼｰﾄ!$O$5,"",MID(RIGHT(入力ｼｰﾄ!$H$253,入力ｼｰﾄ!$O$5),1,1))</f>
        <v/>
      </c>
      <c r="AR227" s="21" t="str">
        <f>IF(LEN(入力ｼｰﾄ!$H$253)&lt;入力ｼｰﾄ!$O$4,"",MID(RIGHT(入力ｼｰﾄ!$H$253,入力ｼｰﾄ!$O$4),1,1))</f>
        <v/>
      </c>
      <c r="AS227" s="21" t="str">
        <f>IF(LEN(入力ｼｰﾄ!$H$253)&lt;入力ｼｰﾄ!$O$3,"",MID(RIGHT(入力ｼｰﾄ!$H$253,入力ｼｰﾄ!$O$3),1,1))</f>
        <v/>
      </c>
      <c r="AT227" s="24" t="str">
        <f>IF(LEN(入力ｼｰﾄ!$H$253)&lt;入力ｼｰﾄ!$O$2,"",MID(RIGHT(入力ｼｰﾄ!$H$253,入力ｼｰﾄ!$O$2),1,1))</f>
        <v>0</v>
      </c>
      <c r="AU227" s="20" t="str">
        <f>IF(LEN(入力ｼｰﾄ!$H$254)&lt;入力ｼｰﾄ!$O$16,"",MID(RIGHT(入力ｼｰﾄ!$H$254,入力ｼｰﾄ!$O$16),1,1))</f>
        <v/>
      </c>
      <c r="AV227" s="21" t="str">
        <f>IF(LEN(入力ｼｰﾄ!$H$254)&lt;入力ｼｰﾄ!$O$15,"",MID(RIGHT(入力ｼｰﾄ!$H$254,入力ｼｰﾄ!$O$15),1,1))</f>
        <v/>
      </c>
      <c r="AW227" s="21" t="str">
        <f>IF(LEN(入力ｼｰﾄ!$H$254)&lt;入力ｼｰﾄ!$O$8,"",MID(RIGHT(入力ｼｰﾄ!$H$254,入力ｼｰﾄ!$O$8),1,1))</f>
        <v/>
      </c>
      <c r="AX227" s="22" t="str">
        <f>IF(LEN(入力ｼｰﾄ!$H$254)&lt;入力ｼｰﾄ!$O$7,"",MID(RIGHT(入力ｼｰﾄ!$H$254,入力ｼｰﾄ!$O$7),1,1))</f>
        <v/>
      </c>
      <c r="AY227" s="21" t="str">
        <f>IF(LEN(入力ｼｰﾄ!$H$254)&lt;入力ｼｰﾄ!$O$6,"",MID(RIGHT(入力ｼｰﾄ!$H$254,入力ｼｰﾄ!$O$6),1,1))</f>
        <v/>
      </c>
      <c r="AZ227" s="23" t="str">
        <f>IF(LEN(入力ｼｰﾄ!$H$254)&lt;入力ｼｰﾄ!$O$5,"",MID(RIGHT(入力ｼｰﾄ!$H$254,入力ｼｰﾄ!$O$5),1,1))</f>
        <v/>
      </c>
      <c r="BA227" s="21" t="str">
        <f>IF(LEN(入力ｼｰﾄ!$H$254)&lt;入力ｼｰﾄ!$O$4,"",MID(RIGHT(入力ｼｰﾄ!$H$254,入力ｼｰﾄ!$O$4),1,1))</f>
        <v/>
      </c>
      <c r="BB227" s="21" t="str">
        <f>IF(LEN(入力ｼｰﾄ!$H$254)&lt;入力ｼｰﾄ!$O$3,"",MID(RIGHT(入力ｼｰﾄ!$H$254,入力ｼｰﾄ!$O$3),1,1))</f>
        <v/>
      </c>
      <c r="BC227" s="21" t="str">
        <f>IF(LEN(入力ｼｰﾄ!$H$254)&lt;入力ｼｰﾄ!$O$2,"",MID(RIGHT(入力ｼｰﾄ!$H$254,入力ｼｰﾄ!$O$2),1,1))</f>
        <v>0</v>
      </c>
      <c r="BD227" s="192"/>
      <c r="BE227" s="193"/>
      <c r="BF227" s="193"/>
      <c r="BG227" s="194"/>
    </row>
  </sheetData>
  <mergeCells count="568">
    <mergeCell ref="A151:E151"/>
    <mergeCell ref="F151:AK151"/>
    <mergeCell ref="AL151:AP151"/>
    <mergeCell ref="AQ151:BC151"/>
    <mergeCell ref="BD151:BG151"/>
    <mergeCell ref="A152:J152"/>
    <mergeCell ref="K152:S152"/>
    <mergeCell ref="T152:AB152"/>
    <mergeCell ref="AC152:AK152"/>
    <mergeCell ref="AL152:AT152"/>
    <mergeCell ref="AU152:BC152"/>
    <mergeCell ref="BD152:BG157"/>
    <mergeCell ref="A153:J153"/>
    <mergeCell ref="A154:J154"/>
    <mergeCell ref="A155:J155"/>
    <mergeCell ref="A156:J156"/>
    <mergeCell ref="A157:J157"/>
    <mergeCell ref="A221:E221"/>
    <mergeCell ref="F221:AK221"/>
    <mergeCell ref="AL221:AP221"/>
    <mergeCell ref="AQ221:BC221"/>
    <mergeCell ref="BD221:BG221"/>
    <mergeCell ref="A222:J222"/>
    <mergeCell ref="K222:S222"/>
    <mergeCell ref="T222:AB222"/>
    <mergeCell ref="AC222:AK222"/>
    <mergeCell ref="AL222:AT222"/>
    <mergeCell ref="AU222:BC222"/>
    <mergeCell ref="BD222:BG227"/>
    <mergeCell ref="A223:J223"/>
    <mergeCell ref="A224:J224"/>
    <mergeCell ref="A225:J225"/>
    <mergeCell ref="A226:J226"/>
    <mergeCell ref="A227:J227"/>
    <mergeCell ref="A214:E214"/>
    <mergeCell ref="F214:AK214"/>
    <mergeCell ref="AL214:AP214"/>
    <mergeCell ref="AQ214:BC214"/>
    <mergeCell ref="BD214:BG214"/>
    <mergeCell ref="A215:J215"/>
    <mergeCell ref="K215:S215"/>
    <mergeCell ref="T215:AB215"/>
    <mergeCell ref="AC215:AK215"/>
    <mergeCell ref="AL215:AT215"/>
    <mergeCell ref="AU215:BC215"/>
    <mergeCell ref="BD215:BG220"/>
    <mergeCell ref="A216:J216"/>
    <mergeCell ref="A217:J217"/>
    <mergeCell ref="A218:J218"/>
    <mergeCell ref="A219:J219"/>
    <mergeCell ref="A220:J220"/>
    <mergeCell ref="A207:E207"/>
    <mergeCell ref="F207:AK207"/>
    <mergeCell ref="AL207:AP207"/>
    <mergeCell ref="AQ207:BC207"/>
    <mergeCell ref="BD207:BG207"/>
    <mergeCell ref="A208:J208"/>
    <mergeCell ref="K208:S208"/>
    <mergeCell ref="T208:AB208"/>
    <mergeCell ref="AC208:AK208"/>
    <mergeCell ref="AL208:AT208"/>
    <mergeCell ref="AU208:BC208"/>
    <mergeCell ref="BD208:BG213"/>
    <mergeCell ref="A209:J209"/>
    <mergeCell ref="A210:J210"/>
    <mergeCell ref="A211:J211"/>
    <mergeCell ref="A212:J212"/>
    <mergeCell ref="A213:J213"/>
    <mergeCell ref="A200:E200"/>
    <mergeCell ref="F200:AK200"/>
    <mergeCell ref="AL200:AP200"/>
    <mergeCell ref="AQ200:BC200"/>
    <mergeCell ref="BD200:BG200"/>
    <mergeCell ref="A201:J201"/>
    <mergeCell ref="K201:S201"/>
    <mergeCell ref="T201:AB201"/>
    <mergeCell ref="AC201:AK201"/>
    <mergeCell ref="AL201:AT201"/>
    <mergeCell ref="AU201:BC201"/>
    <mergeCell ref="BD201:BG206"/>
    <mergeCell ref="A202:J202"/>
    <mergeCell ref="A203:J203"/>
    <mergeCell ref="A204:J204"/>
    <mergeCell ref="A205:J205"/>
    <mergeCell ref="A206:J206"/>
    <mergeCell ref="A193:E193"/>
    <mergeCell ref="F193:AK193"/>
    <mergeCell ref="AL193:AP193"/>
    <mergeCell ref="AQ193:BC193"/>
    <mergeCell ref="BD193:BG193"/>
    <mergeCell ref="A194:J194"/>
    <mergeCell ref="K194:S194"/>
    <mergeCell ref="T194:AB194"/>
    <mergeCell ref="AC194:AK194"/>
    <mergeCell ref="AL194:AT194"/>
    <mergeCell ref="AU194:BC194"/>
    <mergeCell ref="BD194:BG199"/>
    <mergeCell ref="A195:J195"/>
    <mergeCell ref="A196:J196"/>
    <mergeCell ref="A197:J197"/>
    <mergeCell ref="A198:J198"/>
    <mergeCell ref="A199:J199"/>
    <mergeCell ref="A186:E186"/>
    <mergeCell ref="F186:AK186"/>
    <mergeCell ref="AL186:AP186"/>
    <mergeCell ref="AQ186:BC186"/>
    <mergeCell ref="BD186:BG186"/>
    <mergeCell ref="A187:J187"/>
    <mergeCell ref="K187:S187"/>
    <mergeCell ref="T187:AB187"/>
    <mergeCell ref="AC187:AK187"/>
    <mergeCell ref="AL187:AT187"/>
    <mergeCell ref="AU187:BC187"/>
    <mergeCell ref="BD187:BG192"/>
    <mergeCell ref="A188:J188"/>
    <mergeCell ref="A189:J189"/>
    <mergeCell ref="A190:J190"/>
    <mergeCell ref="A191:J191"/>
    <mergeCell ref="A192:J192"/>
    <mergeCell ref="A179:E179"/>
    <mergeCell ref="F179:AK179"/>
    <mergeCell ref="AL179:AP179"/>
    <mergeCell ref="AQ179:BC179"/>
    <mergeCell ref="BD179:BG179"/>
    <mergeCell ref="A180:J180"/>
    <mergeCell ref="K180:S180"/>
    <mergeCell ref="T180:AB180"/>
    <mergeCell ref="AC180:AK180"/>
    <mergeCell ref="AL180:AT180"/>
    <mergeCell ref="AU180:BC180"/>
    <mergeCell ref="BD180:BG185"/>
    <mergeCell ref="A181:J181"/>
    <mergeCell ref="A182:J182"/>
    <mergeCell ref="A183:J183"/>
    <mergeCell ref="A184:J184"/>
    <mergeCell ref="A185:J185"/>
    <mergeCell ref="A165:E165"/>
    <mergeCell ref="F165:AK165"/>
    <mergeCell ref="AL165:AP165"/>
    <mergeCell ref="AQ165:BC165"/>
    <mergeCell ref="BD165:BG165"/>
    <mergeCell ref="A166:J166"/>
    <mergeCell ref="K166:S166"/>
    <mergeCell ref="T166:AB166"/>
    <mergeCell ref="AC166:AK166"/>
    <mergeCell ref="AL166:AT166"/>
    <mergeCell ref="AU166:BC166"/>
    <mergeCell ref="BD166:BG171"/>
    <mergeCell ref="A167:J167"/>
    <mergeCell ref="A168:J168"/>
    <mergeCell ref="A169:J169"/>
    <mergeCell ref="A170:J170"/>
    <mergeCell ref="A171:J171"/>
    <mergeCell ref="A158:E158"/>
    <mergeCell ref="F158:AK158"/>
    <mergeCell ref="AL158:AP158"/>
    <mergeCell ref="AQ158:BC158"/>
    <mergeCell ref="BD158:BG158"/>
    <mergeCell ref="A159:J159"/>
    <mergeCell ref="K159:S159"/>
    <mergeCell ref="T159:AB159"/>
    <mergeCell ref="AC159:AK159"/>
    <mergeCell ref="AL159:AT159"/>
    <mergeCell ref="AU159:BC159"/>
    <mergeCell ref="BD159:BG164"/>
    <mergeCell ref="A160:J160"/>
    <mergeCell ref="A161:J161"/>
    <mergeCell ref="A162:J162"/>
    <mergeCell ref="A163:J163"/>
    <mergeCell ref="A164:J164"/>
    <mergeCell ref="A95:E95"/>
    <mergeCell ref="F95:AK95"/>
    <mergeCell ref="AL95:AP95"/>
    <mergeCell ref="AQ95:BC95"/>
    <mergeCell ref="BD95:BG95"/>
    <mergeCell ref="A96:J96"/>
    <mergeCell ref="K96:S96"/>
    <mergeCell ref="T96:AB96"/>
    <mergeCell ref="AC96:AK96"/>
    <mergeCell ref="AL96:AT96"/>
    <mergeCell ref="AU96:BC96"/>
    <mergeCell ref="BD96:BG101"/>
    <mergeCell ref="A97:J97"/>
    <mergeCell ref="A98:J98"/>
    <mergeCell ref="A99:J99"/>
    <mergeCell ref="A100:J100"/>
    <mergeCell ref="A101:J101"/>
    <mergeCell ref="A144:E144"/>
    <mergeCell ref="F144:AK144"/>
    <mergeCell ref="AL144:AP144"/>
    <mergeCell ref="AQ144:BC144"/>
    <mergeCell ref="BD144:BG144"/>
    <mergeCell ref="A145:J145"/>
    <mergeCell ref="K145:S145"/>
    <mergeCell ref="T145:AB145"/>
    <mergeCell ref="AC145:AK145"/>
    <mergeCell ref="AL145:AT145"/>
    <mergeCell ref="AU145:BC145"/>
    <mergeCell ref="BD145:BG150"/>
    <mergeCell ref="A146:J146"/>
    <mergeCell ref="A147:J147"/>
    <mergeCell ref="A148:J148"/>
    <mergeCell ref="A149:J149"/>
    <mergeCell ref="A150:J150"/>
    <mergeCell ref="A137:E137"/>
    <mergeCell ref="F137:AK137"/>
    <mergeCell ref="AL137:AP137"/>
    <mergeCell ref="AQ137:BC137"/>
    <mergeCell ref="BD137:BG137"/>
    <mergeCell ref="A138:J138"/>
    <mergeCell ref="K138:S138"/>
    <mergeCell ref="T138:AB138"/>
    <mergeCell ref="AC138:AK138"/>
    <mergeCell ref="AL138:AT138"/>
    <mergeCell ref="AU138:BC138"/>
    <mergeCell ref="BD138:BG143"/>
    <mergeCell ref="A139:J139"/>
    <mergeCell ref="A140:J140"/>
    <mergeCell ref="A141:J141"/>
    <mergeCell ref="A142:J142"/>
    <mergeCell ref="A143:J143"/>
    <mergeCell ref="A130:E130"/>
    <mergeCell ref="F130:AK130"/>
    <mergeCell ref="AL130:AP130"/>
    <mergeCell ref="AQ130:BC130"/>
    <mergeCell ref="BD130:BG130"/>
    <mergeCell ref="A131:J131"/>
    <mergeCell ref="K131:S131"/>
    <mergeCell ref="T131:AB131"/>
    <mergeCell ref="AC131:AK131"/>
    <mergeCell ref="AL131:AT131"/>
    <mergeCell ref="AU131:BC131"/>
    <mergeCell ref="BD131:BG136"/>
    <mergeCell ref="A132:J132"/>
    <mergeCell ref="A133:J133"/>
    <mergeCell ref="A134:J134"/>
    <mergeCell ref="A135:J135"/>
    <mergeCell ref="A136:J136"/>
    <mergeCell ref="A123:E123"/>
    <mergeCell ref="F123:AK123"/>
    <mergeCell ref="AL123:AP123"/>
    <mergeCell ref="AQ123:BC123"/>
    <mergeCell ref="BD123:BG123"/>
    <mergeCell ref="A124:J124"/>
    <mergeCell ref="K124:S124"/>
    <mergeCell ref="T124:AB124"/>
    <mergeCell ref="AC124:AK124"/>
    <mergeCell ref="AL124:AT124"/>
    <mergeCell ref="AU124:BC124"/>
    <mergeCell ref="BD124:BG129"/>
    <mergeCell ref="A125:J125"/>
    <mergeCell ref="A126:J126"/>
    <mergeCell ref="A127:J127"/>
    <mergeCell ref="A128:J128"/>
    <mergeCell ref="A129:J129"/>
    <mergeCell ref="A116:E116"/>
    <mergeCell ref="F116:AK116"/>
    <mergeCell ref="AL116:AP116"/>
    <mergeCell ref="AQ116:BC116"/>
    <mergeCell ref="BD116:BG116"/>
    <mergeCell ref="A117:J117"/>
    <mergeCell ref="K117:S117"/>
    <mergeCell ref="T117:AB117"/>
    <mergeCell ref="AC117:AK117"/>
    <mergeCell ref="AL117:AT117"/>
    <mergeCell ref="AU117:BC117"/>
    <mergeCell ref="BD117:BG122"/>
    <mergeCell ref="A118:J118"/>
    <mergeCell ref="A119:J119"/>
    <mergeCell ref="A120:J120"/>
    <mergeCell ref="A121:J121"/>
    <mergeCell ref="A122:J122"/>
    <mergeCell ref="A109:E109"/>
    <mergeCell ref="F109:AK109"/>
    <mergeCell ref="AL109:AP109"/>
    <mergeCell ref="AQ109:BC109"/>
    <mergeCell ref="BD109:BG109"/>
    <mergeCell ref="A110:J110"/>
    <mergeCell ref="K110:S110"/>
    <mergeCell ref="T110:AB110"/>
    <mergeCell ref="AC110:AK110"/>
    <mergeCell ref="AL110:AT110"/>
    <mergeCell ref="AU110:BC110"/>
    <mergeCell ref="BD110:BG115"/>
    <mergeCell ref="A111:J111"/>
    <mergeCell ref="A112:J112"/>
    <mergeCell ref="A113:J113"/>
    <mergeCell ref="A114:J114"/>
    <mergeCell ref="A115:J115"/>
    <mergeCell ref="A102:E102"/>
    <mergeCell ref="F102:AK102"/>
    <mergeCell ref="AL102:AP102"/>
    <mergeCell ref="AQ102:BC102"/>
    <mergeCell ref="BD102:BG102"/>
    <mergeCell ref="A103:J103"/>
    <mergeCell ref="K103:S103"/>
    <mergeCell ref="T103:AB103"/>
    <mergeCell ref="AC103:AK103"/>
    <mergeCell ref="AL103:AT103"/>
    <mergeCell ref="AU103:BC103"/>
    <mergeCell ref="BD103:BG108"/>
    <mergeCell ref="A104:J104"/>
    <mergeCell ref="A105:J105"/>
    <mergeCell ref="A106:J106"/>
    <mergeCell ref="A107:J107"/>
    <mergeCell ref="A108:J108"/>
    <mergeCell ref="A88:E88"/>
    <mergeCell ref="F88:AK88"/>
    <mergeCell ref="AL88:AP88"/>
    <mergeCell ref="AQ88:BC88"/>
    <mergeCell ref="BD88:BG88"/>
    <mergeCell ref="A89:J89"/>
    <mergeCell ref="K89:S89"/>
    <mergeCell ref="T89:AB89"/>
    <mergeCell ref="AC89:AK89"/>
    <mergeCell ref="AL89:AT89"/>
    <mergeCell ref="AU89:BC89"/>
    <mergeCell ref="BD89:BG94"/>
    <mergeCell ref="A90:J90"/>
    <mergeCell ref="A91:J91"/>
    <mergeCell ref="A92:J92"/>
    <mergeCell ref="A93:J93"/>
    <mergeCell ref="A94:J94"/>
    <mergeCell ref="AM7:AR7"/>
    <mergeCell ref="AS7:BG7"/>
    <mergeCell ref="B8:B9"/>
    <mergeCell ref="C8:C9"/>
    <mergeCell ref="D8:D9"/>
    <mergeCell ref="E8:E9"/>
    <mergeCell ref="F8:F9"/>
    <mergeCell ref="G8:G9"/>
    <mergeCell ref="B7:J7"/>
    <mergeCell ref="K7:S7"/>
    <mergeCell ref="T7:AK7"/>
    <mergeCell ref="N8:N9"/>
    <mergeCell ref="O8:O9"/>
    <mergeCell ref="P8:P9"/>
    <mergeCell ref="Q8:Q9"/>
    <mergeCell ref="R8:R9"/>
    <mergeCell ref="S8:S9"/>
    <mergeCell ref="H8:H9"/>
    <mergeCell ref="I8:I9"/>
    <mergeCell ref="J8:J9"/>
    <mergeCell ref="K8:K9"/>
    <mergeCell ref="L8:L9"/>
    <mergeCell ref="M8:M9"/>
    <mergeCell ref="AF8:AG9"/>
    <mergeCell ref="AH8:AI9"/>
    <mergeCell ref="AJ8:AK9"/>
    <mergeCell ref="AM8:AR8"/>
    <mergeCell ref="AS8:BG8"/>
    <mergeCell ref="AM9:AR9"/>
    <mergeCell ref="AS9:BG9"/>
    <mergeCell ref="T8:U9"/>
    <mergeCell ref="V8:W9"/>
    <mergeCell ref="X8:Y9"/>
    <mergeCell ref="Z8:AA9"/>
    <mergeCell ref="AB8:AC9"/>
    <mergeCell ref="AD8:AE9"/>
    <mergeCell ref="AM13:AR13"/>
    <mergeCell ref="AS13:BG13"/>
    <mergeCell ref="A17:E17"/>
    <mergeCell ref="F17:AK17"/>
    <mergeCell ref="AL17:AP17"/>
    <mergeCell ref="AQ17:BC17"/>
    <mergeCell ref="BD17:BG17"/>
    <mergeCell ref="AM10:AR10"/>
    <mergeCell ref="AS10:BG10"/>
    <mergeCell ref="AM11:AR11"/>
    <mergeCell ref="AS11:BG11"/>
    <mergeCell ref="AM12:AR12"/>
    <mergeCell ref="AS12:BG12"/>
    <mergeCell ref="AM14:AR14"/>
    <mergeCell ref="AS14:AY14"/>
    <mergeCell ref="AZ14:BG14"/>
    <mergeCell ref="AM15:AR15"/>
    <mergeCell ref="AT15:BG15"/>
    <mergeCell ref="BD18:BG23"/>
    <mergeCell ref="A19:J19"/>
    <mergeCell ref="A20:J20"/>
    <mergeCell ref="A21:J21"/>
    <mergeCell ref="A22:J22"/>
    <mergeCell ref="A23:J23"/>
    <mergeCell ref="A18:J18"/>
    <mergeCell ref="K18:S18"/>
    <mergeCell ref="T18:AB18"/>
    <mergeCell ref="AC18:AK18"/>
    <mergeCell ref="AL18:AT18"/>
    <mergeCell ref="AU18:BC18"/>
    <mergeCell ref="AU25:BC25"/>
    <mergeCell ref="BD25:BG30"/>
    <mergeCell ref="A26:J26"/>
    <mergeCell ref="A27:J27"/>
    <mergeCell ref="A28:J28"/>
    <mergeCell ref="A29:J29"/>
    <mergeCell ref="A30:J30"/>
    <mergeCell ref="A24:E24"/>
    <mergeCell ref="F24:AK24"/>
    <mergeCell ref="AL24:AP24"/>
    <mergeCell ref="AQ24:BC24"/>
    <mergeCell ref="BD24:BG24"/>
    <mergeCell ref="A25:J25"/>
    <mergeCell ref="K25:S25"/>
    <mergeCell ref="T25:AB25"/>
    <mergeCell ref="AC25:AK25"/>
    <mergeCell ref="AL25:AT25"/>
    <mergeCell ref="AU33:BC33"/>
    <mergeCell ref="BD33:BG38"/>
    <mergeCell ref="A34:J34"/>
    <mergeCell ref="A35:J35"/>
    <mergeCell ref="A36:J36"/>
    <mergeCell ref="A37:J37"/>
    <mergeCell ref="A38:J38"/>
    <mergeCell ref="A32:E32"/>
    <mergeCell ref="F32:AK32"/>
    <mergeCell ref="AL32:AP32"/>
    <mergeCell ref="AQ32:BC32"/>
    <mergeCell ref="BD32:BG32"/>
    <mergeCell ref="A33:J33"/>
    <mergeCell ref="K33:S33"/>
    <mergeCell ref="T33:AB33"/>
    <mergeCell ref="AC33:AK33"/>
    <mergeCell ref="AL33:AT33"/>
    <mergeCell ref="AU40:BC40"/>
    <mergeCell ref="BD40:BG45"/>
    <mergeCell ref="A41:J41"/>
    <mergeCell ref="A42:J42"/>
    <mergeCell ref="A43:J43"/>
    <mergeCell ref="A44:J44"/>
    <mergeCell ref="A45:J45"/>
    <mergeCell ref="A39:E39"/>
    <mergeCell ref="F39:AK39"/>
    <mergeCell ref="AL39:AP39"/>
    <mergeCell ref="AQ39:BC39"/>
    <mergeCell ref="BD39:BG39"/>
    <mergeCell ref="A40:J40"/>
    <mergeCell ref="K40:S40"/>
    <mergeCell ref="T40:AB40"/>
    <mergeCell ref="AC40:AK40"/>
    <mergeCell ref="AL40:AT40"/>
    <mergeCell ref="AU47:BC47"/>
    <mergeCell ref="BD47:BG52"/>
    <mergeCell ref="A48:J48"/>
    <mergeCell ref="A49:J49"/>
    <mergeCell ref="A50:J50"/>
    <mergeCell ref="A51:J51"/>
    <mergeCell ref="A52:J52"/>
    <mergeCell ref="A46:E46"/>
    <mergeCell ref="F46:AK46"/>
    <mergeCell ref="AL46:AP46"/>
    <mergeCell ref="AQ46:BC46"/>
    <mergeCell ref="BD46:BG46"/>
    <mergeCell ref="A47:J47"/>
    <mergeCell ref="K47:S47"/>
    <mergeCell ref="T47:AB47"/>
    <mergeCell ref="AC47:AK47"/>
    <mergeCell ref="AL47:AT47"/>
    <mergeCell ref="AU54:BC54"/>
    <mergeCell ref="BD54:BG59"/>
    <mergeCell ref="A55:J55"/>
    <mergeCell ref="A56:J56"/>
    <mergeCell ref="A57:J57"/>
    <mergeCell ref="A58:J58"/>
    <mergeCell ref="A59:J59"/>
    <mergeCell ref="A53:E53"/>
    <mergeCell ref="F53:AK53"/>
    <mergeCell ref="AL53:AP53"/>
    <mergeCell ref="AQ53:BC53"/>
    <mergeCell ref="BD53:BG53"/>
    <mergeCell ref="A54:J54"/>
    <mergeCell ref="K54:S54"/>
    <mergeCell ref="T54:AB54"/>
    <mergeCell ref="AC54:AK54"/>
    <mergeCell ref="AL54:AT54"/>
    <mergeCell ref="AU61:BC61"/>
    <mergeCell ref="BD61:BG66"/>
    <mergeCell ref="A62:J62"/>
    <mergeCell ref="A63:J63"/>
    <mergeCell ref="A64:J64"/>
    <mergeCell ref="A65:J65"/>
    <mergeCell ref="A66:J66"/>
    <mergeCell ref="A60:E60"/>
    <mergeCell ref="F60:AK60"/>
    <mergeCell ref="AL60:AP60"/>
    <mergeCell ref="AQ60:BC60"/>
    <mergeCell ref="BD60:BG60"/>
    <mergeCell ref="A61:J61"/>
    <mergeCell ref="K61:S61"/>
    <mergeCell ref="T61:AB61"/>
    <mergeCell ref="AC61:AK61"/>
    <mergeCell ref="AL61:AT61"/>
    <mergeCell ref="AU68:BC68"/>
    <mergeCell ref="BD68:BG73"/>
    <mergeCell ref="A69:J69"/>
    <mergeCell ref="A70:J70"/>
    <mergeCell ref="A71:J71"/>
    <mergeCell ref="A72:J72"/>
    <mergeCell ref="A73:J73"/>
    <mergeCell ref="A67:E67"/>
    <mergeCell ref="F67:AK67"/>
    <mergeCell ref="AL67:AP67"/>
    <mergeCell ref="AQ67:BC67"/>
    <mergeCell ref="BD67:BG67"/>
    <mergeCell ref="A68:J68"/>
    <mergeCell ref="K68:S68"/>
    <mergeCell ref="T68:AB68"/>
    <mergeCell ref="AC68:AK68"/>
    <mergeCell ref="AL68:AT68"/>
    <mergeCell ref="AU75:BC75"/>
    <mergeCell ref="BD75:BG80"/>
    <mergeCell ref="A76:J76"/>
    <mergeCell ref="A77:J77"/>
    <mergeCell ref="A78:J78"/>
    <mergeCell ref="A79:J79"/>
    <mergeCell ref="A80:J80"/>
    <mergeCell ref="A74:E74"/>
    <mergeCell ref="F74:AK74"/>
    <mergeCell ref="AL74:AP74"/>
    <mergeCell ref="AQ74:BC74"/>
    <mergeCell ref="BD74:BG74"/>
    <mergeCell ref="A75:J75"/>
    <mergeCell ref="K75:S75"/>
    <mergeCell ref="T75:AB75"/>
    <mergeCell ref="AC75:AK75"/>
    <mergeCell ref="AL75:AT75"/>
    <mergeCell ref="AU82:BC82"/>
    <mergeCell ref="BD82:BG87"/>
    <mergeCell ref="A83:J83"/>
    <mergeCell ref="A84:J84"/>
    <mergeCell ref="A85:J85"/>
    <mergeCell ref="A86:J86"/>
    <mergeCell ref="A87:J87"/>
    <mergeCell ref="A81:E81"/>
    <mergeCell ref="F81:AK81"/>
    <mergeCell ref="AL81:AP81"/>
    <mergeCell ref="AQ81:BC81"/>
    <mergeCell ref="BD81:BG81"/>
    <mergeCell ref="A82:J82"/>
    <mergeCell ref="K82:S82"/>
    <mergeCell ref="T82:AB82"/>
    <mergeCell ref="AC82:AK82"/>
    <mergeCell ref="AL82:AT82"/>
    <mergeCell ref="AN2:AR2"/>
    <mergeCell ref="AS2:AW2"/>
    <mergeCell ref="AX2:BB2"/>
    <mergeCell ref="BC2:BG2"/>
    <mergeCell ref="BC1:BG1"/>
    <mergeCell ref="C5:F5"/>
    <mergeCell ref="G5:H5"/>
    <mergeCell ref="L5:O5"/>
    <mergeCell ref="I5:K5"/>
    <mergeCell ref="A172:E172"/>
    <mergeCell ref="F172:AK172"/>
    <mergeCell ref="AL172:AP172"/>
    <mergeCell ref="AQ172:BC172"/>
    <mergeCell ref="BD172:BG172"/>
    <mergeCell ref="A173:J173"/>
    <mergeCell ref="K173:S173"/>
    <mergeCell ref="T173:AB173"/>
    <mergeCell ref="AC173:AK173"/>
    <mergeCell ref="AL173:AT173"/>
    <mergeCell ref="AU173:BC173"/>
    <mergeCell ref="BD173:BG178"/>
    <mergeCell ref="A174:J174"/>
    <mergeCell ref="A175:J175"/>
    <mergeCell ref="A176:J176"/>
    <mergeCell ref="A177:J177"/>
    <mergeCell ref="A178:J178"/>
  </mergeCells>
  <phoneticPr fontId="3"/>
  <conditionalFormatting sqref="AS8:BG13">
    <cfRule type="cellIs" dxfId="341" priority="123" operator="equal">
      <formula>0</formula>
    </cfRule>
  </conditionalFormatting>
  <conditionalFormatting sqref="AQ17:BC17">
    <cfRule type="cellIs" dxfId="340" priority="122" operator="equal">
      <formula>0</formula>
    </cfRule>
  </conditionalFormatting>
  <conditionalFormatting sqref="C5:F5 I5:K5">
    <cfRule type="cellIs" dxfId="339" priority="120" operator="equal">
      <formula>0</formula>
    </cfRule>
  </conditionalFormatting>
  <conditionalFormatting sqref="AS7:BG7">
    <cfRule type="cellIs" dxfId="338" priority="119" operator="equal">
      <formula>0</formula>
    </cfRule>
  </conditionalFormatting>
  <conditionalFormatting sqref="A19:J19 F17:AK17">
    <cfRule type="cellIs" dxfId="337" priority="118" operator="equal">
      <formula>0</formula>
    </cfRule>
  </conditionalFormatting>
  <conditionalFormatting sqref="AQ24:BC24">
    <cfRule type="cellIs" dxfId="336" priority="117" operator="equal">
      <formula>0</formula>
    </cfRule>
  </conditionalFormatting>
  <conditionalFormatting sqref="F24:AK24">
    <cfRule type="cellIs" dxfId="335" priority="116" operator="equal">
      <formula>0</formula>
    </cfRule>
  </conditionalFormatting>
  <conditionalFormatting sqref="AQ32:BC32">
    <cfRule type="cellIs" dxfId="334" priority="115" operator="equal">
      <formula>0</formula>
    </cfRule>
  </conditionalFormatting>
  <conditionalFormatting sqref="F32:AK32">
    <cfRule type="cellIs" dxfId="333" priority="114" operator="equal">
      <formula>0</formula>
    </cfRule>
  </conditionalFormatting>
  <conditionalFormatting sqref="AQ39:BC39">
    <cfRule type="cellIs" dxfId="332" priority="113" operator="equal">
      <formula>0</formula>
    </cfRule>
  </conditionalFormatting>
  <conditionalFormatting sqref="F39:AK39">
    <cfRule type="cellIs" dxfId="331" priority="112" operator="equal">
      <formula>0</formula>
    </cfRule>
  </conditionalFormatting>
  <conditionalFormatting sqref="AQ46:BC46">
    <cfRule type="cellIs" dxfId="330" priority="111" operator="equal">
      <formula>0</formula>
    </cfRule>
  </conditionalFormatting>
  <conditionalFormatting sqref="F46:AK46">
    <cfRule type="cellIs" dxfId="329" priority="110" operator="equal">
      <formula>0</formula>
    </cfRule>
  </conditionalFormatting>
  <conditionalFormatting sqref="AQ53:BC53">
    <cfRule type="cellIs" dxfId="328" priority="109" operator="equal">
      <formula>0</formula>
    </cfRule>
  </conditionalFormatting>
  <conditionalFormatting sqref="F53:AK53">
    <cfRule type="cellIs" dxfId="327" priority="108" operator="equal">
      <formula>0</formula>
    </cfRule>
  </conditionalFormatting>
  <conditionalFormatting sqref="AQ60:BC60">
    <cfRule type="cellIs" dxfId="326" priority="107" operator="equal">
      <formula>0</formula>
    </cfRule>
  </conditionalFormatting>
  <conditionalFormatting sqref="F60:AK60">
    <cfRule type="cellIs" dxfId="325" priority="106" operator="equal">
      <formula>0</formula>
    </cfRule>
  </conditionalFormatting>
  <conditionalFormatting sqref="AQ67:BC67">
    <cfRule type="cellIs" dxfId="324" priority="105" operator="equal">
      <formula>0</formula>
    </cfRule>
  </conditionalFormatting>
  <conditionalFormatting sqref="F67:AK67">
    <cfRule type="cellIs" dxfId="323" priority="104" operator="equal">
      <formula>0</formula>
    </cfRule>
  </conditionalFormatting>
  <conditionalFormatting sqref="AQ74:BC74">
    <cfRule type="cellIs" dxfId="322" priority="103" operator="equal">
      <formula>0</formula>
    </cfRule>
  </conditionalFormatting>
  <conditionalFormatting sqref="F74:AK74">
    <cfRule type="cellIs" dxfId="321" priority="102" operator="equal">
      <formula>0</formula>
    </cfRule>
  </conditionalFormatting>
  <conditionalFormatting sqref="AQ81:BC81">
    <cfRule type="cellIs" dxfId="320" priority="101" operator="equal">
      <formula>0</formula>
    </cfRule>
  </conditionalFormatting>
  <conditionalFormatting sqref="F81:AK81">
    <cfRule type="cellIs" dxfId="319" priority="100" operator="equal">
      <formula>0</formula>
    </cfRule>
  </conditionalFormatting>
  <conditionalFormatting sqref="A27:J29">
    <cfRule type="cellIs" dxfId="318" priority="97" operator="equal">
      <formula>0</formula>
    </cfRule>
  </conditionalFormatting>
  <conditionalFormatting sqref="A20:J22">
    <cfRule type="cellIs" dxfId="317" priority="99" operator="equal">
      <formula>0</formula>
    </cfRule>
  </conditionalFormatting>
  <conditionalFormatting sqref="A26:J26">
    <cfRule type="cellIs" dxfId="316" priority="98" operator="equal">
      <formula>0</formula>
    </cfRule>
  </conditionalFormatting>
  <conditionalFormatting sqref="A35:J37">
    <cfRule type="cellIs" dxfId="315" priority="95" operator="equal">
      <formula>0</formula>
    </cfRule>
  </conditionalFormatting>
  <conditionalFormatting sqref="A34:J34">
    <cfRule type="cellIs" dxfId="314" priority="96" operator="equal">
      <formula>0</formula>
    </cfRule>
  </conditionalFormatting>
  <conditionalFormatting sqref="A45:BC45 K41:BC44">
    <cfRule type="cellIs" dxfId="313" priority="94" operator="equal">
      <formula>0</formula>
    </cfRule>
  </conditionalFormatting>
  <conditionalFormatting sqref="A42:J44">
    <cfRule type="cellIs" dxfId="312" priority="92" operator="equal">
      <formula>0</formula>
    </cfRule>
  </conditionalFormatting>
  <conditionalFormatting sqref="A41:J41">
    <cfRule type="cellIs" dxfId="311" priority="93" operator="equal">
      <formula>0</formula>
    </cfRule>
  </conditionalFormatting>
  <conditionalFormatting sqref="A48:J51">
    <cfRule type="cellIs" dxfId="310" priority="91" operator="equal">
      <formula>0</formula>
    </cfRule>
  </conditionalFormatting>
  <conditionalFormatting sqref="A55:J58 A62:J65 A69:J72 A76:J79 A83:J86">
    <cfRule type="cellIs" dxfId="309" priority="90" operator="equal">
      <formula>0</formula>
    </cfRule>
  </conditionalFormatting>
  <conditionalFormatting sqref="BD82:BG87 BD75:BG80 BD68:BG73 BD61:BG66 BD54:BG59 BD47:BG52 BD40:BG45 BD33:BG38 BD25:BG30 BD18:BG23">
    <cfRule type="cellIs" dxfId="308" priority="89" operator="equal">
      <formula>0</formula>
    </cfRule>
  </conditionalFormatting>
  <conditionalFormatting sqref="AQ88:BC88">
    <cfRule type="cellIs" dxfId="307" priority="88" operator="equal">
      <formula>0</formula>
    </cfRule>
  </conditionalFormatting>
  <conditionalFormatting sqref="F88:AK88">
    <cfRule type="cellIs" dxfId="306" priority="87" operator="equal">
      <formula>0</formula>
    </cfRule>
  </conditionalFormatting>
  <conditionalFormatting sqref="A90:J93">
    <cfRule type="cellIs" dxfId="305" priority="86" operator="equal">
      <formula>0</formula>
    </cfRule>
  </conditionalFormatting>
  <conditionalFormatting sqref="BD89:BG94">
    <cfRule type="cellIs" dxfId="304" priority="85" operator="equal">
      <formula>0</formula>
    </cfRule>
  </conditionalFormatting>
  <conditionalFormatting sqref="AQ102:BC102">
    <cfRule type="cellIs" dxfId="303" priority="84" operator="equal">
      <formula>0</formula>
    </cfRule>
  </conditionalFormatting>
  <conditionalFormatting sqref="F102:AK102">
    <cfRule type="cellIs" dxfId="302" priority="83" operator="equal">
      <formula>0</formula>
    </cfRule>
  </conditionalFormatting>
  <conditionalFormatting sqref="A104:J107">
    <cfRule type="cellIs" dxfId="301" priority="82" operator="equal">
      <formula>0</formula>
    </cfRule>
  </conditionalFormatting>
  <conditionalFormatting sqref="BD103:BG108">
    <cfRule type="cellIs" dxfId="300" priority="81" operator="equal">
      <formula>0</formula>
    </cfRule>
  </conditionalFormatting>
  <conditionalFormatting sqref="AQ109:BC109">
    <cfRule type="cellIs" dxfId="299" priority="80" operator="equal">
      <formula>0</formula>
    </cfRule>
  </conditionalFormatting>
  <conditionalFormatting sqref="F109:AK109">
    <cfRule type="cellIs" dxfId="298" priority="79" operator="equal">
      <formula>0</formula>
    </cfRule>
  </conditionalFormatting>
  <conditionalFormatting sqref="A111:J114">
    <cfRule type="cellIs" dxfId="297" priority="78" operator="equal">
      <formula>0</formula>
    </cfRule>
  </conditionalFormatting>
  <conditionalFormatting sqref="BD110:BG115">
    <cfRule type="cellIs" dxfId="296" priority="77" operator="equal">
      <formula>0</formula>
    </cfRule>
  </conditionalFormatting>
  <conditionalFormatting sqref="AQ116:BC116">
    <cfRule type="cellIs" dxfId="295" priority="76" operator="equal">
      <formula>0</formula>
    </cfRule>
  </conditionalFormatting>
  <conditionalFormatting sqref="F116:AK116">
    <cfRule type="cellIs" dxfId="294" priority="75" operator="equal">
      <formula>0</formula>
    </cfRule>
  </conditionalFormatting>
  <conditionalFormatting sqref="A118:J121">
    <cfRule type="cellIs" dxfId="293" priority="74" operator="equal">
      <formula>0</formula>
    </cfRule>
  </conditionalFormatting>
  <conditionalFormatting sqref="BD117:BG122">
    <cfRule type="cellIs" dxfId="292" priority="73" operator="equal">
      <formula>0</formula>
    </cfRule>
  </conditionalFormatting>
  <conditionalFormatting sqref="AQ123:BC123">
    <cfRule type="cellIs" dxfId="291" priority="72" operator="equal">
      <formula>0</formula>
    </cfRule>
  </conditionalFormatting>
  <conditionalFormatting sqref="F123:AK123">
    <cfRule type="cellIs" dxfId="290" priority="71" operator="equal">
      <formula>0</formula>
    </cfRule>
  </conditionalFormatting>
  <conditionalFormatting sqref="A125:J128">
    <cfRule type="cellIs" dxfId="289" priority="70" operator="equal">
      <formula>0</formula>
    </cfRule>
  </conditionalFormatting>
  <conditionalFormatting sqref="BD124:BG129">
    <cfRule type="cellIs" dxfId="288" priority="69" operator="equal">
      <formula>0</formula>
    </cfRule>
  </conditionalFormatting>
  <conditionalFormatting sqref="AQ130:BC130">
    <cfRule type="cellIs" dxfId="287" priority="68" operator="equal">
      <formula>0</formula>
    </cfRule>
  </conditionalFormatting>
  <conditionalFormatting sqref="F130:AK130">
    <cfRule type="cellIs" dxfId="286" priority="67" operator="equal">
      <formula>0</formula>
    </cfRule>
  </conditionalFormatting>
  <conditionalFormatting sqref="A132:J135">
    <cfRule type="cellIs" dxfId="285" priority="66" operator="equal">
      <formula>0</formula>
    </cfRule>
  </conditionalFormatting>
  <conditionalFormatting sqref="BD131:BG136">
    <cfRule type="cellIs" dxfId="284" priority="65" operator="equal">
      <formula>0</formula>
    </cfRule>
  </conditionalFormatting>
  <conditionalFormatting sqref="AQ137:BC137">
    <cfRule type="cellIs" dxfId="283" priority="64" operator="equal">
      <formula>0</formula>
    </cfRule>
  </conditionalFormatting>
  <conditionalFormatting sqref="F137:AK137">
    <cfRule type="cellIs" dxfId="282" priority="63" operator="equal">
      <formula>0</formula>
    </cfRule>
  </conditionalFormatting>
  <conditionalFormatting sqref="A139:J142">
    <cfRule type="cellIs" dxfId="281" priority="62" operator="equal">
      <formula>0</formula>
    </cfRule>
  </conditionalFormatting>
  <conditionalFormatting sqref="BD138:BG143">
    <cfRule type="cellIs" dxfId="280" priority="61" operator="equal">
      <formula>0</formula>
    </cfRule>
  </conditionalFormatting>
  <conditionalFormatting sqref="AQ144:BC144">
    <cfRule type="cellIs" dxfId="279" priority="60" operator="equal">
      <formula>0</formula>
    </cfRule>
  </conditionalFormatting>
  <conditionalFormatting sqref="F144:AK144">
    <cfRule type="cellIs" dxfId="278" priority="59" operator="equal">
      <formula>0</formula>
    </cfRule>
  </conditionalFormatting>
  <conditionalFormatting sqref="A146:J149">
    <cfRule type="cellIs" dxfId="277" priority="58" operator="equal">
      <formula>0</formula>
    </cfRule>
  </conditionalFormatting>
  <conditionalFormatting sqref="BD145:BG150">
    <cfRule type="cellIs" dxfId="276" priority="57" operator="equal">
      <formula>0</formula>
    </cfRule>
  </conditionalFormatting>
  <conditionalFormatting sqref="AQ95:BC95">
    <cfRule type="cellIs" dxfId="275" priority="56" operator="equal">
      <formula>0</formula>
    </cfRule>
  </conditionalFormatting>
  <conditionalFormatting sqref="F95:AK95">
    <cfRule type="cellIs" dxfId="274" priority="55" operator="equal">
      <formula>0</formula>
    </cfRule>
  </conditionalFormatting>
  <conditionalFormatting sqref="A97:J100">
    <cfRule type="cellIs" dxfId="273" priority="54" operator="equal">
      <formula>0</formula>
    </cfRule>
  </conditionalFormatting>
  <conditionalFormatting sqref="BD96:BG101">
    <cfRule type="cellIs" dxfId="272" priority="53" operator="equal">
      <formula>0</formula>
    </cfRule>
  </conditionalFormatting>
  <conditionalFormatting sqref="AQ158:BC158">
    <cfRule type="cellIs" dxfId="271" priority="52" operator="equal">
      <formula>0</formula>
    </cfRule>
  </conditionalFormatting>
  <conditionalFormatting sqref="F158:AK158">
    <cfRule type="cellIs" dxfId="270" priority="51" operator="equal">
      <formula>0</formula>
    </cfRule>
  </conditionalFormatting>
  <conditionalFormatting sqref="A160:J163">
    <cfRule type="cellIs" dxfId="269" priority="50" operator="equal">
      <formula>0</formula>
    </cfRule>
  </conditionalFormatting>
  <conditionalFormatting sqref="BD159:BG164">
    <cfRule type="cellIs" dxfId="268" priority="49" operator="equal">
      <formula>0</formula>
    </cfRule>
  </conditionalFormatting>
  <conditionalFormatting sqref="AQ165:BC165">
    <cfRule type="cellIs" dxfId="267" priority="48" operator="equal">
      <formula>0</formula>
    </cfRule>
  </conditionalFormatting>
  <conditionalFormatting sqref="F165:AK165">
    <cfRule type="cellIs" dxfId="266" priority="47" operator="equal">
      <formula>0</formula>
    </cfRule>
  </conditionalFormatting>
  <conditionalFormatting sqref="A167:J170">
    <cfRule type="cellIs" dxfId="265" priority="46" operator="equal">
      <formula>0</formula>
    </cfRule>
  </conditionalFormatting>
  <conditionalFormatting sqref="BD166:BG171">
    <cfRule type="cellIs" dxfId="264" priority="45" operator="equal">
      <formula>0</formula>
    </cfRule>
  </conditionalFormatting>
  <conditionalFormatting sqref="AQ179:BC179">
    <cfRule type="cellIs" dxfId="263" priority="44" operator="equal">
      <formula>0</formula>
    </cfRule>
  </conditionalFormatting>
  <conditionalFormatting sqref="F179:AK179">
    <cfRule type="cellIs" dxfId="262" priority="43" operator="equal">
      <formula>0</formula>
    </cfRule>
  </conditionalFormatting>
  <conditionalFormatting sqref="A181:J184">
    <cfRule type="cellIs" dxfId="261" priority="42" operator="equal">
      <formula>0</formula>
    </cfRule>
  </conditionalFormatting>
  <conditionalFormatting sqref="BD180:BG185">
    <cfRule type="cellIs" dxfId="260" priority="41" operator="equal">
      <formula>0</formula>
    </cfRule>
  </conditionalFormatting>
  <conditionalFormatting sqref="AQ186:BC186">
    <cfRule type="cellIs" dxfId="259" priority="40" operator="equal">
      <formula>0</formula>
    </cfRule>
  </conditionalFormatting>
  <conditionalFormatting sqref="F186:AK186">
    <cfRule type="cellIs" dxfId="258" priority="39" operator="equal">
      <formula>0</formula>
    </cfRule>
  </conditionalFormatting>
  <conditionalFormatting sqref="A188:J191">
    <cfRule type="cellIs" dxfId="257" priority="38" operator="equal">
      <formula>0</formula>
    </cfRule>
  </conditionalFormatting>
  <conditionalFormatting sqref="BD187:BG192">
    <cfRule type="cellIs" dxfId="256" priority="37" operator="equal">
      <formula>0</formula>
    </cfRule>
  </conditionalFormatting>
  <conditionalFormatting sqref="AQ193:BC193">
    <cfRule type="cellIs" dxfId="255" priority="36" operator="equal">
      <formula>0</formula>
    </cfRule>
  </conditionalFormatting>
  <conditionalFormatting sqref="F193:AK193">
    <cfRule type="cellIs" dxfId="254" priority="35" operator="equal">
      <formula>0</formula>
    </cfRule>
  </conditionalFormatting>
  <conditionalFormatting sqref="A195:J198">
    <cfRule type="cellIs" dxfId="253" priority="34" operator="equal">
      <formula>0</formula>
    </cfRule>
  </conditionalFormatting>
  <conditionalFormatting sqref="BD194:BG199">
    <cfRule type="cellIs" dxfId="252" priority="33" operator="equal">
      <formula>0</formula>
    </cfRule>
  </conditionalFormatting>
  <conditionalFormatting sqref="AQ200:BC200">
    <cfRule type="cellIs" dxfId="251" priority="32" operator="equal">
      <formula>0</formula>
    </cfRule>
  </conditionalFormatting>
  <conditionalFormatting sqref="F200:AK200">
    <cfRule type="cellIs" dxfId="250" priority="31" operator="equal">
      <formula>0</formula>
    </cfRule>
  </conditionalFormatting>
  <conditionalFormatting sqref="A202:J205">
    <cfRule type="cellIs" dxfId="249" priority="30" operator="equal">
      <formula>0</formula>
    </cfRule>
  </conditionalFormatting>
  <conditionalFormatting sqref="BD201:BG206">
    <cfRule type="cellIs" dxfId="248" priority="29" operator="equal">
      <formula>0</formula>
    </cfRule>
  </conditionalFormatting>
  <conditionalFormatting sqref="AQ207:BC207">
    <cfRule type="cellIs" dxfId="247" priority="28" operator="equal">
      <formula>0</formula>
    </cfRule>
  </conditionalFormatting>
  <conditionalFormatting sqref="F207:AK207">
    <cfRule type="cellIs" dxfId="246" priority="27" operator="equal">
      <formula>0</formula>
    </cfRule>
  </conditionalFormatting>
  <conditionalFormatting sqref="A209:J212">
    <cfRule type="cellIs" dxfId="245" priority="26" operator="equal">
      <formula>0</formula>
    </cfRule>
  </conditionalFormatting>
  <conditionalFormatting sqref="BD208:BG213">
    <cfRule type="cellIs" dxfId="244" priority="25" operator="equal">
      <formula>0</formula>
    </cfRule>
  </conditionalFormatting>
  <conditionalFormatting sqref="AQ214:BC214">
    <cfRule type="cellIs" dxfId="243" priority="24" operator="equal">
      <formula>0</formula>
    </cfRule>
  </conditionalFormatting>
  <conditionalFormatting sqref="F214:AK214">
    <cfRule type="cellIs" dxfId="242" priority="23" operator="equal">
      <formula>0</formula>
    </cfRule>
  </conditionalFormatting>
  <conditionalFormatting sqref="A216:J219">
    <cfRule type="cellIs" dxfId="241" priority="22" operator="equal">
      <formula>0</formula>
    </cfRule>
  </conditionalFormatting>
  <conditionalFormatting sqref="BD215:BG220">
    <cfRule type="cellIs" dxfId="240" priority="21" operator="equal">
      <formula>0</formula>
    </cfRule>
  </conditionalFormatting>
  <conditionalFormatting sqref="AQ221:BC221">
    <cfRule type="cellIs" dxfId="239" priority="20" operator="equal">
      <formula>0</formula>
    </cfRule>
  </conditionalFormatting>
  <conditionalFormatting sqref="F221:AK221">
    <cfRule type="cellIs" dxfId="238" priority="19" operator="equal">
      <formula>0</formula>
    </cfRule>
  </conditionalFormatting>
  <conditionalFormatting sqref="A223:J226">
    <cfRule type="cellIs" dxfId="237" priority="18" operator="equal">
      <formula>0</formula>
    </cfRule>
  </conditionalFormatting>
  <conditionalFormatting sqref="BD222:BG227">
    <cfRule type="cellIs" dxfId="236" priority="17" operator="equal">
      <formula>0</formula>
    </cfRule>
  </conditionalFormatting>
  <conditionalFormatting sqref="AQ151:BC151">
    <cfRule type="cellIs" dxfId="235" priority="8" operator="equal">
      <formula>0</formula>
    </cfRule>
  </conditionalFormatting>
  <conditionalFormatting sqref="F151:AK151">
    <cfRule type="cellIs" dxfId="234" priority="7" operator="equal">
      <formula>0</formula>
    </cfRule>
  </conditionalFormatting>
  <conditionalFormatting sqref="A153:J156">
    <cfRule type="cellIs" dxfId="233" priority="6" operator="equal">
      <formula>0</formula>
    </cfRule>
  </conditionalFormatting>
  <conditionalFormatting sqref="BD152:BG157">
    <cfRule type="cellIs" dxfId="232" priority="5" operator="equal">
      <formula>0</formula>
    </cfRule>
  </conditionalFormatting>
  <conditionalFormatting sqref="AQ172:BC172">
    <cfRule type="cellIs" dxfId="231" priority="4" operator="equal">
      <formula>0</formula>
    </cfRule>
  </conditionalFormatting>
  <conditionalFormatting sqref="F172:AK172">
    <cfRule type="cellIs" dxfId="230" priority="3" operator="equal">
      <formula>0</formula>
    </cfRule>
  </conditionalFormatting>
  <conditionalFormatting sqref="A174:J177">
    <cfRule type="cellIs" dxfId="229" priority="2" operator="equal">
      <formula>0</formula>
    </cfRule>
  </conditionalFormatting>
  <conditionalFormatting sqref="BD173:BG178">
    <cfRule type="cellIs" dxfId="228" priority="1" operator="equal">
      <formula>0</formula>
    </cfRule>
  </conditionalFormatting>
  <dataValidations disablePrompts="1" xWindow="1046" yWindow="719" count="1">
    <dataValidation type="list" allowBlank="1" showInputMessage="1" promptTitle="選んで下さい" prompt="担当者を選んで下さい。_x000a_リスＴにない場合は手入力可能です。" sqref="BD18:BG23 BD25:BG30 BD33:BG38 BD40:BG45 BD47:BG52 BD54:BG59 BD61:BG66 BD68:BG73 BD75:BG80 BD82:BG87 BD103:BG108 BD110:BG115 BD117:BG122 BD124:BG129 BD131:BG136 BD138:BG143 BD89:BG94 BD96:BG101 BD159:BG164 BD152:BG157 BD180:BG185 BD187:BG192 BD194:BG199 BD201:BG206 BD208:BG213 BD215:BG220 BD222:BG227 BD145:BG150 BD166:BG171 BD173:BG178" xr:uid="{00000000-0002-0000-0400-000000000000}">
      <formula1>"山根義人,田中真樹,松尾賢司,三原涼司,池田祐二,来間光俊,原　佑輔,井上雅貴,山根浩平"</formula1>
    </dataValidation>
  </dataValidations>
  <pageMargins left="0.70866141732283472" right="0.57999999999999996" top="0.35" bottom="0.25" header="0.31496062992125984" footer="0.2"/>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13E1-2B92-4079-B6F3-8E2E7EA17822}">
  <sheetPr>
    <tabColor theme="9" tint="-0.249977111117893"/>
  </sheetPr>
  <dimension ref="A1:BI227"/>
  <sheetViews>
    <sheetView topLeftCell="A154" zoomScaleNormal="100" workbookViewId="0">
      <selection activeCell="K167" sqref="K167:S171"/>
    </sheetView>
  </sheetViews>
  <sheetFormatPr defaultColWidth="2.25" defaultRowHeight="22.5" customHeight="1"/>
  <cols>
    <col min="1" max="60" width="2.25" style="1"/>
    <col min="61" max="61" width="7.25" style="86" bestFit="1" customWidth="1"/>
    <col min="62" max="62" width="2.25" style="1"/>
    <col min="63" max="63" width="3.5" style="1" bestFit="1" customWidth="1"/>
    <col min="64" max="16384" width="2.25" style="1"/>
  </cols>
  <sheetData>
    <row r="1" spans="1:59" ht="13.5" customHeight="1">
      <c r="BC1" s="136" t="s">
        <v>123</v>
      </c>
      <c r="BD1" s="136"/>
      <c r="BE1" s="136"/>
      <c r="BF1" s="136"/>
      <c r="BG1" s="136"/>
    </row>
    <row r="2" spans="1:59" ht="18" customHeight="1">
      <c r="A2" s="2"/>
      <c r="AN2" s="137" t="s">
        <v>31</v>
      </c>
      <c r="AO2" s="138"/>
      <c r="AP2" s="138"/>
      <c r="AQ2" s="138"/>
      <c r="AR2" s="139"/>
      <c r="AS2" s="137" t="s">
        <v>31</v>
      </c>
      <c r="AT2" s="138"/>
      <c r="AU2" s="138"/>
      <c r="AV2" s="138"/>
      <c r="AW2" s="139"/>
      <c r="AX2" s="137" t="s">
        <v>31</v>
      </c>
      <c r="AY2" s="138"/>
      <c r="AZ2" s="138"/>
      <c r="BA2" s="138"/>
      <c r="BB2" s="139"/>
      <c r="BC2" s="137" t="s">
        <v>31</v>
      </c>
      <c r="BD2" s="138"/>
      <c r="BE2" s="138"/>
      <c r="BF2" s="138"/>
      <c r="BG2" s="139"/>
    </row>
    <row r="3" spans="1:59" ht="20.25" customHeight="1">
      <c r="A3" s="3"/>
      <c r="AN3" s="4"/>
      <c r="AO3" s="5"/>
      <c r="AP3" s="5"/>
      <c r="AQ3" s="5"/>
      <c r="AR3" s="6"/>
      <c r="AS3" s="4"/>
      <c r="AT3" s="5"/>
      <c r="AU3" s="5"/>
      <c r="AV3" s="5"/>
      <c r="AW3" s="6"/>
      <c r="AX3" s="4"/>
      <c r="AY3" s="5"/>
      <c r="AZ3" s="5"/>
      <c r="BA3" s="5"/>
      <c r="BB3" s="6"/>
      <c r="BC3" s="4"/>
      <c r="BD3" s="5"/>
      <c r="BE3" s="5"/>
      <c r="BF3" s="5"/>
      <c r="BG3" s="6"/>
    </row>
    <row r="4" spans="1:59" ht="20.25" customHeight="1">
      <c r="AN4" s="7"/>
      <c r="AR4" s="8"/>
      <c r="AS4" s="7"/>
      <c r="AW4" s="8"/>
      <c r="AX4" s="7"/>
      <c r="BB4" s="8"/>
      <c r="BC4" s="7"/>
      <c r="BG4" s="8"/>
    </row>
    <row r="5" spans="1:59" ht="20.25" customHeight="1">
      <c r="C5" s="141">
        <f>IF(入力ｼｰﾄ!E1="","",入力ｼｰﾄ!E1)</f>
        <v>2023</v>
      </c>
      <c r="D5" s="141"/>
      <c r="E5" s="141"/>
      <c r="F5" s="141"/>
      <c r="G5" s="140" t="s">
        <v>32</v>
      </c>
      <c r="H5" s="140"/>
      <c r="I5" s="141">
        <f>入力ｼｰﾄ!F1</f>
        <v>6</v>
      </c>
      <c r="J5" s="141"/>
      <c r="K5" s="141"/>
      <c r="L5" s="140" t="s">
        <v>33</v>
      </c>
      <c r="M5" s="140"/>
      <c r="N5" s="140"/>
      <c r="O5" s="140"/>
      <c r="AN5" s="9"/>
      <c r="AO5" s="10"/>
      <c r="AP5" s="10"/>
      <c r="AQ5" s="10"/>
      <c r="AR5" s="11"/>
      <c r="AS5" s="9"/>
      <c r="AT5" s="10"/>
      <c r="AU5" s="10"/>
      <c r="AV5" s="10"/>
      <c r="AW5" s="11"/>
      <c r="AX5" s="9"/>
      <c r="AY5" s="10"/>
      <c r="AZ5" s="10"/>
      <c r="BA5" s="10"/>
      <c r="BB5" s="11"/>
      <c r="BC5" s="9"/>
      <c r="BD5" s="10"/>
      <c r="BE5" s="10"/>
      <c r="BF5" s="10"/>
      <c r="BG5" s="11"/>
    </row>
    <row r="6" spans="1:59" ht="12" customHeight="1" thickBot="1"/>
    <row r="7" spans="1:59" ht="22.5" customHeight="1" thickTop="1" thickBot="1">
      <c r="B7" s="142" t="s">
        <v>7</v>
      </c>
      <c r="C7" s="143"/>
      <c r="D7" s="143"/>
      <c r="E7" s="143"/>
      <c r="F7" s="143"/>
      <c r="G7" s="143"/>
      <c r="H7" s="143"/>
      <c r="I7" s="143"/>
      <c r="J7" s="143"/>
      <c r="K7" s="142" t="s">
        <v>29</v>
      </c>
      <c r="L7" s="143"/>
      <c r="M7" s="143"/>
      <c r="N7" s="143"/>
      <c r="O7" s="143"/>
      <c r="P7" s="143"/>
      <c r="Q7" s="143"/>
      <c r="R7" s="143"/>
      <c r="S7" s="143"/>
      <c r="T7" s="144" t="s">
        <v>18</v>
      </c>
      <c r="U7" s="145"/>
      <c r="V7" s="145"/>
      <c r="W7" s="145"/>
      <c r="X7" s="145"/>
      <c r="Y7" s="145"/>
      <c r="Z7" s="145"/>
      <c r="AA7" s="145"/>
      <c r="AB7" s="145"/>
      <c r="AC7" s="145"/>
      <c r="AD7" s="145"/>
      <c r="AE7" s="145"/>
      <c r="AF7" s="145"/>
      <c r="AG7" s="145"/>
      <c r="AH7" s="145"/>
      <c r="AI7" s="145"/>
      <c r="AJ7" s="145"/>
      <c r="AK7" s="146"/>
      <c r="AM7" s="147" t="s">
        <v>10</v>
      </c>
      <c r="AN7" s="148"/>
      <c r="AO7" s="148"/>
      <c r="AP7" s="148"/>
      <c r="AQ7" s="148"/>
      <c r="AR7" s="149"/>
      <c r="AS7" s="150">
        <f>入力ｼｰﾄ!$D$2</f>
        <v>0</v>
      </c>
      <c r="AT7" s="150"/>
      <c r="AU7" s="150"/>
      <c r="AV7" s="150"/>
      <c r="AW7" s="150"/>
      <c r="AX7" s="150"/>
      <c r="AY7" s="150"/>
      <c r="AZ7" s="150"/>
      <c r="BA7" s="150"/>
      <c r="BB7" s="150"/>
      <c r="BC7" s="150"/>
      <c r="BD7" s="150"/>
      <c r="BE7" s="150"/>
      <c r="BF7" s="150"/>
      <c r="BG7" s="151"/>
    </row>
    <row r="8" spans="1:59" ht="21" customHeight="1" thickTop="1">
      <c r="B8" s="152" t="str">
        <f>IF(LEN(入力ｼｰﾄ!$D$255)&lt;入力ｼｰﾄ!$O$16,"",MID(RIGHT(入力ｼｰﾄ!$D$255,入力ｼｰﾄ!$O$16),1,1))</f>
        <v/>
      </c>
      <c r="C8" s="154" t="str">
        <f>IF(LEN(入力ｼｰﾄ!$D$255)&lt;入力ｼｰﾄ!$O$15,"",MID(RIGHT(入力ｼｰﾄ!$D$255,入力ｼｰﾄ!$O$15),1,1))</f>
        <v/>
      </c>
      <c r="D8" s="156" t="str">
        <f>IF(LEN(入力ｼｰﾄ!$D$255)&lt;入力ｼｰﾄ!$O$8,"",MID(RIGHT(入力ｼｰﾄ!$D$255,入力ｼｰﾄ!$O$8),1,1))</f>
        <v/>
      </c>
      <c r="E8" s="158" t="str">
        <f>IF(LEN(入力ｼｰﾄ!$D$255)&lt;入力ｼｰﾄ!$O$7,"",MID(RIGHT(入力ｼｰﾄ!$D$255,入力ｼｰﾄ!$O$7),1,1))</f>
        <v/>
      </c>
      <c r="F8" s="154" t="str">
        <f>IF(LEN(入力ｼｰﾄ!$D$255)&lt;入力ｼｰﾄ!$O$6,"",MID(RIGHT(入力ｼｰﾄ!$D$255,入力ｼｰﾄ!$O$6),1,1))</f>
        <v/>
      </c>
      <c r="G8" s="156" t="str">
        <f>IF(LEN(入力ｼｰﾄ!$D$255)&lt;入力ｼｰﾄ!$O$5,"",MID(RIGHT(入力ｼｰﾄ!$D$255,入力ｼｰﾄ!$O$5),1,1))</f>
        <v/>
      </c>
      <c r="H8" s="158" t="str">
        <f>IF(LEN(入力ｼｰﾄ!$D$255)&lt;入力ｼｰﾄ!$O$4,"",MID(RIGHT(入力ｼｰﾄ!$D$255,入力ｼｰﾄ!$O$4),1,1))</f>
        <v/>
      </c>
      <c r="I8" s="154" t="str">
        <f>IF(LEN(入力ｼｰﾄ!$D$255)&lt;入力ｼｰﾄ!$O$3,"",MID(RIGHT(入力ｼｰﾄ!$D$255,入力ｼｰﾄ!$O$3),1,1))</f>
        <v/>
      </c>
      <c r="J8" s="160" t="str">
        <f>IF(LEN(入力ｼｰﾄ!$D$255)&lt;入力ｼｰﾄ!$O$2,"",MID(RIGHT(入力ｼｰﾄ!$D$255,入力ｼｰﾄ!$O$2),1,1))</f>
        <v>\</v>
      </c>
      <c r="K8" s="154" t="str">
        <f>IF(LEN(入力ｼｰﾄ!$D$256)&lt;入力ｼｰﾄ!$O$16,"",MID(RIGHT(入力ｼｰﾄ!$D$256,入力ｼｰﾄ!$O$16),1,1))</f>
        <v/>
      </c>
      <c r="L8" s="154" t="str">
        <f>IF(LEN(入力ｼｰﾄ!$D$256)&lt;入力ｼｰﾄ!$O$15,"",MID(RIGHT(入力ｼｰﾄ!$D$256,入力ｼｰﾄ!$O$15),1,1))</f>
        <v/>
      </c>
      <c r="M8" s="156" t="str">
        <f>IF(LEN(入力ｼｰﾄ!$D$256)&lt;入力ｼｰﾄ!$O$8,"",MID(RIGHT(入力ｼｰﾄ!$D$256,入力ｼｰﾄ!$O$8),1,1))</f>
        <v/>
      </c>
      <c r="N8" s="158" t="str">
        <f>IF(LEN(入力ｼｰﾄ!$D$256)&lt;入力ｼｰﾄ!$O$7,"",MID(RIGHT(入力ｼｰﾄ!$D$256,入力ｼｰﾄ!$O$7),1,1))</f>
        <v/>
      </c>
      <c r="O8" s="154" t="str">
        <f>IF(LEN(入力ｼｰﾄ!$D$256)&lt;入力ｼｰﾄ!$O$6,"",MID(RIGHT(入力ｼｰﾄ!$D$256,入力ｼｰﾄ!$O$6),1,1))</f>
        <v/>
      </c>
      <c r="P8" s="156" t="str">
        <f>IF(LEN(入力ｼｰﾄ!$D$256)&lt;入力ｼｰﾄ!$O$5,"",MID(RIGHT(入力ｼｰﾄ!$D$256,入力ｼｰﾄ!$O$5),1,1))</f>
        <v/>
      </c>
      <c r="Q8" s="158" t="str">
        <f>IF(LEN(入力ｼｰﾄ!$D$256)&lt;入力ｼｰﾄ!$O$4,"",MID(RIGHT(入力ｼｰﾄ!$D$256,入力ｼｰﾄ!$O$4),1,1))</f>
        <v/>
      </c>
      <c r="R8" s="154" t="str">
        <f>IF(LEN(入力ｼｰﾄ!$D$256)&lt;入力ｼｰﾄ!$O$3,"",MID(RIGHT(入力ｼｰﾄ!$D$256,入力ｼｰﾄ!$O$3),1,1))</f>
        <v/>
      </c>
      <c r="S8" s="173" t="str">
        <f>IF(LEN(入力ｼｰﾄ!$D$256)&lt;入力ｼｰﾄ!$O$2,"",MID(RIGHT(入力ｼｰﾄ!$D$256,入力ｼｰﾄ!$O$2),1,1))</f>
        <v>0</v>
      </c>
      <c r="T8" s="175" t="str">
        <f>IF(LEN(入力ｼｰﾄ!$D$257)&lt;入力ｼｰﾄ!$O$16,"",MID(RIGHT(入力ｼｰﾄ!$D$257,入力ｼｰﾄ!$O$16),1,1))</f>
        <v/>
      </c>
      <c r="U8" s="162"/>
      <c r="V8" s="162" t="str">
        <f>IF(LEN(入力ｼｰﾄ!$D$257)&lt;入力ｼｰﾄ!$O$15,"",MID(RIGHT(入力ｼｰﾄ!$D$257,入力ｼｰﾄ!$O$15),1,1))</f>
        <v/>
      </c>
      <c r="W8" s="162"/>
      <c r="X8" s="162" t="str">
        <f>IF(LEN(入力ｼｰﾄ!$D$257)&lt;入力ｼｰﾄ!$O$8,"",MID(RIGHT(入力ｼｰﾄ!$D$257,入力ｼｰﾄ!$O$8),1,1))</f>
        <v/>
      </c>
      <c r="Y8" s="163"/>
      <c r="Z8" s="177" t="str">
        <f>IF(LEN(入力ｼｰﾄ!$D$257)&lt;入力ｼｰﾄ!$O$7,"",MID(RIGHT(入力ｼｰﾄ!$D$257,入力ｼｰﾄ!$O$7),1,1))</f>
        <v/>
      </c>
      <c r="AA8" s="162"/>
      <c r="AB8" s="162" t="str">
        <f>IF(LEN(入力ｼｰﾄ!$D$257)&lt;入力ｼｰﾄ!$O$6,"",MID(RIGHT(入力ｼｰﾄ!$D$257,入力ｼｰﾄ!$O$6),1,1))</f>
        <v/>
      </c>
      <c r="AC8" s="162"/>
      <c r="AD8" s="162" t="str">
        <f>IF(LEN(入力ｼｰﾄ!$D$257)&lt;入力ｼｰﾄ!$O$5,"",MID(RIGHT(入力ｼｰﾄ!$D$257,入力ｼｰﾄ!$O$5),1,1))</f>
        <v/>
      </c>
      <c r="AE8" s="163"/>
      <c r="AF8" s="166" t="str">
        <f>IF(LEN(入力ｼｰﾄ!$D$257)&lt;入力ｼｰﾄ!$O$4,"",MID(RIGHT(入力ｼｰﾄ!$D$257,入力ｼｰﾄ!$O$4),1,1))</f>
        <v/>
      </c>
      <c r="AG8" s="162"/>
      <c r="AH8" s="162" t="str">
        <f>IF(LEN(入力ｼｰﾄ!$D$257)&lt;入力ｼｰﾄ!$O$3,"",MID(RIGHT(入力ｼｰﾄ!$D$257,入力ｼｰﾄ!$O$3),1,1))</f>
        <v/>
      </c>
      <c r="AI8" s="162"/>
      <c r="AJ8" s="162" t="str">
        <f>IF(LEN(入力ｼｰﾄ!$D$257)&lt;入力ｼｰﾄ!$O$2,"",MID(RIGHT(入力ｼｰﾄ!$D$257,入力ｼｰﾄ!$O$2),1,1))</f>
        <v/>
      </c>
      <c r="AK8" s="168"/>
      <c r="AM8" s="170" t="s">
        <v>19</v>
      </c>
      <c r="AN8" s="170"/>
      <c r="AO8" s="170"/>
      <c r="AP8" s="170"/>
      <c r="AQ8" s="170"/>
      <c r="AR8" s="170"/>
      <c r="AS8" s="171">
        <f>入力ｼｰﾄ!$D$3</f>
        <v>0</v>
      </c>
      <c r="AT8" s="171"/>
      <c r="AU8" s="171"/>
      <c r="AV8" s="171"/>
      <c r="AW8" s="171"/>
      <c r="AX8" s="171"/>
      <c r="AY8" s="171"/>
      <c r="AZ8" s="171"/>
      <c r="BA8" s="171"/>
      <c r="BB8" s="171"/>
      <c r="BC8" s="171"/>
      <c r="BD8" s="171"/>
      <c r="BE8" s="171"/>
      <c r="BF8" s="171"/>
      <c r="BG8" s="171"/>
    </row>
    <row r="9" spans="1:59" ht="21" customHeight="1" thickBot="1">
      <c r="B9" s="153" t="str">
        <f>IF(LEN(入力ｼｰﾄ!$D$22)&lt;入力ｼｰﾄ!$O$16,"",MID(RIGHT(入力ｼｰﾄ!$D$22,入力ｼｰﾄ!$O$16),1,1))</f>
        <v/>
      </c>
      <c r="C9" s="155" t="str">
        <f>IF(LEN(入力ｼｰﾄ!$D$22)&lt;入力ｼｰﾄ!$O$15,"",MID(RIGHT(入力ｼｰﾄ!$D$22,入力ｼｰﾄ!$O$15),1,1))</f>
        <v/>
      </c>
      <c r="D9" s="157" t="str">
        <f>IF(LEN(入力ｼｰﾄ!$D$22)&lt;入力ｼｰﾄ!$O$8,"",MID(RIGHT(入力ｼｰﾄ!$D$22,入力ｼｰﾄ!$O$8),1,1))</f>
        <v/>
      </c>
      <c r="E9" s="159" t="str">
        <f>IF(LEN(入力ｼｰﾄ!$D$22)&lt;入力ｼｰﾄ!$O$7,"",MID(RIGHT(入力ｼｰﾄ!$D$22,入力ｼｰﾄ!$O$7),1,1))</f>
        <v/>
      </c>
      <c r="F9" s="155" t="str">
        <f>IF(LEN(入力ｼｰﾄ!$D$22)&lt;入力ｼｰﾄ!$O$6,"",MID(RIGHT(入力ｼｰﾄ!$D$22,入力ｼｰﾄ!$O$6),1,1))</f>
        <v/>
      </c>
      <c r="G9" s="157" t="str">
        <f>IF(LEN(入力ｼｰﾄ!$D$22)&lt;入力ｼｰﾄ!$O$5,"",MID(RIGHT(入力ｼｰﾄ!$D$22,入力ｼｰﾄ!$O$5),1,1))</f>
        <v/>
      </c>
      <c r="H9" s="159" t="str">
        <f>IF(LEN(入力ｼｰﾄ!$D$22)&lt;入力ｼｰﾄ!$O$4,"",MID(RIGHT(入力ｼｰﾄ!$D$22,入力ｼｰﾄ!$O$4),1,1))</f>
        <v/>
      </c>
      <c r="I9" s="155" t="str">
        <f>IF(LEN(入力ｼｰﾄ!$D$22)&lt;入力ｼｰﾄ!$O$3,"",MID(RIGHT(入力ｼｰﾄ!$D$22,入力ｼｰﾄ!$O$3),1,1))</f>
        <v/>
      </c>
      <c r="J9" s="161" t="str">
        <f>IF(LEN(入力ｼｰﾄ!$D$22)&lt;入力ｼｰﾄ!$O$2,"",MID(RIGHT(入力ｼｰﾄ!$D$22,入力ｼｰﾄ!$O$2),1,1))</f>
        <v>0</v>
      </c>
      <c r="K9" s="155" t="str">
        <f>IF(LEN(入力ｼｰﾄ!$D$22)&lt;入力ｼｰﾄ!$O$16,"",MID(RIGHT(入力ｼｰﾄ!$D$22,入力ｼｰﾄ!$O$16),1,1))</f>
        <v/>
      </c>
      <c r="L9" s="155" t="str">
        <f>IF(LEN(入力ｼｰﾄ!$D$22)&lt;入力ｼｰﾄ!$O$15,"",MID(RIGHT(入力ｼｰﾄ!$D$22,入力ｼｰﾄ!$O$15),1,1))</f>
        <v/>
      </c>
      <c r="M9" s="157" t="str">
        <f>IF(LEN(入力ｼｰﾄ!$D$22)&lt;入力ｼｰﾄ!$O$8,"",MID(RIGHT(入力ｼｰﾄ!$D$22,入力ｼｰﾄ!$O$8),1,1))</f>
        <v/>
      </c>
      <c r="N9" s="159" t="str">
        <f>IF(LEN(入力ｼｰﾄ!$D$22)&lt;入力ｼｰﾄ!$O$7,"",MID(RIGHT(入力ｼｰﾄ!$D$22,入力ｼｰﾄ!$O$7),1,1))</f>
        <v/>
      </c>
      <c r="O9" s="155" t="str">
        <f>IF(LEN(入力ｼｰﾄ!$D$22)&lt;入力ｼｰﾄ!$O$6,"",MID(RIGHT(入力ｼｰﾄ!$D$22,入力ｼｰﾄ!$O$6),1,1))</f>
        <v/>
      </c>
      <c r="P9" s="157" t="str">
        <f>IF(LEN(入力ｼｰﾄ!$D$22)&lt;入力ｼｰﾄ!$O$5,"",MID(RIGHT(入力ｼｰﾄ!$D$22,入力ｼｰﾄ!$O$5),1,1))</f>
        <v/>
      </c>
      <c r="Q9" s="159" t="str">
        <f>IF(LEN(入力ｼｰﾄ!$D$22)&lt;入力ｼｰﾄ!$O$4,"",MID(RIGHT(入力ｼｰﾄ!$D$22,入力ｼｰﾄ!$O$4),1,1))</f>
        <v/>
      </c>
      <c r="R9" s="155" t="str">
        <f>IF(LEN(入力ｼｰﾄ!$D$22)&lt;入力ｼｰﾄ!$O$3,"",MID(RIGHT(入力ｼｰﾄ!$D$22,入力ｼｰﾄ!$O$3),1,1))</f>
        <v/>
      </c>
      <c r="S9" s="174" t="str">
        <f>IF(LEN(入力ｼｰﾄ!$D$22)&lt;入力ｼｰﾄ!$O$2,"",MID(RIGHT(入力ｼｰﾄ!$D$22,入力ｼｰﾄ!$O$2),1,1))</f>
        <v>0</v>
      </c>
      <c r="T9" s="176"/>
      <c r="U9" s="164"/>
      <c r="V9" s="164"/>
      <c r="W9" s="164"/>
      <c r="X9" s="164"/>
      <c r="Y9" s="165"/>
      <c r="Z9" s="178"/>
      <c r="AA9" s="164"/>
      <c r="AB9" s="164"/>
      <c r="AC9" s="164"/>
      <c r="AD9" s="164"/>
      <c r="AE9" s="165"/>
      <c r="AF9" s="167"/>
      <c r="AG9" s="164"/>
      <c r="AH9" s="164"/>
      <c r="AI9" s="164"/>
      <c r="AJ9" s="164"/>
      <c r="AK9" s="169"/>
      <c r="AM9" s="170" t="s">
        <v>20</v>
      </c>
      <c r="AN9" s="170"/>
      <c r="AO9" s="170"/>
      <c r="AP9" s="170"/>
      <c r="AQ9" s="170"/>
      <c r="AR9" s="170"/>
      <c r="AS9" s="172">
        <f>入力ｼｰﾄ!$D$4</f>
        <v>0</v>
      </c>
      <c r="AT9" s="172"/>
      <c r="AU9" s="172"/>
      <c r="AV9" s="172"/>
      <c r="AW9" s="172"/>
      <c r="AX9" s="172"/>
      <c r="AY9" s="172"/>
      <c r="AZ9" s="172"/>
      <c r="BA9" s="172"/>
      <c r="BB9" s="172"/>
      <c r="BC9" s="172"/>
      <c r="BD9" s="172"/>
      <c r="BE9" s="172"/>
      <c r="BF9" s="172"/>
      <c r="BG9" s="172"/>
    </row>
    <row r="10" spans="1:59" ht="21" customHeight="1" thickTop="1">
      <c r="B10" s="12" t="s">
        <v>27</v>
      </c>
      <c r="AM10" s="170" t="s">
        <v>22</v>
      </c>
      <c r="AN10" s="170"/>
      <c r="AO10" s="170"/>
      <c r="AP10" s="170"/>
      <c r="AQ10" s="170"/>
      <c r="AR10" s="170"/>
      <c r="AS10" s="172">
        <f>入力ｼｰﾄ!$D$5</f>
        <v>0</v>
      </c>
      <c r="AT10" s="172"/>
      <c r="AU10" s="172"/>
      <c r="AV10" s="172"/>
      <c r="AW10" s="172"/>
      <c r="AX10" s="172"/>
      <c r="AY10" s="172"/>
      <c r="AZ10" s="172"/>
      <c r="BA10" s="172"/>
      <c r="BB10" s="172"/>
      <c r="BC10" s="172"/>
      <c r="BD10" s="172"/>
      <c r="BE10" s="172"/>
      <c r="BF10" s="172"/>
      <c r="BG10" s="172"/>
    </row>
    <row r="11" spans="1:59" ht="21" customHeight="1">
      <c r="B11" s="13" t="s">
        <v>28</v>
      </c>
      <c r="AM11" s="170" t="s">
        <v>24</v>
      </c>
      <c r="AN11" s="170"/>
      <c r="AO11" s="170"/>
      <c r="AP11" s="170"/>
      <c r="AQ11" s="170"/>
      <c r="AR11" s="170"/>
      <c r="AS11" s="172">
        <f>入力ｼｰﾄ!$D$6</f>
        <v>0</v>
      </c>
      <c r="AT11" s="172"/>
      <c r="AU11" s="172"/>
      <c r="AV11" s="172"/>
      <c r="AW11" s="172"/>
      <c r="AX11" s="172"/>
      <c r="AY11" s="172"/>
      <c r="AZ11" s="172"/>
      <c r="BA11" s="172"/>
      <c r="BB11" s="172"/>
      <c r="BC11" s="172"/>
      <c r="BD11" s="172"/>
      <c r="BE11" s="172"/>
      <c r="BF11" s="172"/>
      <c r="BG11" s="172"/>
    </row>
    <row r="12" spans="1:59" ht="21" customHeight="1">
      <c r="AM12" s="170" t="s">
        <v>25</v>
      </c>
      <c r="AN12" s="170"/>
      <c r="AO12" s="170"/>
      <c r="AP12" s="170"/>
      <c r="AQ12" s="170"/>
      <c r="AR12" s="170"/>
      <c r="AS12" s="172">
        <f>入力ｼｰﾄ!$D$7</f>
        <v>0</v>
      </c>
      <c r="AT12" s="172"/>
      <c r="AU12" s="172"/>
      <c r="AV12" s="172"/>
      <c r="AW12" s="172"/>
      <c r="AX12" s="172"/>
      <c r="AY12" s="172"/>
      <c r="AZ12" s="172"/>
      <c r="BA12" s="172"/>
      <c r="BB12" s="172"/>
      <c r="BC12" s="172"/>
      <c r="BD12" s="172"/>
      <c r="BE12" s="172"/>
      <c r="BF12" s="172"/>
      <c r="BG12" s="172"/>
    </row>
    <row r="13" spans="1:59" ht="21" customHeight="1">
      <c r="B13" s="14" t="s">
        <v>0</v>
      </c>
      <c r="C13" s="14"/>
      <c r="D13" s="14"/>
      <c r="AM13" s="170" t="s">
        <v>26</v>
      </c>
      <c r="AN13" s="170"/>
      <c r="AO13" s="170"/>
      <c r="AP13" s="170"/>
      <c r="AQ13" s="170"/>
      <c r="AR13" s="170"/>
      <c r="AS13" s="172" t="str">
        <f>入力ｼｰﾄ!$K$8</f>
        <v>銀行　支店　　№</v>
      </c>
      <c r="AT13" s="172"/>
      <c r="AU13" s="172"/>
      <c r="AV13" s="172"/>
      <c r="AW13" s="172"/>
      <c r="AX13" s="172"/>
      <c r="AY13" s="172"/>
      <c r="AZ13" s="172"/>
      <c r="BA13" s="172"/>
      <c r="BB13" s="172"/>
      <c r="BC13" s="172"/>
      <c r="BD13" s="172"/>
      <c r="BE13" s="172"/>
      <c r="BF13" s="172"/>
      <c r="BG13" s="172"/>
    </row>
    <row r="14" spans="1:59" ht="21" customHeight="1">
      <c r="B14" s="14"/>
      <c r="C14" s="14" t="s">
        <v>1</v>
      </c>
      <c r="D14" s="14"/>
      <c r="AM14" s="229" t="s">
        <v>68</v>
      </c>
      <c r="AN14" s="229"/>
      <c r="AO14" s="229"/>
      <c r="AP14" s="229"/>
      <c r="AQ14" s="229"/>
      <c r="AR14" s="229"/>
      <c r="AS14" s="253" t="str">
        <f>IF(入力ｼｰﾄ!E9="","入力して下さい",入力ｼｰﾄ!E9)</f>
        <v>入力して下さい</v>
      </c>
      <c r="AT14" s="253"/>
      <c r="AU14" s="253"/>
      <c r="AV14" s="253"/>
      <c r="AW14" s="253"/>
      <c r="AX14" s="253"/>
      <c r="AY14" s="254"/>
      <c r="AZ14" s="255" t="str">
        <f>IF(入力ｼｰﾄ!E11="","入力して下さい",入力ｼｰﾄ!E11)</f>
        <v>入力して下さい</v>
      </c>
      <c r="BA14" s="253"/>
      <c r="BB14" s="253"/>
      <c r="BC14" s="253"/>
      <c r="BD14" s="253"/>
      <c r="BE14" s="253"/>
      <c r="BF14" s="253"/>
      <c r="BG14" s="253"/>
    </row>
    <row r="15" spans="1:59" ht="21.75" customHeight="1">
      <c r="B15" s="14"/>
      <c r="C15" s="14"/>
      <c r="D15" s="14"/>
      <c r="AM15" s="233" t="s">
        <v>124</v>
      </c>
      <c r="AN15" s="234"/>
      <c r="AO15" s="234"/>
      <c r="AP15" s="234"/>
      <c r="AQ15" s="234"/>
      <c r="AR15" s="235"/>
      <c r="AS15" s="87" t="s">
        <v>125</v>
      </c>
      <c r="AT15" s="256" t="str">
        <f>IF(入力ｼｰﾄ!D12="","登録なし",入力ｼｰﾄ!D12)</f>
        <v>登録なし</v>
      </c>
      <c r="AU15" s="256"/>
      <c r="AV15" s="256"/>
      <c r="AW15" s="256"/>
      <c r="AX15" s="256"/>
      <c r="AY15" s="256"/>
      <c r="AZ15" s="256"/>
      <c r="BA15" s="256"/>
      <c r="BB15" s="256"/>
      <c r="BC15" s="256"/>
      <c r="BD15" s="256"/>
      <c r="BE15" s="256"/>
      <c r="BF15" s="256"/>
      <c r="BG15" s="257"/>
    </row>
    <row r="16" spans="1:59" ht="5.25" customHeight="1" thickBot="1"/>
    <row r="17" spans="1:61" ht="26.25" customHeight="1">
      <c r="A17" s="179" t="s">
        <v>2</v>
      </c>
      <c r="B17" s="180"/>
      <c r="C17" s="180"/>
      <c r="D17" s="180"/>
      <c r="E17" s="180"/>
      <c r="F17" s="181">
        <f>入力ｼｰﾄ!$D$16</f>
        <v>0</v>
      </c>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0" t="s">
        <v>14</v>
      </c>
      <c r="AM17" s="180"/>
      <c r="AN17" s="180"/>
      <c r="AO17" s="180"/>
      <c r="AP17" s="180"/>
      <c r="AQ17" s="182">
        <f>入力ｼｰﾄ!$D$15</f>
        <v>0</v>
      </c>
      <c r="AR17" s="182"/>
      <c r="AS17" s="182"/>
      <c r="AT17" s="182"/>
      <c r="AU17" s="182"/>
      <c r="AV17" s="182"/>
      <c r="AW17" s="182"/>
      <c r="AX17" s="182"/>
      <c r="AY17" s="182"/>
      <c r="AZ17" s="182"/>
      <c r="BA17" s="182"/>
      <c r="BB17" s="182"/>
      <c r="BC17" s="182"/>
      <c r="BD17" s="183" t="s">
        <v>17</v>
      </c>
      <c r="BE17" s="184"/>
      <c r="BF17" s="184"/>
      <c r="BG17" s="185"/>
    </row>
    <row r="18" spans="1:61" ht="20.25" customHeight="1">
      <c r="A18" s="198" t="s">
        <v>12</v>
      </c>
      <c r="B18" s="199"/>
      <c r="C18" s="199"/>
      <c r="D18" s="199"/>
      <c r="E18" s="199"/>
      <c r="F18" s="199"/>
      <c r="G18" s="199"/>
      <c r="H18" s="199"/>
      <c r="I18" s="199"/>
      <c r="J18" s="199"/>
      <c r="K18" s="200" t="s">
        <v>15</v>
      </c>
      <c r="L18" s="201"/>
      <c r="M18" s="201"/>
      <c r="N18" s="201"/>
      <c r="O18" s="201"/>
      <c r="P18" s="201"/>
      <c r="Q18" s="201"/>
      <c r="R18" s="201"/>
      <c r="S18" s="202"/>
      <c r="T18" s="199" t="s">
        <v>37</v>
      </c>
      <c r="U18" s="199"/>
      <c r="V18" s="199"/>
      <c r="W18" s="199"/>
      <c r="X18" s="199"/>
      <c r="Y18" s="199"/>
      <c r="Z18" s="199"/>
      <c r="AA18" s="199"/>
      <c r="AB18" s="199"/>
      <c r="AC18" s="199" t="s">
        <v>6</v>
      </c>
      <c r="AD18" s="199"/>
      <c r="AE18" s="199"/>
      <c r="AF18" s="199"/>
      <c r="AG18" s="199"/>
      <c r="AH18" s="199"/>
      <c r="AI18" s="199"/>
      <c r="AJ18" s="199"/>
      <c r="AK18" s="199"/>
      <c r="AL18" s="199" t="s">
        <v>11</v>
      </c>
      <c r="AM18" s="199"/>
      <c r="AN18" s="199"/>
      <c r="AO18" s="199"/>
      <c r="AP18" s="199"/>
      <c r="AQ18" s="199"/>
      <c r="AR18" s="199"/>
      <c r="AS18" s="199"/>
      <c r="AT18" s="199"/>
      <c r="AU18" s="199" t="s">
        <v>16</v>
      </c>
      <c r="AV18" s="199"/>
      <c r="AW18" s="199"/>
      <c r="AX18" s="199"/>
      <c r="AY18" s="199"/>
      <c r="AZ18" s="199"/>
      <c r="BA18" s="199"/>
      <c r="BB18" s="199"/>
      <c r="BC18" s="200"/>
      <c r="BD18" s="186">
        <f>入力ｼｰﾄ!I15</f>
        <v>0</v>
      </c>
      <c r="BE18" s="187"/>
      <c r="BF18" s="187"/>
      <c r="BG18" s="188"/>
    </row>
    <row r="19" spans="1:61" ht="20.25" customHeight="1">
      <c r="A19" s="195">
        <f>入力ｼｰﾄ!$D$17</f>
        <v>0</v>
      </c>
      <c r="B19" s="172"/>
      <c r="C19" s="172"/>
      <c r="D19" s="172"/>
      <c r="E19" s="172"/>
      <c r="F19" s="172"/>
      <c r="G19" s="172"/>
      <c r="H19" s="172"/>
      <c r="I19" s="172"/>
      <c r="J19" s="172"/>
      <c r="K19" s="15" t="str">
        <f>IF(LEN(入力ｼｰﾄ!$D$18)&lt;入力ｼｰﾄ!$O$16,"",MID(RIGHT(入力ｼｰﾄ!$D$18,入力ｼｰﾄ!$O$16),1,1))</f>
        <v/>
      </c>
      <c r="L19" s="16" t="str">
        <f>IF(LEN(入力ｼｰﾄ!$D$18)&lt;入力ｼｰﾄ!$O$15,"",MID(RIGHT(入力ｼｰﾄ!$D$18,入力ｼｰﾄ!$O$15),1,1))</f>
        <v/>
      </c>
      <c r="M19" s="16" t="str">
        <f>IF(LEN(入力ｼｰﾄ!$D$18)&lt;入力ｼｰﾄ!$O$8,"",MID(RIGHT(入力ｼｰﾄ!$D$18,入力ｼｰﾄ!$O$8),1,1))</f>
        <v/>
      </c>
      <c r="N19" s="17" t="str">
        <f>IF(LEN(入力ｼｰﾄ!$D$18)&lt;入力ｼｰﾄ!$O$7,"",MID(RIGHT(入力ｼｰﾄ!$D$18,入力ｼｰﾄ!$O$7),1,1))</f>
        <v/>
      </c>
      <c r="O19" s="16" t="str">
        <f>IF(LEN(入力ｼｰﾄ!$D$18)&lt;入力ｼｰﾄ!$O$6,"",MID(RIGHT(入力ｼｰﾄ!$D$18,入力ｼｰﾄ!$O$6),1,1))</f>
        <v/>
      </c>
      <c r="P19" s="18" t="str">
        <f>IF(LEN(入力ｼｰﾄ!$D$18)&lt;入力ｼｰﾄ!$O$5,"",MID(RIGHT(入力ｼｰﾄ!$D$18,入力ｼｰﾄ!$O$5),1,1))</f>
        <v/>
      </c>
      <c r="Q19" s="16" t="str">
        <f>IF(LEN(入力ｼｰﾄ!$D$18)&lt;入力ｼｰﾄ!$O$4,"",MID(RIGHT(入力ｼｰﾄ!$D$18,入力ｼｰﾄ!$O$4),1,1))</f>
        <v/>
      </c>
      <c r="R19" s="16" t="str">
        <f>IF(LEN(入力ｼｰﾄ!$D$18)&lt;入力ｼｰﾄ!$O$3,"",MID(RIGHT(入力ｼｰﾄ!$D$18,入力ｼｰﾄ!$O$3),1,1))</f>
        <v/>
      </c>
      <c r="S19" s="19" t="str">
        <f>IF(LEN(入力ｼｰﾄ!$D$18)&lt;入力ｼｰﾄ!$O$2,"",MID(RIGHT(入力ｼｰﾄ!$D$18,入力ｼｰﾄ!$O$2),1,1))</f>
        <v/>
      </c>
      <c r="T19" s="15" t="str">
        <f>IF(LEN(入力ｼｰﾄ!$D$19)&lt;入力ｼｰﾄ!$O$16,"",MID(RIGHT(入力ｼｰﾄ!$D$19,入力ｼｰﾄ!$O$16),1,1))</f>
        <v/>
      </c>
      <c r="U19" s="16" t="str">
        <f>IF(LEN(入力ｼｰﾄ!$D$19)&lt;入力ｼｰﾄ!$O$15,"",MID(RIGHT(入力ｼｰﾄ!$D$19,入力ｼｰﾄ!$O$15),1,1))</f>
        <v/>
      </c>
      <c r="V19" s="16" t="str">
        <f>IF(LEN(入力ｼｰﾄ!$D$19)&lt;入力ｼｰﾄ!$O$8,"",MID(RIGHT(入力ｼｰﾄ!$D$19,入力ｼｰﾄ!$O$8),1,1))</f>
        <v/>
      </c>
      <c r="W19" s="17" t="str">
        <f>IF(LEN(入力ｼｰﾄ!$D$19)&lt;入力ｼｰﾄ!$O$7,"",MID(RIGHT(入力ｼｰﾄ!$D$19,入力ｼｰﾄ!$O$7),1,1))</f>
        <v/>
      </c>
      <c r="X19" s="16" t="str">
        <f>IF(LEN(入力ｼｰﾄ!$D$19)&lt;入力ｼｰﾄ!$O$6,"",MID(RIGHT(入力ｼｰﾄ!$D$19,入力ｼｰﾄ!$O$6),1,1))</f>
        <v/>
      </c>
      <c r="Y19" s="18" t="str">
        <f>IF(LEN(入力ｼｰﾄ!$D$19)&lt;入力ｼｰﾄ!$O$5,"",MID(RIGHT(入力ｼｰﾄ!$D$19,入力ｼｰﾄ!$O$5),1,1))</f>
        <v/>
      </c>
      <c r="Z19" s="16" t="str">
        <f>IF(LEN(入力ｼｰﾄ!$D$19)&lt;入力ｼｰﾄ!$O$4,"",MID(RIGHT(入力ｼｰﾄ!$D$19,入力ｼｰﾄ!$O$4),1,1))</f>
        <v/>
      </c>
      <c r="AA19" s="16" t="str">
        <f>IF(LEN(入力ｼｰﾄ!$D$19)&lt;入力ｼｰﾄ!$O$3,"",MID(RIGHT(入力ｼｰﾄ!$D$19,入力ｼｰﾄ!$O$3),1,1))</f>
        <v/>
      </c>
      <c r="AB19" s="19" t="str">
        <f>IF(LEN(入力ｼｰﾄ!$D$19)&lt;入力ｼｰﾄ!$O$2,"",MID(RIGHT(入力ｼｰﾄ!$D$19,入力ｼｰﾄ!$O$2),1,1))</f>
        <v/>
      </c>
      <c r="AC19" s="106" t="str">
        <f>IF(LEN(入力ｼｰﾄ!$D$20)&lt;入力ｼｰﾄ!$O$16,"",MID(RIGHT(入力ｼｰﾄ!$D$20,入力ｼｰﾄ!$O$16),1,1))</f>
        <v/>
      </c>
      <c r="AD19" s="107" t="str">
        <f>IF(LEN(入力ｼｰﾄ!$D$20)&lt;入力ｼｰﾄ!$O$15,"",MID(RIGHT(入力ｼｰﾄ!$D$20,入力ｼｰﾄ!$O$15),1,1))</f>
        <v/>
      </c>
      <c r="AE19" s="107" t="str">
        <f>IF(LEN(入力ｼｰﾄ!$D$20)&lt;入力ｼｰﾄ!$O$8,"",MID(RIGHT(入力ｼｰﾄ!$D$20,入力ｼｰﾄ!$O$8),1,1))</f>
        <v/>
      </c>
      <c r="AF19" s="108" t="str">
        <f>IF(LEN(入力ｼｰﾄ!$D$20)&lt;入力ｼｰﾄ!$O$7,"",MID(RIGHT(入力ｼｰﾄ!$D$20,入力ｼｰﾄ!$O$7),1,1))</f>
        <v/>
      </c>
      <c r="AG19" s="107" t="str">
        <f>IF(LEN(入力ｼｰﾄ!$D$20)&lt;入力ｼｰﾄ!$O$6,"",MID(RIGHT(入力ｼｰﾄ!$D$20,入力ｼｰﾄ!$O$6),1,1))</f>
        <v/>
      </c>
      <c r="AH19" s="109" t="str">
        <f>IF(LEN(入力ｼｰﾄ!$D$20)&lt;入力ｼｰﾄ!$O$5,"",MID(RIGHT(入力ｼｰﾄ!$D$20,入力ｼｰﾄ!$O$5),1,1))</f>
        <v/>
      </c>
      <c r="AI19" s="107" t="str">
        <f>IF(LEN(入力ｼｰﾄ!$D$20)&lt;入力ｼｰﾄ!$O$4,"",MID(RIGHT(入力ｼｰﾄ!$D$20,入力ｼｰﾄ!$O$4),1,1))</f>
        <v/>
      </c>
      <c r="AJ19" s="107" t="str">
        <f>IF(LEN(入力ｼｰﾄ!$D$20)&lt;入力ｼｰﾄ!$O$3,"",MID(RIGHT(入力ｼｰﾄ!$D$20,入力ｼｰﾄ!$O$3),1,1))</f>
        <v/>
      </c>
      <c r="AK19" s="104" t="str">
        <f>IF(LEN(入力ｼｰﾄ!$D$20)&lt;入力ｼｰﾄ!$O$2,"",MID(RIGHT(入力ｼｰﾄ!$D$20,入力ｼｰﾄ!$O$2),1,1))</f>
        <v/>
      </c>
      <c r="AL19" s="15" t="str">
        <f>IF(LEN(入力ｼｰﾄ!$D$21)&lt;入力ｼｰﾄ!$O$16,"",MID(RIGHT(入力ｼｰﾄ!$D$21,入力ｼｰﾄ!$O$16),1,1))</f>
        <v/>
      </c>
      <c r="AM19" s="16" t="str">
        <f>IF(LEN(入力ｼｰﾄ!$D$21)&lt;入力ｼｰﾄ!$O$15,"",MID(RIGHT(入力ｼｰﾄ!$D$21,入力ｼｰﾄ!$O$15),1,1))</f>
        <v/>
      </c>
      <c r="AN19" s="16" t="str">
        <f>IF(LEN(入力ｼｰﾄ!$D$21)&lt;入力ｼｰﾄ!$O$8,"",MID(RIGHT(入力ｼｰﾄ!$D$21,入力ｼｰﾄ!$O$8),1,1))</f>
        <v/>
      </c>
      <c r="AO19" s="17" t="str">
        <f>IF(LEN(入力ｼｰﾄ!$D$21)&lt;入力ｼｰﾄ!$O$7,"",MID(RIGHT(入力ｼｰﾄ!$D$21,入力ｼｰﾄ!$O$7),1,1))</f>
        <v/>
      </c>
      <c r="AP19" s="16" t="str">
        <f>IF(LEN(入力ｼｰﾄ!$D$21)&lt;入力ｼｰﾄ!$O$6,"",MID(RIGHT(入力ｼｰﾄ!$D$21,入力ｼｰﾄ!$O$6),1,1))</f>
        <v/>
      </c>
      <c r="AQ19" s="18" t="str">
        <f>IF(LEN(入力ｼｰﾄ!$D$21)&lt;入力ｼｰﾄ!$O$5,"",MID(RIGHT(入力ｼｰﾄ!$D$21,入力ｼｰﾄ!$O$5),1,1))</f>
        <v/>
      </c>
      <c r="AR19" s="16" t="str">
        <f>IF(LEN(入力ｼｰﾄ!$D$21)&lt;入力ｼｰﾄ!$O$4,"",MID(RIGHT(入力ｼｰﾄ!$D$21,入力ｼｰﾄ!$O$4),1,1))</f>
        <v/>
      </c>
      <c r="AS19" s="16" t="str">
        <f>IF(LEN(入力ｼｰﾄ!$D$21)&lt;入力ｼｰﾄ!$O$3,"",MID(RIGHT(入力ｼｰﾄ!$D$21,入力ｼｰﾄ!$O$3),1,1))</f>
        <v/>
      </c>
      <c r="AT19" s="19" t="str">
        <f>IF(LEN(入力ｼｰﾄ!$D$21)&lt;入力ｼｰﾄ!$O$2,"",MID(RIGHT(入力ｼｰﾄ!$D$21,入力ｼｰﾄ!$O$2),1,1))</f>
        <v>0</v>
      </c>
      <c r="AU19" s="15" t="str">
        <f>IF(LEN(入力ｼｰﾄ!$D$22)&lt;入力ｼｰﾄ!$O$16,"",MID(RIGHT(入力ｼｰﾄ!$D$22,入力ｼｰﾄ!$O$16),1,1))</f>
        <v/>
      </c>
      <c r="AV19" s="16" t="str">
        <f>IF(LEN(入力ｼｰﾄ!$D$22)&lt;入力ｼｰﾄ!$O$15,"",MID(RIGHT(入力ｼｰﾄ!$D$22,入力ｼｰﾄ!$O$15),1,1))</f>
        <v/>
      </c>
      <c r="AW19" s="16" t="str">
        <f>IF(LEN(入力ｼｰﾄ!$D$22)&lt;入力ｼｰﾄ!$O$8,"",MID(RIGHT(入力ｼｰﾄ!$D$22,入力ｼｰﾄ!$O$8),1,1))</f>
        <v/>
      </c>
      <c r="AX19" s="17" t="str">
        <f>IF(LEN(入力ｼｰﾄ!$D$22)&lt;入力ｼｰﾄ!$O$7,"",MID(RIGHT(入力ｼｰﾄ!$D$22,入力ｼｰﾄ!$O$7),1,1))</f>
        <v/>
      </c>
      <c r="AY19" s="16" t="str">
        <f>IF(LEN(入力ｼｰﾄ!$D$22)&lt;入力ｼｰﾄ!$O$6,"",MID(RIGHT(入力ｼｰﾄ!$D$22,入力ｼｰﾄ!$O$6),1,1))</f>
        <v/>
      </c>
      <c r="AZ19" s="18" t="str">
        <f>IF(LEN(入力ｼｰﾄ!$D$22)&lt;入力ｼｰﾄ!$O$5,"",MID(RIGHT(入力ｼｰﾄ!$D$22,入力ｼｰﾄ!$O$5),1,1))</f>
        <v/>
      </c>
      <c r="BA19" s="16" t="str">
        <f>IF(LEN(入力ｼｰﾄ!$D$22)&lt;入力ｼｰﾄ!$O$4,"",MID(RIGHT(入力ｼｰﾄ!$D$22,入力ｼｰﾄ!$O$4),1,1))</f>
        <v/>
      </c>
      <c r="BB19" s="16" t="str">
        <f>IF(LEN(入力ｼｰﾄ!$D$22)&lt;入力ｼｰﾄ!$O$3,"",MID(RIGHT(入力ｼｰﾄ!$D$22,入力ｼｰﾄ!$O$3),1,1))</f>
        <v/>
      </c>
      <c r="BC19" s="16" t="str">
        <f>IF(LEN(入力ｼｰﾄ!$D$22)&lt;入力ｼｰﾄ!$O$2,"",MID(RIGHT(入力ｼｰﾄ!$D$22,入力ｼｰﾄ!$O$2),1,1))</f>
        <v>0</v>
      </c>
      <c r="BD19" s="189"/>
      <c r="BE19" s="190"/>
      <c r="BF19" s="190"/>
      <c r="BG19" s="191"/>
    </row>
    <row r="20" spans="1:61" ht="20.25" customHeight="1">
      <c r="A20" s="195">
        <f>入力ｼｰﾄ!$E$17</f>
        <v>0</v>
      </c>
      <c r="B20" s="172"/>
      <c r="C20" s="172"/>
      <c r="D20" s="172"/>
      <c r="E20" s="172"/>
      <c r="F20" s="172"/>
      <c r="G20" s="172"/>
      <c r="H20" s="172"/>
      <c r="I20" s="172"/>
      <c r="J20" s="172"/>
      <c r="K20" s="15" t="str">
        <f>IF(LEN(入力ｼｰﾄ!$E$18)&lt;入力ｼｰﾄ!$O$16,"",MID(RIGHT(入力ｼｰﾄ!$E$18,入力ｼｰﾄ!$O$16),1,1))</f>
        <v/>
      </c>
      <c r="L20" s="16" t="str">
        <f>IF(LEN(入力ｼｰﾄ!$E$18)&lt;入力ｼｰﾄ!$O$15,"",MID(RIGHT(入力ｼｰﾄ!$E$18,入力ｼｰﾄ!$O$15),1,1))</f>
        <v/>
      </c>
      <c r="M20" s="16" t="str">
        <f>IF(LEN(入力ｼｰﾄ!$E$18)&lt;入力ｼｰﾄ!$O$8,"",MID(RIGHT(入力ｼｰﾄ!$E$18,入力ｼｰﾄ!$O$8),1,1))</f>
        <v/>
      </c>
      <c r="N20" s="17" t="str">
        <f>IF(LEN(入力ｼｰﾄ!$E$18)&lt;入力ｼｰﾄ!$O$7,"",MID(RIGHT(入力ｼｰﾄ!$E$18,入力ｼｰﾄ!$O$7),1,1))</f>
        <v/>
      </c>
      <c r="O20" s="16" t="str">
        <f>IF(LEN(入力ｼｰﾄ!$E$18)&lt;入力ｼｰﾄ!$O$6,"",MID(RIGHT(入力ｼｰﾄ!$E$18,入力ｼｰﾄ!$O$6),1,1))</f>
        <v/>
      </c>
      <c r="P20" s="18" t="str">
        <f>IF(LEN(入力ｼｰﾄ!$E$18)&lt;入力ｼｰﾄ!$O$5,"",MID(RIGHT(入力ｼｰﾄ!$E$18,入力ｼｰﾄ!$O$5),1,1))</f>
        <v/>
      </c>
      <c r="Q20" s="16" t="str">
        <f>IF(LEN(入力ｼｰﾄ!$E$18)&lt;入力ｼｰﾄ!$O$4,"",MID(RIGHT(入力ｼｰﾄ!$E$18,入力ｼｰﾄ!$O$4),1,1))</f>
        <v/>
      </c>
      <c r="R20" s="16" t="str">
        <f>IF(LEN(入力ｼｰﾄ!$E$18)&lt;入力ｼｰﾄ!$O$3,"",MID(RIGHT(入力ｼｰﾄ!$E$18,入力ｼｰﾄ!$O$3),1,1))</f>
        <v/>
      </c>
      <c r="S20" s="19" t="str">
        <f>IF(LEN(入力ｼｰﾄ!$E$18)&lt;入力ｼｰﾄ!$O$2,"",MID(RIGHT(入力ｼｰﾄ!$E$18,入力ｼｰﾄ!$O$2),1,1))</f>
        <v/>
      </c>
      <c r="T20" s="15" t="str">
        <f>IF(LEN(入力ｼｰﾄ!$E$19)&lt;入力ｼｰﾄ!$O$16,"",MID(RIGHT(入力ｼｰﾄ!$E$19,入力ｼｰﾄ!$O$16),1,1))</f>
        <v/>
      </c>
      <c r="U20" s="16" t="str">
        <f>IF(LEN(入力ｼｰﾄ!$E$19)&lt;入力ｼｰﾄ!$O$15,"",MID(RIGHT(入力ｼｰﾄ!$E$19,入力ｼｰﾄ!$O$15),1,1))</f>
        <v/>
      </c>
      <c r="V20" s="16" t="str">
        <f>IF(LEN(入力ｼｰﾄ!$E$19)&lt;入力ｼｰﾄ!$O$8,"",MID(RIGHT(入力ｼｰﾄ!$E$19,入力ｼｰﾄ!$O$8),1,1))</f>
        <v/>
      </c>
      <c r="W20" s="17" t="str">
        <f>IF(LEN(入力ｼｰﾄ!$E$19)&lt;入力ｼｰﾄ!$O$7,"",MID(RIGHT(入力ｼｰﾄ!$E$19,入力ｼｰﾄ!$O$7),1,1))</f>
        <v/>
      </c>
      <c r="X20" s="16" t="str">
        <f>IF(LEN(入力ｼｰﾄ!$E$19)&lt;入力ｼｰﾄ!$O$6,"",MID(RIGHT(入力ｼｰﾄ!$E$19,入力ｼｰﾄ!$O$6),1,1))</f>
        <v/>
      </c>
      <c r="Y20" s="18" t="str">
        <f>IF(LEN(入力ｼｰﾄ!$E$19)&lt;入力ｼｰﾄ!$O$5,"",MID(RIGHT(入力ｼｰﾄ!$E$19,入力ｼｰﾄ!$O$5),1,1))</f>
        <v/>
      </c>
      <c r="Z20" s="16" t="str">
        <f>IF(LEN(入力ｼｰﾄ!$E$19)&lt;入力ｼｰﾄ!$O$4,"",MID(RIGHT(入力ｼｰﾄ!$E$19,入力ｼｰﾄ!$O$4),1,1))</f>
        <v/>
      </c>
      <c r="AA20" s="16" t="str">
        <f>IF(LEN(入力ｼｰﾄ!$E$19)&lt;入力ｼｰﾄ!$O$3,"",MID(RIGHT(入力ｼｰﾄ!$E$19,入力ｼｰﾄ!$O$3),1,1))</f>
        <v/>
      </c>
      <c r="AB20" s="19" t="str">
        <f>IF(LEN(入力ｼｰﾄ!$E$19)&lt;入力ｼｰﾄ!$O$2,"",MID(RIGHT(入力ｼｰﾄ!$E$19,入力ｼｰﾄ!$O$2),1,1))</f>
        <v/>
      </c>
      <c r="AC20" s="106" t="str">
        <f>IF(LEN(入力ｼｰﾄ!$E$20)&lt;入力ｼｰﾄ!$O$16,"",MID(RIGHT(入力ｼｰﾄ!$E$20,入力ｼｰﾄ!$O$16),1,1))</f>
        <v/>
      </c>
      <c r="AD20" s="107" t="str">
        <f>IF(LEN(入力ｼｰﾄ!$E$20)&lt;入力ｼｰﾄ!$O$15,"",MID(RIGHT(入力ｼｰﾄ!$E$20,入力ｼｰﾄ!$O$15),1,1))</f>
        <v/>
      </c>
      <c r="AE20" s="107" t="str">
        <f>IF(LEN(入力ｼｰﾄ!$E$20)&lt;入力ｼｰﾄ!$O$8,"",MID(RIGHT(入力ｼｰﾄ!$E$20,入力ｼｰﾄ!$O$8),1,1))</f>
        <v/>
      </c>
      <c r="AF20" s="108" t="str">
        <f>IF(LEN(入力ｼｰﾄ!$E$20)&lt;入力ｼｰﾄ!$O$7,"",MID(RIGHT(入力ｼｰﾄ!$E$20,入力ｼｰﾄ!$O$7),1,1))</f>
        <v/>
      </c>
      <c r="AG20" s="107" t="str">
        <f>IF(LEN(入力ｼｰﾄ!$E$20)&lt;入力ｼｰﾄ!$O$6,"",MID(RIGHT(入力ｼｰﾄ!$E$20,入力ｼｰﾄ!$O$6),1,1))</f>
        <v/>
      </c>
      <c r="AH20" s="109" t="str">
        <f>IF(LEN(入力ｼｰﾄ!$E$20)&lt;入力ｼｰﾄ!$O$5,"",MID(RIGHT(入力ｼｰﾄ!$E$20,入力ｼｰﾄ!$O$5),1,1))</f>
        <v/>
      </c>
      <c r="AI20" s="107" t="str">
        <f>IF(LEN(入力ｼｰﾄ!$E$20)&lt;入力ｼｰﾄ!$O$4,"",MID(RIGHT(入力ｼｰﾄ!$E$20,入力ｼｰﾄ!$O$4),1,1))</f>
        <v/>
      </c>
      <c r="AJ20" s="107" t="str">
        <f>IF(LEN(入力ｼｰﾄ!$E$20)&lt;入力ｼｰﾄ!$O$3,"",MID(RIGHT(入力ｼｰﾄ!$E$20,入力ｼｰﾄ!$O$3),1,1))</f>
        <v/>
      </c>
      <c r="AK20" s="104" t="str">
        <f>IF(LEN(入力ｼｰﾄ!$E$20)&lt;入力ｼｰﾄ!$O$2,"",MID(RIGHT(入力ｼｰﾄ!$E$20,入力ｼｰﾄ!$O$2),1,1))</f>
        <v/>
      </c>
      <c r="AL20" s="15" t="str">
        <f>IF(LEN(入力ｼｰﾄ!$E$21)&lt;入力ｼｰﾄ!$O$16,"",MID(RIGHT(入力ｼｰﾄ!$E$21,入力ｼｰﾄ!$O$16),1,1))</f>
        <v/>
      </c>
      <c r="AM20" s="16" t="str">
        <f>IF(LEN(入力ｼｰﾄ!$E$21)&lt;入力ｼｰﾄ!$O$15,"",MID(RIGHT(入力ｼｰﾄ!$E$21,入力ｼｰﾄ!$O$15),1,1))</f>
        <v/>
      </c>
      <c r="AN20" s="16" t="str">
        <f>IF(LEN(入力ｼｰﾄ!$E$21)&lt;入力ｼｰﾄ!$O$8,"",MID(RIGHT(入力ｼｰﾄ!$E$21,入力ｼｰﾄ!$O$8),1,1))</f>
        <v/>
      </c>
      <c r="AO20" s="17" t="str">
        <f>IF(LEN(入力ｼｰﾄ!$E$21)&lt;入力ｼｰﾄ!$O$7,"",MID(RIGHT(入力ｼｰﾄ!$E$21,入力ｼｰﾄ!$O$7),1,1))</f>
        <v/>
      </c>
      <c r="AP20" s="16" t="str">
        <f>IF(LEN(入力ｼｰﾄ!$E$21)&lt;入力ｼｰﾄ!$O$6,"",MID(RIGHT(入力ｼｰﾄ!$E$21,入力ｼｰﾄ!$O$6),1,1))</f>
        <v/>
      </c>
      <c r="AQ20" s="18" t="str">
        <f>IF(LEN(入力ｼｰﾄ!$E$21)&lt;入力ｼｰﾄ!$O$5,"",MID(RIGHT(入力ｼｰﾄ!$E$21,入力ｼｰﾄ!$O$5),1,1))</f>
        <v/>
      </c>
      <c r="AR20" s="16" t="str">
        <f>IF(LEN(入力ｼｰﾄ!$E$21)&lt;入力ｼｰﾄ!$O$4,"",MID(RIGHT(入力ｼｰﾄ!$E$21,入力ｼｰﾄ!$O$4),1,1))</f>
        <v/>
      </c>
      <c r="AS20" s="16" t="str">
        <f>IF(LEN(入力ｼｰﾄ!$E$21)&lt;入力ｼｰﾄ!$O$3,"",MID(RIGHT(入力ｼｰﾄ!$E$21,入力ｼｰﾄ!$O$3),1,1))</f>
        <v/>
      </c>
      <c r="AT20" s="19" t="str">
        <f>IF(LEN(入力ｼｰﾄ!$E$21)&lt;入力ｼｰﾄ!$O$2,"",MID(RIGHT(入力ｼｰﾄ!$E$21,入力ｼｰﾄ!$O$2),1,1))</f>
        <v>0</v>
      </c>
      <c r="AU20" s="15" t="str">
        <f>IF(LEN(入力ｼｰﾄ!$E$22)&lt;入力ｼｰﾄ!$O$16,"",MID(RIGHT(入力ｼｰﾄ!$E$22,入力ｼｰﾄ!$O$16),1,1))</f>
        <v/>
      </c>
      <c r="AV20" s="16" t="str">
        <f>IF(LEN(入力ｼｰﾄ!$E$22)&lt;入力ｼｰﾄ!$O$15,"",MID(RIGHT(入力ｼｰﾄ!$E$22,入力ｼｰﾄ!$O$15),1,1))</f>
        <v/>
      </c>
      <c r="AW20" s="16" t="str">
        <f>IF(LEN(入力ｼｰﾄ!$E$22)&lt;入力ｼｰﾄ!$O$8,"",MID(RIGHT(入力ｼｰﾄ!$E$22,入力ｼｰﾄ!$O$8),1,1))</f>
        <v/>
      </c>
      <c r="AX20" s="17" t="str">
        <f>IF(LEN(入力ｼｰﾄ!$E$22)&lt;入力ｼｰﾄ!$O$7,"",MID(RIGHT(入力ｼｰﾄ!$E$22,入力ｼｰﾄ!$O$7),1,1))</f>
        <v/>
      </c>
      <c r="AY20" s="16" t="str">
        <f>IF(LEN(入力ｼｰﾄ!$E$22)&lt;入力ｼｰﾄ!$O$6,"",MID(RIGHT(入力ｼｰﾄ!$E$22,入力ｼｰﾄ!$O$6),1,1))</f>
        <v/>
      </c>
      <c r="AZ20" s="18" t="str">
        <f>IF(LEN(入力ｼｰﾄ!$E$22)&lt;入力ｼｰﾄ!$O$5,"",MID(RIGHT(入力ｼｰﾄ!$E$22,入力ｼｰﾄ!$O$5),1,1))</f>
        <v/>
      </c>
      <c r="BA20" s="16" t="str">
        <f>IF(LEN(入力ｼｰﾄ!$E$22)&lt;入力ｼｰﾄ!$O$4,"",MID(RIGHT(入力ｼｰﾄ!$E$22,入力ｼｰﾄ!$O$4),1,1))</f>
        <v/>
      </c>
      <c r="BB20" s="16" t="str">
        <f>IF(LEN(入力ｼｰﾄ!$E$22)&lt;入力ｼｰﾄ!$O$3,"",MID(RIGHT(入力ｼｰﾄ!$E$22,入力ｼｰﾄ!$O$3),1,1))</f>
        <v/>
      </c>
      <c r="BC20" s="16" t="str">
        <f>IF(LEN(入力ｼｰﾄ!$E$22)&lt;入力ｼｰﾄ!$O$2,"",MID(RIGHT(入力ｼｰﾄ!$E$22,入力ｼｰﾄ!$O$2),1,1))</f>
        <v>0</v>
      </c>
      <c r="BD20" s="189"/>
      <c r="BE20" s="190"/>
      <c r="BF20" s="190"/>
      <c r="BG20" s="191"/>
      <c r="BI20" s="86" t="s">
        <v>93</v>
      </c>
    </row>
    <row r="21" spans="1:61" ht="20.25" customHeight="1">
      <c r="A21" s="195">
        <f>入力ｼｰﾄ!$F$17</f>
        <v>0</v>
      </c>
      <c r="B21" s="172"/>
      <c r="C21" s="172"/>
      <c r="D21" s="172"/>
      <c r="E21" s="172"/>
      <c r="F21" s="172"/>
      <c r="G21" s="172"/>
      <c r="H21" s="172"/>
      <c r="I21" s="172"/>
      <c r="J21" s="172"/>
      <c r="K21" s="15" t="str">
        <f>IF(LEN(入力ｼｰﾄ!$F$18)&lt;入力ｼｰﾄ!$O$16,"",MID(RIGHT(入力ｼｰﾄ!$F$18,入力ｼｰﾄ!$O$16),1,1))</f>
        <v/>
      </c>
      <c r="L21" s="16" t="str">
        <f>IF(LEN(入力ｼｰﾄ!$F$18)&lt;入力ｼｰﾄ!$O$15,"",MID(RIGHT(入力ｼｰﾄ!$F$18,入力ｼｰﾄ!$O$15),1,1))</f>
        <v/>
      </c>
      <c r="M21" s="16" t="str">
        <f>IF(LEN(入力ｼｰﾄ!$F$18)&lt;入力ｼｰﾄ!$O$8,"",MID(RIGHT(入力ｼｰﾄ!$F$18,入力ｼｰﾄ!$O$8),1,1))</f>
        <v/>
      </c>
      <c r="N21" s="17" t="str">
        <f>IF(LEN(入力ｼｰﾄ!$F$18)&lt;入力ｼｰﾄ!$O$7,"",MID(RIGHT(入力ｼｰﾄ!$F$18,入力ｼｰﾄ!$O$7),1,1))</f>
        <v/>
      </c>
      <c r="O21" s="16" t="str">
        <f>IF(LEN(入力ｼｰﾄ!$F$18)&lt;入力ｼｰﾄ!$O$6,"",MID(RIGHT(入力ｼｰﾄ!$F$18,入力ｼｰﾄ!$O$6),1,1))</f>
        <v/>
      </c>
      <c r="P21" s="18" t="str">
        <f>IF(LEN(入力ｼｰﾄ!$F$18)&lt;入力ｼｰﾄ!$O$5,"",MID(RIGHT(入力ｼｰﾄ!$F$18,入力ｼｰﾄ!$O$5),1,1))</f>
        <v/>
      </c>
      <c r="Q21" s="16" t="str">
        <f>IF(LEN(入力ｼｰﾄ!$F$18)&lt;入力ｼｰﾄ!$O$4,"",MID(RIGHT(入力ｼｰﾄ!$F$18,入力ｼｰﾄ!$O$4),1,1))</f>
        <v/>
      </c>
      <c r="R21" s="16" t="str">
        <f>IF(LEN(入力ｼｰﾄ!$F$18)&lt;入力ｼｰﾄ!$O$3,"",MID(RIGHT(入力ｼｰﾄ!$F$18,入力ｼｰﾄ!$O$3),1,1))</f>
        <v/>
      </c>
      <c r="S21" s="19" t="str">
        <f>IF(LEN(入力ｼｰﾄ!$F$18)&lt;入力ｼｰﾄ!$O$2,"",MID(RIGHT(入力ｼｰﾄ!$F$18,入力ｼｰﾄ!$O$2),1,1))</f>
        <v/>
      </c>
      <c r="T21" s="15" t="str">
        <f>IF(LEN(入力ｼｰﾄ!$F$19)&lt;入力ｼｰﾄ!$O$16,"",MID(RIGHT(入力ｼｰﾄ!$F$19,入力ｼｰﾄ!$O$16),1,1))</f>
        <v/>
      </c>
      <c r="U21" s="16" t="str">
        <f>IF(LEN(入力ｼｰﾄ!$F$19)&lt;入力ｼｰﾄ!$O$15,"",MID(RIGHT(入力ｼｰﾄ!$F$19,入力ｼｰﾄ!$O$15),1,1))</f>
        <v/>
      </c>
      <c r="V21" s="16" t="str">
        <f>IF(LEN(入力ｼｰﾄ!$F$19)&lt;入力ｼｰﾄ!$O$8,"",MID(RIGHT(入力ｼｰﾄ!$F$19,入力ｼｰﾄ!$O$8),1,1))</f>
        <v/>
      </c>
      <c r="W21" s="17" t="str">
        <f>IF(LEN(入力ｼｰﾄ!$F$19)&lt;入力ｼｰﾄ!$O$7,"",MID(RIGHT(入力ｼｰﾄ!$F$19,入力ｼｰﾄ!$O$7),1,1))</f>
        <v/>
      </c>
      <c r="X21" s="16" t="str">
        <f>IF(LEN(入力ｼｰﾄ!$F$19)&lt;入力ｼｰﾄ!$O$6,"",MID(RIGHT(入力ｼｰﾄ!$F$19,入力ｼｰﾄ!$O$6),1,1))</f>
        <v/>
      </c>
      <c r="Y21" s="18" t="str">
        <f>IF(LEN(入力ｼｰﾄ!$F$19)&lt;入力ｼｰﾄ!$O$5,"",MID(RIGHT(入力ｼｰﾄ!$F$19,入力ｼｰﾄ!$O$5),1,1))</f>
        <v/>
      </c>
      <c r="Z21" s="16" t="str">
        <f>IF(LEN(入力ｼｰﾄ!$F$19)&lt;入力ｼｰﾄ!$O$4,"",MID(RIGHT(入力ｼｰﾄ!$F$19,入力ｼｰﾄ!$O$4),1,1))</f>
        <v/>
      </c>
      <c r="AA21" s="16" t="str">
        <f>IF(LEN(入力ｼｰﾄ!$F$19)&lt;入力ｼｰﾄ!$O$3,"",MID(RIGHT(入力ｼｰﾄ!$F$19,入力ｼｰﾄ!$O$3),1,1))</f>
        <v/>
      </c>
      <c r="AB21" s="19" t="str">
        <f>IF(LEN(入力ｼｰﾄ!$F$19)&lt;入力ｼｰﾄ!$O$2,"",MID(RIGHT(入力ｼｰﾄ!$F$19,入力ｼｰﾄ!$O$2),1,1))</f>
        <v/>
      </c>
      <c r="AC21" s="106" t="str">
        <f>IF(LEN(入力ｼｰﾄ!$F$20)&lt;入力ｼｰﾄ!$O$16,"",MID(RIGHT(入力ｼｰﾄ!$F$20,入力ｼｰﾄ!$O$16),1,1))</f>
        <v/>
      </c>
      <c r="AD21" s="107" t="str">
        <f>IF(LEN(入力ｼｰﾄ!$F$20)&lt;入力ｼｰﾄ!$O$15,"",MID(RIGHT(入力ｼｰﾄ!$F$20,入力ｼｰﾄ!$O$15),1,1))</f>
        <v/>
      </c>
      <c r="AE21" s="107" t="str">
        <f>IF(LEN(入力ｼｰﾄ!$F$20)&lt;入力ｼｰﾄ!$O$8,"",MID(RIGHT(入力ｼｰﾄ!$F$20,入力ｼｰﾄ!$O$8),1,1))</f>
        <v/>
      </c>
      <c r="AF21" s="108" t="str">
        <f>IF(LEN(入力ｼｰﾄ!$F$20)&lt;入力ｼｰﾄ!$O$7,"",MID(RIGHT(入力ｼｰﾄ!$F$20,入力ｼｰﾄ!$O$7),1,1))</f>
        <v/>
      </c>
      <c r="AG21" s="107" t="str">
        <f>IF(LEN(入力ｼｰﾄ!$F$20)&lt;入力ｼｰﾄ!$O$6,"",MID(RIGHT(入力ｼｰﾄ!$F$20,入力ｼｰﾄ!$O$6),1,1))</f>
        <v/>
      </c>
      <c r="AH21" s="109" t="str">
        <f>IF(LEN(入力ｼｰﾄ!$F$20)&lt;入力ｼｰﾄ!$O$5,"",MID(RIGHT(入力ｼｰﾄ!$F$20,入力ｼｰﾄ!$O$5),1,1))</f>
        <v/>
      </c>
      <c r="AI21" s="107" t="str">
        <f>IF(LEN(入力ｼｰﾄ!$F$20)&lt;入力ｼｰﾄ!$O$4,"",MID(RIGHT(入力ｼｰﾄ!$F$20,入力ｼｰﾄ!$O$4),1,1))</f>
        <v/>
      </c>
      <c r="AJ21" s="107" t="str">
        <f>IF(LEN(入力ｼｰﾄ!$F$20)&lt;入力ｼｰﾄ!$O$3,"",MID(RIGHT(入力ｼｰﾄ!$F$20,入力ｼｰﾄ!$O$3),1,1))</f>
        <v/>
      </c>
      <c r="AK21" s="104" t="str">
        <f>IF(LEN(入力ｼｰﾄ!$F$20)&lt;入力ｼｰﾄ!$O$2,"",MID(RIGHT(入力ｼｰﾄ!$F$20,入力ｼｰﾄ!$O$2),1,1))</f>
        <v/>
      </c>
      <c r="AL21" s="15" t="str">
        <f>IF(LEN(入力ｼｰﾄ!$F$21)&lt;入力ｼｰﾄ!$O$16,"",MID(RIGHT(入力ｼｰﾄ!$F$21,入力ｼｰﾄ!$O$16),1,1))</f>
        <v/>
      </c>
      <c r="AM21" s="16" t="str">
        <f>IF(LEN(入力ｼｰﾄ!$F$21)&lt;入力ｼｰﾄ!$O$15,"",MID(RIGHT(入力ｼｰﾄ!$F$21,入力ｼｰﾄ!$O$15),1,1))</f>
        <v/>
      </c>
      <c r="AN21" s="16" t="str">
        <f>IF(LEN(入力ｼｰﾄ!$F$21)&lt;入力ｼｰﾄ!$O$8,"",MID(RIGHT(入力ｼｰﾄ!$F$21,入力ｼｰﾄ!$O$8),1,1))</f>
        <v/>
      </c>
      <c r="AO21" s="17" t="str">
        <f>IF(LEN(入力ｼｰﾄ!$F$21)&lt;入力ｼｰﾄ!$O$7,"",MID(RIGHT(入力ｼｰﾄ!$F$21,入力ｼｰﾄ!$O$7),1,1))</f>
        <v/>
      </c>
      <c r="AP21" s="16" t="str">
        <f>IF(LEN(入力ｼｰﾄ!$F$21)&lt;入力ｼｰﾄ!$O$6,"",MID(RIGHT(入力ｼｰﾄ!$F$21,入力ｼｰﾄ!$O$6),1,1))</f>
        <v/>
      </c>
      <c r="AQ21" s="18" t="str">
        <f>IF(LEN(入力ｼｰﾄ!$F$21)&lt;入力ｼｰﾄ!$O$5,"",MID(RIGHT(入力ｼｰﾄ!$F$21,入力ｼｰﾄ!$O$5),1,1))</f>
        <v/>
      </c>
      <c r="AR21" s="16" t="str">
        <f>IF(LEN(入力ｼｰﾄ!$F$21)&lt;入力ｼｰﾄ!$O$4,"",MID(RIGHT(入力ｼｰﾄ!$F$21,入力ｼｰﾄ!$O$4),1,1))</f>
        <v/>
      </c>
      <c r="AS21" s="16" t="str">
        <f>IF(LEN(入力ｼｰﾄ!$F$21)&lt;入力ｼｰﾄ!$O$3,"",MID(RIGHT(入力ｼｰﾄ!$F$21,入力ｼｰﾄ!$O$3),1,1))</f>
        <v/>
      </c>
      <c r="AT21" s="19" t="str">
        <f>IF(LEN(入力ｼｰﾄ!$F$21)&lt;入力ｼｰﾄ!$O$2,"",MID(RIGHT(入力ｼｰﾄ!$F$21,入力ｼｰﾄ!$O$2),1,1))</f>
        <v>0</v>
      </c>
      <c r="AU21" s="15" t="str">
        <f>IF(LEN(入力ｼｰﾄ!$F$22)&lt;入力ｼｰﾄ!$O$16,"",MID(RIGHT(入力ｼｰﾄ!$F$22,入力ｼｰﾄ!$O$16),1,1))</f>
        <v/>
      </c>
      <c r="AV21" s="16" t="str">
        <f>IF(LEN(入力ｼｰﾄ!$F$22)&lt;入力ｼｰﾄ!$O$15,"",MID(RIGHT(入力ｼｰﾄ!$F$22,入力ｼｰﾄ!$O$15),1,1))</f>
        <v/>
      </c>
      <c r="AW21" s="16" t="str">
        <f>IF(LEN(入力ｼｰﾄ!$F$22)&lt;入力ｼｰﾄ!$O$8,"",MID(RIGHT(入力ｼｰﾄ!$F$22,入力ｼｰﾄ!$O$8),1,1))</f>
        <v/>
      </c>
      <c r="AX21" s="17" t="str">
        <f>IF(LEN(入力ｼｰﾄ!$F$22)&lt;入力ｼｰﾄ!$O$7,"",MID(RIGHT(入力ｼｰﾄ!$F$22,入力ｼｰﾄ!$O$7),1,1))</f>
        <v/>
      </c>
      <c r="AY21" s="16" t="str">
        <f>IF(LEN(入力ｼｰﾄ!$F$22)&lt;入力ｼｰﾄ!$O$6,"",MID(RIGHT(入力ｼｰﾄ!$F$22,入力ｼｰﾄ!$O$6),1,1))</f>
        <v/>
      </c>
      <c r="AZ21" s="18" t="str">
        <f>IF(LEN(入力ｼｰﾄ!$F$22)&lt;入力ｼｰﾄ!$O$5,"",MID(RIGHT(入力ｼｰﾄ!$F$22,入力ｼｰﾄ!$O$5),1,1))</f>
        <v/>
      </c>
      <c r="BA21" s="16" t="str">
        <f>IF(LEN(入力ｼｰﾄ!$F$22)&lt;入力ｼｰﾄ!$O$4,"",MID(RIGHT(入力ｼｰﾄ!$F$22,入力ｼｰﾄ!$O$4),1,1))</f>
        <v/>
      </c>
      <c r="BB21" s="16" t="str">
        <f>IF(LEN(入力ｼｰﾄ!$F$22)&lt;入力ｼｰﾄ!$O$3,"",MID(RIGHT(入力ｼｰﾄ!$F$22,入力ｼｰﾄ!$O$3),1,1))</f>
        <v/>
      </c>
      <c r="BC21" s="16" t="str">
        <f>IF(LEN(入力ｼｰﾄ!$F$22)&lt;入力ｼｰﾄ!$O$2,"",MID(RIGHT(入力ｼｰﾄ!$F$22,入力ｼｰﾄ!$O$2),1,1))</f>
        <v>0</v>
      </c>
      <c r="BD21" s="189"/>
      <c r="BE21" s="190"/>
      <c r="BF21" s="190"/>
      <c r="BG21" s="191"/>
    </row>
    <row r="22" spans="1:61" ht="20.25" customHeight="1">
      <c r="A22" s="195">
        <f>入力ｼｰﾄ!$G$17</f>
        <v>0</v>
      </c>
      <c r="B22" s="172"/>
      <c r="C22" s="172"/>
      <c r="D22" s="172"/>
      <c r="E22" s="172"/>
      <c r="F22" s="172"/>
      <c r="G22" s="172"/>
      <c r="H22" s="172"/>
      <c r="I22" s="172"/>
      <c r="J22" s="172"/>
      <c r="K22" s="15" t="str">
        <f>IF(LEN(入力ｼｰﾄ!$G$18)&lt;入力ｼｰﾄ!$O$16,"",MID(RIGHT(入力ｼｰﾄ!$G$18,入力ｼｰﾄ!$O$16),1,1))</f>
        <v/>
      </c>
      <c r="L22" s="16" t="str">
        <f>IF(LEN(入力ｼｰﾄ!$G$18)&lt;入力ｼｰﾄ!$O$15,"",MID(RIGHT(入力ｼｰﾄ!$G$18,入力ｼｰﾄ!$O$15),1,1))</f>
        <v/>
      </c>
      <c r="M22" s="16" t="str">
        <f>IF(LEN(入力ｼｰﾄ!$G$18)&lt;入力ｼｰﾄ!$O$8,"",MID(RIGHT(入力ｼｰﾄ!$G$18,入力ｼｰﾄ!$O$8),1,1))</f>
        <v/>
      </c>
      <c r="N22" s="17" t="str">
        <f>IF(LEN(入力ｼｰﾄ!$G$18)&lt;入力ｼｰﾄ!$O$7,"",MID(RIGHT(入力ｼｰﾄ!$G$18,入力ｼｰﾄ!$O$7),1,1))</f>
        <v/>
      </c>
      <c r="O22" s="16" t="str">
        <f>IF(LEN(入力ｼｰﾄ!$G$18)&lt;入力ｼｰﾄ!$O$6,"",MID(RIGHT(入力ｼｰﾄ!$G$18,入力ｼｰﾄ!$O$6),1,1))</f>
        <v/>
      </c>
      <c r="P22" s="18" t="str">
        <f>IF(LEN(入力ｼｰﾄ!$G$18)&lt;入力ｼｰﾄ!$O$5,"",MID(RIGHT(入力ｼｰﾄ!$G$18,入力ｼｰﾄ!$O$5),1,1))</f>
        <v/>
      </c>
      <c r="Q22" s="16" t="str">
        <f>IF(LEN(入力ｼｰﾄ!$G$18)&lt;入力ｼｰﾄ!$O$4,"",MID(RIGHT(入力ｼｰﾄ!$G$18,入力ｼｰﾄ!$O$4),1,1))</f>
        <v/>
      </c>
      <c r="R22" s="16" t="str">
        <f>IF(LEN(入力ｼｰﾄ!$G$18)&lt;入力ｼｰﾄ!$O$3,"",MID(RIGHT(入力ｼｰﾄ!$G$18,入力ｼｰﾄ!$O$3),1,1))</f>
        <v/>
      </c>
      <c r="S22" s="19" t="str">
        <f>IF(LEN(入力ｼｰﾄ!$G$18)&lt;入力ｼｰﾄ!$O$2,"",MID(RIGHT(入力ｼｰﾄ!$G$18,入力ｼｰﾄ!$O$2),1,1))</f>
        <v/>
      </c>
      <c r="T22" s="15" t="str">
        <f>IF(LEN(入力ｼｰﾄ!$G$19)&lt;入力ｼｰﾄ!$O$16,"",MID(RIGHT(入力ｼｰﾄ!$G$19,入力ｼｰﾄ!$O$16),1,1))</f>
        <v/>
      </c>
      <c r="U22" s="16" t="str">
        <f>IF(LEN(入力ｼｰﾄ!$G$19)&lt;入力ｼｰﾄ!$O$15,"",MID(RIGHT(入力ｼｰﾄ!$G$19,入力ｼｰﾄ!$O$15),1,1))</f>
        <v/>
      </c>
      <c r="V22" s="16" t="str">
        <f>IF(LEN(入力ｼｰﾄ!$G$19)&lt;入力ｼｰﾄ!$O$8,"",MID(RIGHT(入力ｼｰﾄ!$G$19,入力ｼｰﾄ!$O$8),1,1))</f>
        <v/>
      </c>
      <c r="W22" s="17" t="str">
        <f>IF(LEN(入力ｼｰﾄ!$G$19)&lt;入力ｼｰﾄ!$O$7,"",MID(RIGHT(入力ｼｰﾄ!$G$19,入力ｼｰﾄ!$O$7),1,1))</f>
        <v/>
      </c>
      <c r="X22" s="16" t="str">
        <f>IF(LEN(入力ｼｰﾄ!$G$19)&lt;入力ｼｰﾄ!$O$6,"",MID(RIGHT(入力ｼｰﾄ!$G$19,入力ｼｰﾄ!$O$6),1,1))</f>
        <v/>
      </c>
      <c r="Y22" s="18" t="str">
        <f>IF(LEN(入力ｼｰﾄ!$G$19)&lt;入力ｼｰﾄ!$O$5,"",MID(RIGHT(入力ｼｰﾄ!$G$19,入力ｼｰﾄ!$O$5),1,1))</f>
        <v/>
      </c>
      <c r="Z22" s="16" t="str">
        <f>IF(LEN(入力ｼｰﾄ!$G$19)&lt;入力ｼｰﾄ!$O$4,"",MID(RIGHT(入力ｼｰﾄ!$G$19,入力ｼｰﾄ!$O$4),1,1))</f>
        <v/>
      </c>
      <c r="AA22" s="16" t="str">
        <f>IF(LEN(入力ｼｰﾄ!$G$19)&lt;入力ｼｰﾄ!$O$3,"",MID(RIGHT(入力ｼｰﾄ!$G$19,入力ｼｰﾄ!$O$3),1,1))</f>
        <v/>
      </c>
      <c r="AB22" s="19" t="str">
        <f>IF(LEN(入力ｼｰﾄ!$G$19)&lt;入力ｼｰﾄ!$O$2,"",MID(RIGHT(入力ｼｰﾄ!$G$19,入力ｼｰﾄ!$O$2),1,1))</f>
        <v/>
      </c>
      <c r="AC22" s="106" t="str">
        <f>IF(LEN(入力ｼｰﾄ!$G$20)&lt;入力ｼｰﾄ!$O$16,"",MID(RIGHT(入力ｼｰﾄ!$G$20,入力ｼｰﾄ!$O$16),1,1))</f>
        <v/>
      </c>
      <c r="AD22" s="107" t="str">
        <f>IF(LEN(入力ｼｰﾄ!$G$20)&lt;入力ｼｰﾄ!$O$15,"",MID(RIGHT(入力ｼｰﾄ!$G$20,入力ｼｰﾄ!$O$15),1,1))</f>
        <v/>
      </c>
      <c r="AE22" s="107" t="str">
        <f>IF(LEN(入力ｼｰﾄ!$G$20)&lt;入力ｼｰﾄ!$O$8,"",MID(RIGHT(入力ｼｰﾄ!$G$20,入力ｼｰﾄ!$O$8),1,1))</f>
        <v/>
      </c>
      <c r="AF22" s="108" t="str">
        <f>IF(LEN(入力ｼｰﾄ!$G$20)&lt;入力ｼｰﾄ!$O$7,"",MID(RIGHT(入力ｼｰﾄ!$G$20,入力ｼｰﾄ!$O$7),1,1))</f>
        <v/>
      </c>
      <c r="AG22" s="107" t="str">
        <f>IF(LEN(入力ｼｰﾄ!$G$20)&lt;入力ｼｰﾄ!$O$6,"",MID(RIGHT(入力ｼｰﾄ!$G$20,入力ｼｰﾄ!$O$6),1,1))</f>
        <v/>
      </c>
      <c r="AH22" s="109" t="str">
        <f>IF(LEN(入力ｼｰﾄ!$G$20)&lt;入力ｼｰﾄ!$O$5,"",MID(RIGHT(入力ｼｰﾄ!$G$20,入力ｼｰﾄ!$O$5),1,1))</f>
        <v/>
      </c>
      <c r="AI22" s="107" t="str">
        <f>IF(LEN(入力ｼｰﾄ!$G$20)&lt;入力ｼｰﾄ!$O$4,"",MID(RIGHT(入力ｼｰﾄ!$G$20,入力ｼｰﾄ!$O$4),1,1))</f>
        <v/>
      </c>
      <c r="AJ22" s="107" t="str">
        <f>IF(LEN(入力ｼｰﾄ!$G$20)&lt;入力ｼｰﾄ!$O$3,"",MID(RIGHT(入力ｼｰﾄ!$G$20,入力ｼｰﾄ!$O$3),1,1))</f>
        <v/>
      </c>
      <c r="AK22" s="104" t="str">
        <f>IF(LEN(入力ｼｰﾄ!$G$20)&lt;入力ｼｰﾄ!$O$2,"",MID(RIGHT(入力ｼｰﾄ!$G$20,入力ｼｰﾄ!$O$2),1,1))</f>
        <v/>
      </c>
      <c r="AL22" s="15" t="str">
        <f>IF(LEN(入力ｼｰﾄ!$G$21)&lt;入力ｼｰﾄ!$O$16,"",MID(RIGHT(入力ｼｰﾄ!$G$21,入力ｼｰﾄ!$O$16),1,1))</f>
        <v/>
      </c>
      <c r="AM22" s="16" t="str">
        <f>IF(LEN(入力ｼｰﾄ!$G$21)&lt;入力ｼｰﾄ!$O$15,"",MID(RIGHT(入力ｼｰﾄ!$G$21,入力ｼｰﾄ!$O$15),1,1))</f>
        <v/>
      </c>
      <c r="AN22" s="16" t="str">
        <f>IF(LEN(入力ｼｰﾄ!$G$21)&lt;入力ｼｰﾄ!$O$8,"",MID(RIGHT(入力ｼｰﾄ!$G$21,入力ｼｰﾄ!$O$8),1,1))</f>
        <v/>
      </c>
      <c r="AO22" s="17" t="str">
        <f>IF(LEN(入力ｼｰﾄ!$G$21)&lt;入力ｼｰﾄ!$O$7,"",MID(RIGHT(入力ｼｰﾄ!$G$21,入力ｼｰﾄ!$O$7),1,1))</f>
        <v/>
      </c>
      <c r="AP22" s="16" t="str">
        <f>IF(LEN(入力ｼｰﾄ!$G$21)&lt;入力ｼｰﾄ!$O$6,"",MID(RIGHT(入力ｼｰﾄ!$G$21,入力ｼｰﾄ!$O$6),1,1))</f>
        <v/>
      </c>
      <c r="AQ22" s="18" t="str">
        <f>IF(LEN(入力ｼｰﾄ!$G$21)&lt;入力ｼｰﾄ!$O$5,"",MID(RIGHT(入力ｼｰﾄ!$G$21,入力ｼｰﾄ!$O$5),1,1))</f>
        <v/>
      </c>
      <c r="AR22" s="16" t="str">
        <f>IF(LEN(入力ｼｰﾄ!$G$21)&lt;入力ｼｰﾄ!$O$4,"",MID(RIGHT(入力ｼｰﾄ!$G$21,入力ｼｰﾄ!$O$4),1,1))</f>
        <v/>
      </c>
      <c r="AS22" s="16" t="str">
        <f>IF(LEN(入力ｼｰﾄ!$G$21)&lt;入力ｼｰﾄ!$O$3,"",MID(RIGHT(入力ｼｰﾄ!$G$21,入力ｼｰﾄ!$O$3),1,1))</f>
        <v/>
      </c>
      <c r="AT22" s="19" t="str">
        <f>IF(LEN(入力ｼｰﾄ!$G$21)&lt;入力ｼｰﾄ!$O$2,"",MID(RIGHT(入力ｼｰﾄ!$G$21,入力ｼｰﾄ!$O$2),1,1))</f>
        <v>0</v>
      </c>
      <c r="AU22" s="15" t="str">
        <f>IF(LEN(入力ｼｰﾄ!$G$22)&lt;入力ｼｰﾄ!$O$16,"",MID(RIGHT(入力ｼｰﾄ!$G$22,入力ｼｰﾄ!$O$16),1,1))</f>
        <v/>
      </c>
      <c r="AV22" s="16" t="str">
        <f>IF(LEN(入力ｼｰﾄ!$G$22)&lt;入力ｼｰﾄ!$O$15,"",MID(RIGHT(入力ｼｰﾄ!$G$22,入力ｼｰﾄ!$O$15),1,1))</f>
        <v/>
      </c>
      <c r="AW22" s="16" t="str">
        <f>IF(LEN(入力ｼｰﾄ!$G$22)&lt;入力ｼｰﾄ!$O$8,"",MID(RIGHT(入力ｼｰﾄ!$G$22,入力ｼｰﾄ!$O$8),1,1))</f>
        <v/>
      </c>
      <c r="AX22" s="17" t="str">
        <f>IF(LEN(入力ｼｰﾄ!$G$22)&lt;入力ｼｰﾄ!$O$7,"",MID(RIGHT(入力ｼｰﾄ!$G$22,入力ｼｰﾄ!$O$7),1,1))</f>
        <v/>
      </c>
      <c r="AY22" s="16" t="str">
        <f>IF(LEN(入力ｼｰﾄ!$G$22)&lt;入力ｼｰﾄ!$O$6,"",MID(RIGHT(入力ｼｰﾄ!$G$22,入力ｼｰﾄ!$O$6),1,1))</f>
        <v/>
      </c>
      <c r="AZ22" s="18" t="str">
        <f>IF(LEN(入力ｼｰﾄ!$G$22)&lt;入力ｼｰﾄ!$O$5,"",MID(RIGHT(入力ｼｰﾄ!$G$22,入力ｼｰﾄ!$O$5),1,1))</f>
        <v/>
      </c>
      <c r="BA22" s="16" t="str">
        <f>IF(LEN(入力ｼｰﾄ!$G$22)&lt;入力ｼｰﾄ!$O$4,"",MID(RIGHT(入力ｼｰﾄ!$G$22,入力ｼｰﾄ!$O$4),1,1))</f>
        <v/>
      </c>
      <c r="BB22" s="16" t="str">
        <f>IF(LEN(入力ｼｰﾄ!$G$22)&lt;入力ｼｰﾄ!$O$3,"",MID(RIGHT(入力ｼｰﾄ!$G$22,入力ｼｰﾄ!$O$3),1,1))</f>
        <v/>
      </c>
      <c r="BC22" s="16" t="str">
        <f>IF(LEN(入力ｼｰﾄ!$G$22)&lt;入力ｼｰﾄ!$O$2,"",MID(RIGHT(入力ｼｰﾄ!$G$22,入力ｼｰﾄ!$O$2),1,1))</f>
        <v>0</v>
      </c>
      <c r="BD22" s="189"/>
      <c r="BE22" s="190"/>
      <c r="BF22" s="190"/>
      <c r="BG22" s="191"/>
    </row>
    <row r="23" spans="1:61" ht="20.25" customHeight="1" thickBot="1">
      <c r="A23" s="196" t="s">
        <v>13</v>
      </c>
      <c r="B23" s="197"/>
      <c r="C23" s="197"/>
      <c r="D23" s="197"/>
      <c r="E23" s="197"/>
      <c r="F23" s="197"/>
      <c r="G23" s="197"/>
      <c r="H23" s="197"/>
      <c r="I23" s="197"/>
      <c r="J23" s="197"/>
      <c r="K23" s="20" t="str">
        <f>IF(LEN(入力ｼｰﾄ!$H$18)&lt;入力ｼｰﾄ!$O$16,"",MID(RIGHT(入力ｼｰﾄ!$H$18,入力ｼｰﾄ!$O$16),1,1))</f>
        <v/>
      </c>
      <c r="L23" s="21" t="str">
        <f>IF(LEN(入力ｼｰﾄ!$H$18)&lt;入力ｼｰﾄ!$O$15,"",MID(RIGHT(入力ｼｰﾄ!$H$18,入力ｼｰﾄ!$O$15),1,1))</f>
        <v/>
      </c>
      <c r="M23" s="21" t="str">
        <f>IF(LEN(入力ｼｰﾄ!$H$18)&lt;入力ｼｰﾄ!$O$8,"",MID(RIGHT(入力ｼｰﾄ!$H$18,入力ｼｰﾄ!$O$8),1,1))</f>
        <v/>
      </c>
      <c r="N23" s="22" t="str">
        <f>IF(LEN(入力ｼｰﾄ!$H$18)&lt;入力ｼｰﾄ!$O$7,"",MID(RIGHT(入力ｼｰﾄ!$H$18,入力ｼｰﾄ!$O$7),1,1))</f>
        <v/>
      </c>
      <c r="O23" s="21" t="str">
        <f>IF(LEN(入力ｼｰﾄ!$H$18)&lt;入力ｼｰﾄ!$O$6,"",MID(RIGHT(入力ｼｰﾄ!$H$18,入力ｼｰﾄ!$O$6),1,1))</f>
        <v/>
      </c>
      <c r="P23" s="23" t="str">
        <f>IF(LEN(入力ｼｰﾄ!$H$18)&lt;入力ｼｰﾄ!$O$5,"",MID(RIGHT(入力ｼｰﾄ!$H$18,入力ｼｰﾄ!$O$5),1,1))</f>
        <v/>
      </c>
      <c r="Q23" s="21" t="str">
        <f>IF(LEN(入力ｼｰﾄ!$H$18)&lt;入力ｼｰﾄ!$O$4,"",MID(RIGHT(入力ｼｰﾄ!$H$18,入力ｼｰﾄ!$O$4),1,1))</f>
        <v/>
      </c>
      <c r="R23" s="21" t="str">
        <f>IF(LEN(入力ｼｰﾄ!$H$18)&lt;入力ｼｰﾄ!$O$3,"",MID(RIGHT(入力ｼｰﾄ!$H$18,入力ｼｰﾄ!$O$3),1,1))</f>
        <v/>
      </c>
      <c r="S23" s="24" t="str">
        <f>IF(LEN(入力ｼｰﾄ!$H$18)&lt;入力ｼｰﾄ!$O$2,"",MID(RIGHT(入力ｼｰﾄ!$H$18,入力ｼｰﾄ!$O$2),1,1))</f>
        <v>0</v>
      </c>
      <c r="T23" s="20" t="str">
        <f>IF(LEN(入力ｼｰﾄ!$H$19)&lt;入力ｼｰﾄ!$O$16,"",MID(RIGHT(入力ｼｰﾄ!$H$19,入力ｼｰﾄ!$O$16),1,1))</f>
        <v/>
      </c>
      <c r="U23" s="21" t="str">
        <f>IF(LEN(入力ｼｰﾄ!$H$19)&lt;入力ｼｰﾄ!$O$15,"",MID(RIGHT(入力ｼｰﾄ!$H$19,入力ｼｰﾄ!$O$15),1,1))</f>
        <v/>
      </c>
      <c r="V23" s="21" t="str">
        <f>IF(LEN(入力ｼｰﾄ!$H$19)&lt;入力ｼｰﾄ!$O$8,"",MID(RIGHT(入力ｼｰﾄ!$H$19,入力ｼｰﾄ!$O$8),1,1))</f>
        <v/>
      </c>
      <c r="W23" s="22" t="str">
        <f>IF(LEN(入力ｼｰﾄ!$H$19)&lt;入力ｼｰﾄ!$O$7,"",MID(RIGHT(入力ｼｰﾄ!$H$19,入力ｼｰﾄ!$O$7),1,1))</f>
        <v/>
      </c>
      <c r="X23" s="21" t="str">
        <f>IF(LEN(入力ｼｰﾄ!$H$19)&lt;入力ｼｰﾄ!$O$6,"",MID(RIGHT(入力ｼｰﾄ!$H$19,入力ｼｰﾄ!$O$6),1,1))</f>
        <v/>
      </c>
      <c r="Y23" s="23" t="str">
        <f>IF(LEN(入力ｼｰﾄ!$H$19)&lt;入力ｼｰﾄ!$O$5,"",MID(RIGHT(入力ｼｰﾄ!$H$19,入力ｼｰﾄ!$O$5),1,1))</f>
        <v/>
      </c>
      <c r="Z23" s="21" t="str">
        <f>IF(LEN(入力ｼｰﾄ!$H$19)&lt;入力ｼｰﾄ!$O$4,"",MID(RIGHT(入力ｼｰﾄ!$H$19,入力ｼｰﾄ!$O$4),1,1))</f>
        <v/>
      </c>
      <c r="AA23" s="21" t="str">
        <f>IF(LEN(入力ｼｰﾄ!$H$19)&lt;入力ｼｰﾄ!$O$3,"",MID(RIGHT(入力ｼｰﾄ!$H$19,入力ｼｰﾄ!$O$3),1,1))</f>
        <v/>
      </c>
      <c r="AB23" s="24" t="str">
        <f>IF(LEN(入力ｼｰﾄ!$H$19)&lt;入力ｼｰﾄ!$O$2,"",MID(RIGHT(入力ｼｰﾄ!$H$19,入力ｼｰﾄ!$O$2),1,1))</f>
        <v>0</v>
      </c>
      <c r="AC23" s="110" t="str">
        <f>IF(LEN(入力ｼｰﾄ!$H$20)&lt;入力ｼｰﾄ!$O$16,"",MID(RIGHT(入力ｼｰﾄ!$H$20,入力ｼｰﾄ!$O$16),1,1))</f>
        <v/>
      </c>
      <c r="AD23" s="111" t="str">
        <f>IF(LEN(入力ｼｰﾄ!$H$20)&lt;入力ｼｰﾄ!$O$15,"",MID(RIGHT(入力ｼｰﾄ!$H$20,入力ｼｰﾄ!$O$15),1,1))</f>
        <v/>
      </c>
      <c r="AE23" s="111" t="str">
        <f>IF(LEN(入力ｼｰﾄ!$H$20)&lt;入力ｼｰﾄ!$O$8,"",MID(RIGHT(入力ｼｰﾄ!$H$20,入力ｼｰﾄ!$O$8),1,1))</f>
        <v/>
      </c>
      <c r="AF23" s="112" t="str">
        <f>IF(LEN(入力ｼｰﾄ!$H$20)&lt;入力ｼｰﾄ!$O$7,"",MID(RIGHT(入力ｼｰﾄ!$H$20,入力ｼｰﾄ!$O$7),1,1))</f>
        <v/>
      </c>
      <c r="AG23" s="111" t="str">
        <f>IF(LEN(入力ｼｰﾄ!$H$20)&lt;入力ｼｰﾄ!$O$6,"",MID(RIGHT(入力ｼｰﾄ!$H$20,入力ｼｰﾄ!$O$6),1,1))</f>
        <v/>
      </c>
      <c r="AH23" s="113" t="str">
        <f>IF(LEN(入力ｼｰﾄ!$H$20)&lt;入力ｼｰﾄ!$O$5,"",MID(RIGHT(入力ｼｰﾄ!$H$20,入力ｼｰﾄ!$O$5),1,1))</f>
        <v/>
      </c>
      <c r="AI23" s="111" t="str">
        <f>IF(LEN(入力ｼｰﾄ!$H$20)&lt;入力ｼｰﾄ!$O$4,"",MID(RIGHT(入力ｼｰﾄ!$H$20,入力ｼｰﾄ!$O$4),1,1))</f>
        <v/>
      </c>
      <c r="AJ23" s="111" t="str">
        <f>IF(LEN(入力ｼｰﾄ!$H$20)&lt;入力ｼｰﾄ!$O$3,"",MID(RIGHT(入力ｼｰﾄ!$H$20,入力ｼｰﾄ!$O$3),1,1))</f>
        <v/>
      </c>
      <c r="AK23" s="105" t="str">
        <f>IF(LEN(入力ｼｰﾄ!$H$20)&lt;入力ｼｰﾄ!$O$2,"",MID(RIGHT(入力ｼｰﾄ!$H$20,入力ｼｰﾄ!$O$2),1,1))</f>
        <v>0</v>
      </c>
      <c r="AL23" s="20" t="str">
        <f>IF(LEN(入力ｼｰﾄ!$H$21)&lt;入力ｼｰﾄ!$O$16,"",MID(RIGHT(入力ｼｰﾄ!$H$21,入力ｼｰﾄ!$O$16),1,1))</f>
        <v/>
      </c>
      <c r="AM23" s="21" t="str">
        <f>IF(LEN(入力ｼｰﾄ!$H$21)&lt;入力ｼｰﾄ!$O$15,"",MID(RIGHT(入力ｼｰﾄ!$H$21,入力ｼｰﾄ!$O$15),1,1))</f>
        <v/>
      </c>
      <c r="AN23" s="21" t="str">
        <f>IF(LEN(入力ｼｰﾄ!$H$21)&lt;入力ｼｰﾄ!$O$8,"",MID(RIGHT(入力ｼｰﾄ!$H$21,入力ｼｰﾄ!$O$8),1,1))</f>
        <v/>
      </c>
      <c r="AO23" s="22" t="str">
        <f>IF(LEN(入力ｼｰﾄ!$H$21)&lt;入力ｼｰﾄ!$O$7,"",MID(RIGHT(入力ｼｰﾄ!$H$21,入力ｼｰﾄ!$O$7),1,1))</f>
        <v/>
      </c>
      <c r="AP23" s="21" t="str">
        <f>IF(LEN(入力ｼｰﾄ!$H$21)&lt;入力ｼｰﾄ!$O$6,"",MID(RIGHT(入力ｼｰﾄ!$H$21,入力ｼｰﾄ!$O$6),1,1))</f>
        <v/>
      </c>
      <c r="AQ23" s="23" t="str">
        <f>IF(LEN(入力ｼｰﾄ!$H$21)&lt;入力ｼｰﾄ!$O$5,"",MID(RIGHT(入力ｼｰﾄ!$H$21,入力ｼｰﾄ!$O$5),1,1))</f>
        <v/>
      </c>
      <c r="AR23" s="21" t="str">
        <f>IF(LEN(入力ｼｰﾄ!$H$21)&lt;入力ｼｰﾄ!$O$4,"",MID(RIGHT(入力ｼｰﾄ!$H$21,入力ｼｰﾄ!$O$4),1,1))</f>
        <v/>
      </c>
      <c r="AS23" s="21" t="str">
        <f>IF(LEN(入力ｼｰﾄ!$H$21)&lt;入力ｼｰﾄ!$O$3,"",MID(RIGHT(入力ｼｰﾄ!$H$21,入力ｼｰﾄ!$O$3),1,1))</f>
        <v/>
      </c>
      <c r="AT23" s="24" t="str">
        <f>IF(LEN(入力ｼｰﾄ!$H$21)&lt;入力ｼｰﾄ!$O$2,"",MID(RIGHT(入力ｼｰﾄ!$H$21,入力ｼｰﾄ!$O$2),1,1))</f>
        <v>0</v>
      </c>
      <c r="AU23" s="20" t="str">
        <f>IF(LEN(入力ｼｰﾄ!$H$22)&lt;入力ｼｰﾄ!$O$16,"",MID(RIGHT(入力ｼｰﾄ!$H$22,入力ｼｰﾄ!$O$16),1,1))</f>
        <v/>
      </c>
      <c r="AV23" s="21" t="str">
        <f>IF(LEN(入力ｼｰﾄ!$H$22)&lt;入力ｼｰﾄ!$O$15,"",MID(RIGHT(入力ｼｰﾄ!$H$22,入力ｼｰﾄ!$O$15),1,1))</f>
        <v/>
      </c>
      <c r="AW23" s="21" t="str">
        <f>IF(LEN(入力ｼｰﾄ!$H$22)&lt;入力ｼｰﾄ!$O$8,"",MID(RIGHT(入力ｼｰﾄ!$H$22,入力ｼｰﾄ!$O$8),1,1))</f>
        <v/>
      </c>
      <c r="AX23" s="22" t="str">
        <f>IF(LEN(入力ｼｰﾄ!$H$22)&lt;入力ｼｰﾄ!$O$7,"",MID(RIGHT(入力ｼｰﾄ!$H$22,入力ｼｰﾄ!$O$7),1,1))</f>
        <v/>
      </c>
      <c r="AY23" s="21" t="str">
        <f>IF(LEN(入力ｼｰﾄ!$H$22)&lt;入力ｼｰﾄ!$O$6,"",MID(RIGHT(入力ｼｰﾄ!$H$22,入力ｼｰﾄ!$O$6),1,1))</f>
        <v/>
      </c>
      <c r="AZ23" s="23" t="str">
        <f>IF(LEN(入力ｼｰﾄ!$H$22)&lt;入力ｼｰﾄ!$O$5,"",MID(RIGHT(入力ｼｰﾄ!$H$22,入力ｼｰﾄ!$O$5),1,1))</f>
        <v/>
      </c>
      <c r="BA23" s="21" t="str">
        <f>IF(LEN(入力ｼｰﾄ!$H$22)&lt;入力ｼｰﾄ!$O$4,"",MID(RIGHT(入力ｼｰﾄ!$H$22,入力ｼｰﾄ!$O$4),1,1))</f>
        <v/>
      </c>
      <c r="BB23" s="21" t="str">
        <f>IF(LEN(入力ｼｰﾄ!$H$22)&lt;入力ｼｰﾄ!$O$3,"",MID(RIGHT(入力ｼｰﾄ!$H$22,入力ｼｰﾄ!$O$3),1,1))</f>
        <v/>
      </c>
      <c r="BC23" s="21" t="str">
        <f>IF(LEN(入力ｼｰﾄ!$H$22)&lt;入力ｼｰﾄ!$O$2,"",MID(RIGHT(入力ｼｰﾄ!$H$22,入力ｼｰﾄ!$O$2),1,1))</f>
        <v>0</v>
      </c>
      <c r="BD23" s="192"/>
      <c r="BE23" s="193"/>
      <c r="BF23" s="193"/>
      <c r="BG23" s="194"/>
    </row>
    <row r="24" spans="1:61" ht="26.25" customHeight="1">
      <c r="A24" s="179" t="s">
        <v>2</v>
      </c>
      <c r="B24" s="180"/>
      <c r="C24" s="180"/>
      <c r="D24" s="180"/>
      <c r="E24" s="180"/>
      <c r="F24" s="181">
        <f>入力ｼｰﾄ!$D$24</f>
        <v>0</v>
      </c>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0" t="s">
        <v>14</v>
      </c>
      <c r="AM24" s="180"/>
      <c r="AN24" s="180"/>
      <c r="AO24" s="180"/>
      <c r="AP24" s="180"/>
      <c r="AQ24" s="182">
        <f>入力ｼｰﾄ!$D$23</f>
        <v>0</v>
      </c>
      <c r="AR24" s="182"/>
      <c r="AS24" s="182"/>
      <c r="AT24" s="182"/>
      <c r="AU24" s="182"/>
      <c r="AV24" s="182"/>
      <c r="AW24" s="182"/>
      <c r="AX24" s="182"/>
      <c r="AY24" s="182"/>
      <c r="AZ24" s="182"/>
      <c r="BA24" s="182"/>
      <c r="BB24" s="182"/>
      <c r="BC24" s="182"/>
      <c r="BD24" s="183" t="s">
        <v>17</v>
      </c>
      <c r="BE24" s="184"/>
      <c r="BF24" s="184"/>
      <c r="BG24" s="185"/>
    </row>
    <row r="25" spans="1:61" ht="20.25" customHeight="1">
      <c r="A25" s="198" t="s">
        <v>12</v>
      </c>
      <c r="B25" s="199"/>
      <c r="C25" s="199"/>
      <c r="D25" s="199"/>
      <c r="E25" s="199"/>
      <c r="F25" s="199"/>
      <c r="G25" s="199"/>
      <c r="H25" s="199"/>
      <c r="I25" s="199"/>
      <c r="J25" s="199"/>
      <c r="K25" s="200" t="s">
        <v>15</v>
      </c>
      <c r="L25" s="201"/>
      <c r="M25" s="201"/>
      <c r="N25" s="201"/>
      <c r="O25" s="201"/>
      <c r="P25" s="201"/>
      <c r="Q25" s="201"/>
      <c r="R25" s="201"/>
      <c r="S25" s="202"/>
      <c r="T25" s="199" t="s">
        <v>37</v>
      </c>
      <c r="U25" s="199"/>
      <c r="V25" s="199"/>
      <c r="W25" s="199"/>
      <c r="X25" s="199"/>
      <c r="Y25" s="199"/>
      <c r="Z25" s="199"/>
      <c r="AA25" s="199"/>
      <c r="AB25" s="199"/>
      <c r="AC25" s="199" t="s">
        <v>6</v>
      </c>
      <c r="AD25" s="199"/>
      <c r="AE25" s="199"/>
      <c r="AF25" s="199"/>
      <c r="AG25" s="199"/>
      <c r="AH25" s="199"/>
      <c r="AI25" s="199"/>
      <c r="AJ25" s="199"/>
      <c r="AK25" s="199"/>
      <c r="AL25" s="199" t="s">
        <v>11</v>
      </c>
      <c r="AM25" s="199"/>
      <c r="AN25" s="199"/>
      <c r="AO25" s="199"/>
      <c r="AP25" s="199"/>
      <c r="AQ25" s="199"/>
      <c r="AR25" s="199"/>
      <c r="AS25" s="199"/>
      <c r="AT25" s="199"/>
      <c r="AU25" s="199" t="s">
        <v>16</v>
      </c>
      <c r="AV25" s="199"/>
      <c r="AW25" s="199"/>
      <c r="AX25" s="199"/>
      <c r="AY25" s="199"/>
      <c r="AZ25" s="199"/>
      <c r="BA25" s="199"/>
      <c r="BB25" s="199"/>
      <c r="BC25" s="200"/>
      <c r="BD25" s="186">
        <f>入力ｼｰﾄ!I23</f>
        <v>0</v>
      </c>
      <c r="BE25" s="187"/>
      <c r="BF25" s="187"/>
      <c r="BG25" s="188"/>
    </row>
    <row r="26" spans="1:61" ht="20.25" customHeight="1">
      <c r="A26" s="195">
        <f>入力ｼｰﾄ!$D$25</f>
        <v>0</v>
      </c>
      <c r="B26" s="172"/>
      <c r="C26" s="172"/>
      <c r="D26" s="172"/>
      <c r="E26" s="172"/>
      <c r="F26" s="172"/>
      <c r="G26" s="172"/>
      <c r="H26" s="172"/>
      <c r="I26" s="172"/>
      <c r="J26" s="172"/>
      <c r="K26" s="15" t="str">
        <f>IF(LEN(入力ｼｰﾄ!$D$26)&lt;入力ｼｰﾄ!$O$16,"",MID(RIGHT(入力ｼｰﾄ!$D$26,入力ｼｰﾄ!$O$16),1,1))</f>
        <v/>
      </c>
      <c r="L26" s="16" t="str">
        <f>IF(LEN(入力ｼｰﾄ!$D$26)&lt;入力ｼｰﾄ!$O$15,"",MID(RIGHT(入力ｼｰﾄ!$D$26,入力ｼｰﾄ!$O$15),1,1))</f>
        <v/>
      </c>
      <c r="M26" s="16" t="str">
        <f>IF(LEN(入力ｼｰﾄ!$D$26)&lt;入力ｼｰﾄ!$O$8,"",MID(RIGHT(入力ｼｰﾄ!$D$26,入力ｼｰﾄ!$O$8),1,1))</f>
        <v/>
      </c>
      <c r="N26" s="17" t="str">
        <f>IF(LEN(入力ｼｰﾄ!$D$26)&lt;入力ｼｰﾄ!$O$7,"",MID(RIGHT(入力ｼｰﾄ!$D$26,入力ｼｰﾄ!$O$7),1,1))</f>
        <v/>
      </c>
      <c r="O26" s="16" t="str">
        <f>IF(LEN(入力ｼｰﾄ!$D$26)&lt;入力ｼｰﾄ!$O$6,"",MID(RIGHT(入力ｼｰﾄ!$D$26,入力ｼｰﾄ!$O$6),1,1))</f>
        <v/>
      </c>
      <c r="P26" s="18" t="str">
        <f>IF(LEN(入力ｼｰﾄ!$D$26)&lt;入力ｼｰﾄ!$O$5,"",MID(RIGHT(入力ｼｰﾄ!$D$26,入力ｼｰﾄ!$O$5),1,1))</f>
        <v/>
      </c>
      <c r="Q26" s="16" t="str">
        <f>IF(LEN(入力ｼｰﾄ!$D$26)&lt;入力ｼｰﾄ!$O$4,"",MID(RIGHT(入力ｼｰﾄ!$D$26,入力ｼｰﾄ!$O$4),1,1))</f>
        <v/>
      </c>
      <c r="R26" s="16" t="str">
        <f>IF(LEN(入力ｼｰﾄ!$D$26)&lt;入力ｼｰﾄ!$O$3,"",MID(RIGHT(入力ｼｰﾄ!$D$26,入力ｼｰﾄ!$O$3),1,1))</f>
        <v/>
      </c>
      <c r="S26" s="19" t="str">
        <f>IF(LEN(入力ｼｰﾄ!$D$26)&lt;入力ｼｰﾄ!$O$2,"",MID(RIGHT(入力ｼｰﾄ!$D$26,入力ｼｰﾄ!$O$2),1,1))</f>
        <v/>
      </c>
      <c r="T26" s="15" t="str">
        <f>IF(LEN(入力ｼｰﾄ!$D$27)&lt;入力ｼｰﾄ!$O$16,"",MID(RIGHT(入力ｼｰﾄ!$D$27,入力ｼｰﾄ!$O$16),1,1))</f>
        <v/>
      </c>
      <c r="U26" s="16" t="str">
        <f>IF(LEN(入力ｼｰﾄ!$D$27)&lt;入力ｼｰﾄ!$O$15,"",MID(RIGHT(入力ｼｰﾄ!$D$27,入力ｼｰﾄ!$O$15),1,1))</f>
        <v/>
      </c>
      <c r="V26" s="16" t="str">
        <f>IF(LEN(入力ｼｰﾄ!$D$27)&lt;入力ｼｰﾄ!$O$8,"",MID(RIGHT(入力ｼｰﾄ!$D$27,入力ｼｰﾄ!$O$8),1,1))</f>
        <v/>
      </c>
      <c r="W26" s="17" t="str">
        <f>IF(LEN(入力ｼｰﾄ!$D$27)&lt;入力ｼｰﾄ!$O$7,"",MID(RIGHT(入力ｼｰﾄ!$D$27,入力ｼｰﾄ!$O$7),1,1))</f>
        <v/>
      </c>
      <c r="X26" s="16" t="str">
        <f>IF(LEN(入力ｼｰﾄ!$D$27)&lt;入力ｼｰﾄ!$O$6,"",MID(RIGHT(入力ｼｰﾄ!$D$27,入力ｼｰﾄ!$O$6),1,1))</f>
        <v/>
      </c>
      <c r="Y26" s="18" t="str">
        <f>IF(LEN(入力ｼｰﾄ!$D$27)&lt;入力ｼｰﾄ!$O$5,"",MID(RIGHT(入力ｼｰﾄ!$D$27,入力ｼｰﾄ!$O$5),1,1))</f>
        <v/>
      </c>
      <c r="Z26" s="16" t="str">
        <f>IF(LEN(入力ｼｰﾄ!$D$27)&lt;入力ｼｰﾄ!$O$4,"",MID(RIGHT(入力ｼｰﾄ!$D$27,入力ｼｰﾄ!$O$4),1,1))</f>
        <v/>
      </c>
      <c r="AA26" s="16" t="str">
        <f>IF(LEN(入力ｼｰﾄ!$D$27)&lt;入力ｼｰﾄ!$O$3,"",MID(RIGHT(入力ｼｰﾄ!$D$27,入力ｼｰﾄ!$O$3),1,1))</f>
        <v/>
      </c>
      <c r="AB26" s="19" t="str">
        <f>IF(LEN(入力ｼｰﾄ!$D$27)&lt;入力ｼｰﾄ!$O$2,"",MID(RIGHT(入力ｼｰﾄ!$D$27,入力ｼｰﾄ!$O$2),1,1))</f>
        <v/>
      </c>
      <c r="AC26" s="106" t="str">
        <f>IF(LEN(入力ｼｰﾄ!$D$28)&lt;入力ｼｰﾄ!$O$16,"",MID(RIGHT(入力ｼｰﾄ!$D$28,入力ｼｰﾄ!$O$16),1,1))</f>
        <v/>
      </c>
      <c r="AD26" s="107" t="str">
        <f>IF(LEN(入力ｼｰﾄ!$D$28)&lt;入力ｼｰﾄ!$O$15,"",MID(RIGHT(入力ｼｰﾄ!$D$28,入力ｼｰﾄ!$O$15),1,1))</f>
        <v/>
      </c>
      <c r="AE26" s="107" t="str">
        <f>IF(LEN(入力ｼｰﾄ!$D$28)&lt;入力ｼｰﾄ!$O$8,"",MID(RIGHT(入力ｼｰﾄ!$D$28,入力ｼｰﾄ!$O$8),1,1))</f>
        <v/>
      </c>
      <c r="AF26" s="108" t="str">
        <f>IF(LEN(入力ｼｰﾄ!$D$28)&lt;入力ｼｰﾄ!$O$7,"",MID(RIGHT(入力ｼｰﾄ!$D$28,入力ｼｰﾄ!$O$7),1,1))</f>
        <v/>
      </c>
      <c r="AG26" s="107" t="str">
        <f>IF(LEN(入力ｼｰﾄ!$D$28)&lt;入力ｼｰﾄ!$O$6,"",MID(RIGHT(入力ｼｰﾄ!$D$28,入力ｼｰﾄ!$O$6),1,1))</f>
        <v/>
      </c>
      <c r="AH26" s="109" t="str">
        <f>IF(LEN(入力ｼｰﾄ!$D$28)&lt;入力ｼｰﾄ!$O$5,"",MID(RIGHT(入力ｼｰﾄ!$D$28,入力ｼｰﾄ!$O$5),1,1))</f>
        <v/>
      </c>
      <c r="AI26" s="107" t="str">
        <f>IF(LEN(入力ｼｰﾄ!$D$28)&lt;入力ｼｰﾄ!$O$4,"",MID(RIGHT(入力ｼｰﾄ!$D$28,入力ｼｰﾄ!$O$4),1,1))</f>
        <v/>
      </c>
      <c r="AJ26" s="107" t="str">
        <f>IF(LEN(入力ｼｰﾄ!$D$28)&lt;入力ｼｰﾄ!$O$3,"",MID(RIGHT(入力ｼｰﾄ!$D$28,入力ｼｰﾄ!$O$3),1,1))</f>
        <v/>
      </c>
      <c r="AK26" s="114" t="str">
        <f>IF(LEN(入力ｼｰﾄ!$D$28)&lt;入力ｼｰﾄ!$O$2,"",MID(RIGHT(入力ｼｰﾄ!$D$28,入力ｼｰﾄ!$O$2),1,1))</f>
        <v/>
      </c>
      <c r="AL26" s="15" t="str">
        <f>IF(LEN(入力ｼｰﾄ!$D$29)&lt;入力ｼｰﾄ!$O$16,"",MID(RIGHT(入力ｼｰﾄ!$D$29,入力ｼｰﾄ!$O$16),1,1))</f>
        <v/>
      </c>
      <c r="AM26" s="16" t="str">
        <f>IF(LEN(入力ｼｰﾄ!$D$29)&lt;入力ｼｰﾄ!$O$15,"",MID(RIGHT(入力ｼｰﾄ!$D$29,入力ｼｰﾄ!$O$15),1,1))</f>
        <v/>
      </c>
      <c r="AN26" s="16" t="str">
        <f>IF(LEN(入力ｼｰﾄ!$D$29)&lt;入力ｼｰﾄ!$O$8,"",MID(RIGHT(入力ｼｰﾄ!$D$29,入力ｼｰﾄ!$O$8),1,1))</f>
        <v/>
      </c>
      <c r="AO26" s="17" t="str">
        <f>IF(LEN(入力ｼｰﾄ!$D$29)&lt;入力ｼｰﾄ!$O$7,"",MID(RIGHT(入力ｼｰﾄ!$D$29,入力ｼｰﾄ!$O$7),1,1))</f>
        <v/>
      </c>
      <c r="AP26" s="16" t="str">
        <f>IF(LEN(入力ｼｰﾄ!$D$29)&lt;入力ｼｰﾄ!$O$6,"",MID(RIGHT(入力ｼｰﾄ!$D$29,入力ｼｰﾄ!$O$6),1,1))</f>
        <v/>
      </c>
      <c r="AQ26" s="18" t="str">
        <f>IF(LEN(入力ｼｰﾄ!$D$29)&lt;入力ｼｰﾄ!$O$5,"",MID(RIGHT(入力ｼｰﾄ!$D$29,入力ｼｰﾄ!$O$5),1,1))</f>
        <v/>
      </c>
      <c r="AR26" s="16" t="str">
        <f>IF(LEN(入力ｼｰﾄ!$D$29)&lt;入力ｼｰﾄ!$O$4,"",MID(RIGHT(入力ｼｰﾄ!$D$29,入力ｼｰﾄ!$O$4),1,1))</f>
        <v/>
      </c>
      <c r="AS26" s="16" t="str">
        <f>IF(LEN(入力ｼｰﾄ!$D$29)&lt;入力ｼｰﾄ!$O$3,"",MID(RIGHT(入力ｼｰﾄ!$D$29,入力ｼｰﾄ!$O$3),1,1))</f>
        <v/>
      </c>
      <c r="AT26" s="19" t="str">
        <f>IF(LEN(入力ｼｰﾄ!$D$29)&lt;入力ｼｰﾄ!$O$2,"",MID(RIGHT(入力ｼｰﾄ!$D$29,入力ｼｰﾄ!$O$2),1,1))</f>
        <v>0</v>
      </c>
      <c r="AU26" s="15" t="str">
        <f>IF(LEN(入力ｼｰﾄ!$D$30)&lt;入力ｼｰﾄ!$O$16,"",MID(RIGHT(入力ｼｰﾄ!$D$30,入力ｼｰﾄ!$O$16),1,1))</f>
        <v/>
      </c>
      <c r="AV26" s="16" t="str">
        <f>IF(LEN(入力ｼｰﾄ!$D$30)&lt;入力ｼｰﾄ!$O$15,"",MID(RIGHT(入力ｼｰﾄ!$D$30,入力ｼｰﾄ!$O$15),1,1))</f>
        <v/>
      </c>
      <c r="AW26" s="16" t="str">
        <f>IF(LEN(入力ｼｰﾄ!$D$30)&lt;入力ｼｰﾄ!$O$8,"",MID(RIGHT(入力ｼｰﾄ!$D$30,入力ｼｰﾄ!$O$8),1,1))</f>
        <v/>
      </c>
      <c r="AX26" s="17" t="str">
        <f>IF(LEN(入力ｼｰﾄ!$D$30)&lt;入力ｼｰﾄ!$O$7,"",MID(RIGHT(入力ｼｰﾄ!$D$30,入力ｼｰﾄ!$O$7),1,1))</f>
        <v/>
      </c>
      <c r="AY26" s="16" t="str">
        <f>IF(LEN(入力ｼｰﾄ!$D$30)&lt;入力ｼｰﾄ!$O$6,"",MID(RIGHT(入力ｼｰﾄ!$D$30,入力ｼｰﾄ!$O$6),1,1))</f>
        <v/>
      </c>
      <c r="AZ26" s="18" t="str">
        <f>IF(LEN(入力ｼｰﾄ!$D$30)&lt;入力ｼｰﾄ!$O$5,"",MID(RIGHT(入力ｼｰﾄ!$D$30,入力ｼｰﾄ!$O$5),1,1))</f>
        <v/>
      </c>
      <c r="BA26" s="16" t="str">
        <f>IF(LEN(入力ｼｰﾄ!$D$30)&lt;入力ｼｰﾄ!$O$4,"",MID(RIGHT(入力ｼｰﾄ!$D$30,入力ｼｰﾄ!$O$4),1,1))</f>
        <v/>
      </c>
      <c r="BB26" s="16" t="str">
        <f>IF(LEN(入力ｼｰﾄ!$D$30)&lt;入力ｼｰﾄ!$O$3,"",MID(RIGHT(入力ｼｰﾄ!$D$30,入力ｼｰﾄ!$O$3),1,1))</f>
        <v/>
      </c>
      <c r="BC26" s="16" t="str">
        <f>IF(LEN(入力ｼｰﾄ!$D$30)&lt;入力ｼｰﾄ!$O$2,"",MID(RIGHT(入力ｼｰﾄ!$D$30,入力ｼｰﾄ!$O$2),1,1))</f>
        <v>0</v>
      </c>
      <c r="BD26" s="189"/>
      <c r="BE26" s="190"/>
      <c r="BF26" s="190"/>
      <c r="BG26" s="191"/>
    </row>
    <row r="27" spans="1:61" ht="20.25" customHeight="1">
      <c r="A27" s="203">
        <f>入力ｼｰﾄ!$E$25</f>
        <v>0</v>
      </c>
      <c r="B27" s="172"/>
      <c r="C27" s="172"/>
      <c r="D27" s="172"/>
      <c r="E27" s="172"/>
      <c r="F27" s="172"/>
      <c r="G27" s="172"/>
      <c r="H27" s="172"/>
      <c r="I27" s="172"/>
      <c r="J27" s="172"/>
      <c r="K27" s="15" t="str">
        <f>IF(LEN(入力ｼｰﾄ!$E$26)&lt;入力ｼｰﾄ!$O$16,"",MID(RIGHT(入力ｼｰﾄ!$E$26,入力ｼｰﾄ!$O$16),1,1))</f>
        <v/>
      </c>
      <c r="L27" s="16" t="str">
        <f>IF(LEN(入力ｼｰﾄ!$E$26)&lt;入力ｼｰﾄ!$O$15,"",MID(RIGHT(入力ｼｰﾄ!$E$26,入力ｼｰﾄ!$O$15),1,1))</f>
        <v/>
      </c>
      <c r="M27" s="16" t="str">
        <f>IF(LEN(入力ｼｰﾄ!$E$26)&lt;入力ｼｰﾄ!$O$8,"",MID(RIGHT(入力ｼｰﾄ!$E$26,入力ｼｰﾄ!$O$8),1,1))</f>
        <v/>
      </c>
      <c r="N27" s="17" t="str">
        <f>IF(LEN(入力ｼｰﾄ!$E$26)&lt;入力ｼｰﾄ!$O$7,"",MID(RIGHT(入力ｼｰﾄ!$E$26,入力ｼｰﾄ!$O$7),1,1))</f>
        <v/>
      </c>
      <c r="O27" s="16" t="str">
        <f>IF(LEN(入力ｼｰﾄ!$E$26)&lt;入力ｼｰﾄ!$O$6,"",MID(RIGHT(入力ｼｰﾄ!$E$26,入力ｼｰﾄ!$O$6),1,1))</f>
        <v/>
      </c>
      <c r="P27" s="18" t="str">
        <f>IF(LEN(入力ｼｰﾄ!$E$26)&lt;入力ｼｰﾄ!$O$5,"",MID(RIGHT(入力ｼｰﾄ!$E$26,入力ｼｰﾄ!$O$5),1,1))</f>
        <v/>
      </c>
      <c r="Q27" s="16" t="str">
        <f>IF(LEN(入力ｼｰﾄ!$E$26)&lt;入力ｼｰﾄ!$O$4,"",MID(RIGHT(入力ｼｰﾄ!$E$26,入力ｼｰﾄ!$O$4),1,1))</f>
        <v/>
      </c>
      <c r="R27" s="16" t="str">
        <f>IF(LEN(入力ｼｰﾄ!$E$26)&lt;入力ｼｰﾄ!$O$3,"",MID(RIGHT(入力ｼｰﾄ!$E$26,入力ｼｰﾄ!$O$3),1,1))</f>
        <v/>
      </c>
      <c r="S27" s="19" t="str">
        <f>IF(LEN(入力ｼｰﾄ!$E$26)&lt;入力ｼｰﾄ!$O$2,"",MID(RIGHT(入力ｼｰﾄ!$E$26,入力ｼｰﾄ!$O$2),1,1))</f>
        <v/>
      </c>
      <c r="T27" s="15" t="str">
        <f>IF(LEN(入力ｼｰﾄ!$E$27)&lt;入力ｼｰﾄ!$O$16,"",MID(RIGHT(入力ｼｰﾄ!$E$27,入力ｼｰﾄ!$O$16),1,1))</f>
        <v/>
      </c>
      <c r="U27" s="16" t="str">
        <f>IF(LEN(入力ｼｰﾄ!$E$27)&lt;入力ｼｰﾄ!$O$15,"",MID(RIGHT(入力ｼｰﾄ!$E$27,入力ｼｰﾄ!$O$15),1,1))</f>
        <v/>
      </c>
      <c r="V27" s="16" t="str">
        <f>IF(LEN(入力ｼｰﾄ!$E$27)&lt;入力ｼｰﾄ!$O$8,"",MID(RIGHT(入力ｼｰﾄ!$E$27,入力ｼｰﾄ!$O$8),1,1))</f>
        <v/>
      </c>
      <c r="W27" s="17" t="str">
        <f>IF(LEN(入力ｼｰﾄ!$E$27)&lt;入力ｼｰﾄ!$O$7,"",MID(RIGHT(入力ｼｰﾄ!$E$27,入力ｼｰﾄ!$O$7),1,1))</f>
        <v/>
      </c>
      <c r="X27" s="16" t="str">
        <f>IF(LEN(入力ｼｰﾄ!$E$27)&lt;入力ｼｰﾄ!$O$6,"",MID(RIGHT(入力ｼｰﾄ!$E$27,入力ｼｰﾄ!$O$6),1,1))</f>
        <v/>
      </c>
      <c r="Y27" s="18" t="str">
        <f>IF(LEN(入力ｼｰﾄ!$E$27)&lt;入力ｼｰﾄ!$O$5,"",MID(RIGHT(入力ｼｰﾄ!$E$27,入力ｼｰﾄ!$O$5),1,1))</f>
        <v/>
      </c>
      <c r="Z27" s="16" t="str">
        <f>IF(LEN(入力ｼｰﾄ!$E$27)&lt;入力ｼｰﾄ!$O$4,"",MID(RIGHT(入力ｼｰﾄ!$E$27,入力ｼｰﾄ!$O$4),1,1))</f>
        <v/>
      </c>
      <c r="AA27" s="16" t="str">
        <f>IF(LEN(入力ｼｰﾄ!$E$27)&lt;入力ｼｰﾄ!$O$3,"",MID(RIGHT(入力ｼｰﾄ!$E$27,入力ｼｰﾄ!$O$3),1,1))</f>
        <v/>
      </c>
      <c r="AB27" s="19" t="str">
        <f>IF(LEN(入力ｼｰﾄ!$E$27)&lt;入力ｼｰﾄ!$O$2,"",MID(RIGHT(入力ｼｰﾄ!$E$27,入力ｼｰﾄ!$O$2),1,1))</f>
        <v/>
      </c>
      <c r="AC27" s="106" t="str">
        <f>IF(LEN(入力ｼｰﾄ!$E$28)&lt;入力ｼｰﾄ!$O$16,"",MID(RIGHT(入力ｼｰﾄ!$E$28,入力ｼｰﾄ!$O$16),1,1))</f>
        <v/>
      </c>
      <c r="AD27" s="107" t="str">
        <f>IF(LEN(入力ｼｰﾄ!$E$28)&lt;入力ｼｰﾄ!$O$15,"",MID(RIGHT(入力ｼｰﾄ!$E$28,入力ｼｰﾄ!$O$15),1,1))</f>
        <v/>
      </c>
      <c r="AE27" s="107" t="str">
        <f>IF(LEN(入力ｼｰﾄ!$E$28)&lt;入力ｼｰﾄ!$O$8,"",MID(RIGHT(入力ｼｰﾄ!$E$28,入力ｼｰﾄ!$O$8),1,1))</f>
        <v/>
      </c>
      <c r="AF27" s="108" t="str">
        <f>IF(LEN(入力ｼｰﾄ!$E$28)&lt;入力ｼｰﾄ!$O$7,"",MID(RIGHT(入力ｼｰﾄ!$E$28,入力ｼｰﾄ!$O$7),1,1))</f>
        <v/>
      </c>
      <c r="AG27" s="107" t="str">
        <f>IF(LEN(入力ｼｰﾄ!$E$28)&lt;入力ｼｰﾄ!$O$6,"",MID(RIGHT(入力ｼｰﾄ!$E$28,入力ｼｰﾄ!$O$6),1,1))</f>
        <v/>
      </c>
      <c r="AH27" s="109" t="str">
        <f>IF(LEN(入力ｼｰﾄ!$E$28)&lt;入力ｼｰﾄ!$O$5,"",MID(RIGHT(入力ｼｰﾄ!$E$28,入力ｼｰﾄ!$O$5),1,1))</f>
        <v/>
      </c>
      <c r="AI27" s="107" t="str">
        <f>IF(LEN(入力ｼｰﾄ!$E$28)&lt;入力ｼｰﾄ!$O$4,"",MID(RIGHT(入力ｼｰﾄ!$E$28,入力ｼｰﾄ!$O$4),1,1))</f>
        <v/>
      </c>
      <c r="AJ27" s="107" t="str">
        <f>IF(LEN(入力ｼｰﾄ!$E$28)&lt;入力ｼｰﾄ!$O$3,"",MID(RIGHT(入力ｼｰﾄ!$E$28,入力ｼｰﾄ!$O$3),1,1))</f>
        <v/>
      </c>
      <c r="AK27" s="114" t="str">
        <f>IF(LEN(入力ｼｰﾄ!$E$28)&lt;入力ｼｰﾄ!$O$2,"",MID(RIGHT(入力ｼｰﾄ!$E$28,入力ｼｰﾄ!$O$2),1,1))</f>
        <v/>
      </c>
      <c r="AL27" s="15" t="str">
        <f>IF(LEN(入力ｼｰﾄ!$E$29)&lt;入力ｼｰﾄ!$O$16,"",MID(RIGHT(入力ｼｰﾄ!$E$29,入力ｼｰﾄ!$O$16),1,1))</f>
        <v/>
      </c>
      <c r="AM27" s="16" t="str">
        <f>IF(LEN(入力ｼｰﾄ!$E$29)&lt;入力ｼｰﾄ!$O$15,"",MID(RIGHT(入力ｼｰﾄ!$E$29,入力ｼｰﾄ!$O$15),1,1))</f>
        <v/>
      </c>
      <c r="AN27" s="16" t="str">
        <f>IF(LEN(入力ｼｰﾄ!$E$29)&lt;入力ｼｰﾄ!$O$8,"",MID(RIGHT(入力ｼｰﾄ!$E$29,入力ｼｰﾄ!$O$8),1,1))</f>
        <v/>
      </c>
      <c r="AO27" s="17" t="str">
        <f>IF(LEN(入力ｼｰﾄ!$E$29)&lt;入力ｼｰﾄ!$O$7,"",MID(RIGHT(入力ｼｰﾄ!$E$29,入力ｼｰﾄ!$O$7),1,1))</f>
        <v/>
      </c>
      <c r="AP27" s="16" t="str">
        <f>IF(LEN(入力ｼｰﾄ!$E$29)&lt;入力ｼｰﾄ!$O$6,"",MID(RIGHT(入力ｼｰﾄ!$E$29,入力ｼｰﾄ!$O$6),1,1))</f>
        <v/>
      </c>
      <c r="AQ27" s="18" t="str">
        <f>IF(LEN(入力ｼｰﾄ!$E$29)&lt;入力ｼｰﾄ!$O$5,"",MID(RIGHT(入力ｼｰﾄ!$E$29,入力ｼｰﾄ!$O$5),1,1))</f>
        <v/>
      </c>
      <c r="AR27" s="16" t="str">
        <f>IF(LEN(入力ｼｰﾄ!$E$29)&lt;入力ｼｰﾄ!$O$4,"",MID(RIGHT(入力ｼｰﾄ!$E$29,入力ｼｰﾄ!$O$4),1,1))</f>
        <v/>
      </c>
      <c r="AS27" s="16" t="str">
        <f>IF(LEN(入力ｼｰﾄ!$E$29)&lt;入力ｼｰﾄ!$O$3,"",MID(RIGHT(入力ｼｰﾄ!$E$29,入力ｼｰﾄ!$O$3),1,1))</f>
        <v/>
      </c>
      <c r="AT27" s="19" t="str">
        <f>IF(LEN(入力ｼｰﾄ!$E$29)&lt;入力ｼｰﾄ!$O$2,"",MID(RIGHT(入力ｼｰﾄ!$E$29,入力ｼｰﾄ!$O$2),1,1))</f>
        <v>0</v>
      </c>
      <c r="AU27" s="15" t="str">
        <f>IF(LEN(入力ｼｰﾄ!$E$30)&lt;入力ｼｰﾄ!$O$16,"",MID(RIGHT(入力ｼｰﾄ!$E$30,入力ｼｰﾄ!$O$16),1,1))</f>
        <v/>
      </c>
      <c r="AV27" s="16" t="str">
        <f>IF(LEN(入力ｼｰﾄ!$E$30)&lt;入力ｼｰﾄ!$O$15,"",MID(RIGHT(入力ｼｰﾄ!$E$30,入力ｼｰﾄ!$O$15),1,1))</f>
        <v/>
      </c>
      <c r="AW27" s="16" t="str">
        <f>IF(LEN(入力ｼｰﾄ!$E$30)&lt;入力ｼｰﾄ!$O$8,"",MID(RIGHT(入力ｼｰﾄ!$E$30,入力ｼｰﾄ!$O$8),1,1))</f>
        <v/>
      </c>
      <c r="AX27" s="17" t="str">
        <f>IF(LEN(入力ｼｰﾄ!$E$30)&lt;入力ｼｰﾄ!$O$7,"",MID(RIGHT(入力ｼｰﾄ!$E$30,入力ｼｰﾄ!$O$7),1,1))</f>
        <v/>
      </c>
      <c r="AY27" s="16" t="str">
        <f>IF(LEN(入力ｼｰﾄ!$E$30)&lt;入力ｼｰﾄ!$O$6,"",MID(RIGHT(入力ｼｰﾄ!$E$30,入力ｼｰﾄ!$O$6),1,1))</f>
        <v/>
      </c>
      <c r="AZ27" s="18" t="str">
        <f>IF(LEN(入力ｼｰﾄ!$E$30)&lt;入力ｼｰﾄ!$O$5,"",MID(RIGHT(入力ｼｰﾄ!$E$30,入力ｼｰﾄ!$O$5),1,1))</f>
        <v/>
      </c>
      <c r="BA27" s="16" t="str">
        <f>IF(LEN(入力ｼｰﾄ!$E$30)&lt;入力ｼｰﾄ!$O$4,"",MID(RIGHT(入力ｼｰﾄ!$E$30,入力ｼｰﾄ!$O$4),1,1))</f>
        <v/>
      </c>
      <c r="BB27" s="16" t="str">
        <f>IF(LEN(入力ｼｰﾄ!$E$30)&lt;入力ｼｰﾄ!$O$3,"",MID(RIGHT(入力ｼｰﾄ!$E$30,入力ｼｰﾄ!$O$3),1,1))</f>
        <v/>
      </c>
      <c r="BC27" s="16" t="str">
        <f>IF(LEN(入力ｼｰﾄ!$E$30)&lt;入力ｼｰﾄ!$O$2,"",MID(RIGHT(入力ｼｰﾄ!$E$30,入力ｼｰﾄ!$O$2),1,1))</f>
        <v>0</v>
      </c>
      <c r="BD27" s="189"/>
      <c r="BE27" s="190"/>
      <c r="BF27" s="190"/>
      <c r="BG27" s="191"/>
      <c r="BI27" s="86" t="s">
        <v>94</v>
      </c>
    </row>
    <row r="28" spans="1:61" ht="20.25" customHeight="1">
      <c r="A28" s="203">
        <f>入力ｼｰﾄ!$F$25</f>
        <v>0</v>
      </c>
      <c r="B28" s="172"/>
      <c r="C28" s="172"/>
      <c r="D28" s="172"/>
      <c r="E28" s="172"/>
      <c r="F28" s="172"/>
      <c r="G28" s="172"/>
      <c r="H28" s="172"/>
      <c r="I28" s="172"/>
      <c r="J28" s="172"/>
      <c r="K28" s="15" t="str">
        <f>IF(LEN(入力ｼｰﾄ!$F$26)&lt;入力ｼｰﾄ!$O$16,"",MID(RIGHT(入力ｼｰﾄ!$F$26,入力ｼｰﾄ!$O$16),1,1))</f>
        <v/>
      </c>
      <c r="L28" s="16" t="str">
        <f>IF(LEN(入力ｼｰﾄ!$F$26)&lt;入力ｼｰﾄ!$O$15,"",MID(RIGHT(入力ｼｰﾄ!$F$26,入力ｼｰﾄ!$O$15),1,1))</f>
        <v/>
      </c>
      <c r="M28" s="16" t="str">
        <f>IF(LEN(入力ｼｰﾄ!$F$26)&lt;入力ｼｰﾄ!$O$8,"",MID(RIGHT(入力ｼｰﾄ!$F$26,入力ｼｰﾄ!$O$8),1,1))</f>
        <v/>
      </c>
      <c r="N28" s="17" t="str">
        <f>IF(LEN(入力ｼｰﾄ!$F$26)&lt;入力ｼｰﾄ!$O$7,"",MID(RIGHT(入力ｼｰﾄ!$F$26,入力ｼｰﾄ!$O$7),1,1))</f>
        <v/>
      </c>
      <c r="O28" s="16" t="str">
        <f>IF(LEN(入力ｼｰﾄ!$F$26)&lt;入力ｼｰﾄ!$O$6,"",MID(RIGHT(入力ｼｰﾄ!$F$26,入力ｼｰﾄ!$O$6),1,1))</f>
        <v/>
      </c>
      <c r="P28" s="18" t="str">
        <f>IF(LEN(入力ｼｰﾄ!$F$26)&lt;入力ｼｰﾄ!$O$5,"",MID(RIGHT(入力ｼｰﾄ!$F$26,入力ｼｰﾄ!$O$5),1,1))</f>
        <v/>
      </c>
      <c r="Q28" s="16" t="str">
        <f>IF(LEN(入力ｼｰﾄ!$F$26)&lt;入力ｼｰﾄ!$O$4,"",MID(RIGHT(入力ｼｰﾄ!$F$26,入力ｼｰﾄ!$O$4),1,1))</f>
        <v/>
      </c>
      <c r="R28" s="16" t="str">
        <f>IF(LEN(入力ｼｰﾄ!$F$26)&lt;入力ｼｰﾄ!$O$3,"",MID(RIGHT(入力ｼｰﾄ!$F$26,入力ｼｰﾄ!$O$3),1,1))</f>
        <v/>
      </c>
      <c r="S28" s="19" t="str">
        <f>IF(LEN(入力ｼｰﾄ!$F$26)&lt;入力ｼｰﾄ!$O$2,"",MID(RIGHT(入力ｼｰﾄ!$F$26,入力ｼｰﾄ!$O$2),1,1))</f>
        <v/>
      </c>
      <c r="T28" s="15" t="str">
        <f>IF(LEN(入力ｼｰﾄ!$F$27)&lt;入力ｼｰﾄ!$O$16,"",MID(RIGHT(入力ｼｰﾄ!$F$27,入力ｼｰﾄ!$O$16),1,1))</f>
        <v/>
      </c>
      <c r="U28" s="16" t="str">
        <f>IF(LEN(入力ｼｰﾄ!$F$27)&lt;入力ｼｰﾄ!$O$15,"",MID(RIGHT(入力ｼｰﾄ!$F$27,入力ｼｰﾄ!$O$15),1,1))</f>
        <v/>
      </c>
      <c r="V28" s="16" t="str">
        <f>IF(LEN(入力ｼｰﾄ!$F$27)&lt;入力ｼｰﾄ!$O$8,"",MID(RIGHT(入力ｼｰﾄ!$F$27,入力ｼｰﾄ!$O$8),1,1))</f>
        <v/>
      </c>
      <c r="W28" s="17" t="str">
        <f>IF(LEN(入力ｼｰﾄ!$F$27)&lt;入力ｼｰﾄ!$O$7,"",MID(RIGHT(入力ｼｰﾄ!$F$27,入力ｼｰﾄ!$O$7),1,1))</f>
        <v/>
      </c>
      <c r="X28" s="16" t="str">
        <f>IF(LEN(入力ｼｰﾄ!$F$27)&lt;入力ｼｰﾄ!$O$6,"",MID(RIGHT(入力ｼｰﾄ!$F$27,入力ｼｰﾄ!$O$6),1,1))</f>
        <v/>
      </c>
      <c r="Y28" s="18" t="str">
        <f>IF(LEN(入力ｼｰﾄ!$F$27)&lt;入力ｼｰﾄ!$O$5,"",MID(RIGHT(入力ｼｰﾄ!$F$27,入力ｼｰﾄ!$O$5),1,1))</f>
        <v/>
      </c>
      <c r="Z28" s="16" t="str">
        <f>IF(LEN(入力ｼｰﾄ!$F$27)&lt;入力ｼｰﾄ!$O$4,"",MID(RIGHT(入力ｼｰﾄ!$F$27,入力ｼｰﾄ!$O$4),1,1))</f>
        <v/>
      </c>
      <c r="AA28" s="16" t="str">
        <f>IF(LEN(入力ｼｰﾄ!$F$27)&lt;入力ｼｰﾄ!$O$3,"",MID(RIGHT(入力ｼｰﾄ!$F$27,入力ｼｰﾄ!$O$3),1,1))</f>
        <v/>
      </c>
      <c r="AB28" s="19" t="str">
        <f>IF(LEN(入力ｼｰﾄ!$F$27)&lt;入力ｼｰﾄ!$O$2,"",MID(RIGHT(入力ｼｰﾄ!$F$27,入力ｼｰﾄ!$O$2),1,1))</f>
        <v/>
      </c>
      <c r="AC28" s="106" t="str">
        <f>IF(LEN(入力ｼｰﾄ!$F$28)&lt;入力ｼｰﾄ!$O$16,"",MID(RIGHT(入力ｼｰﾄ!$F$28,入力ｼｰﾄ!$O$16),1,1))</f>
        <v/>
      </c>
      <c r="AD28" s="107" t="str">
        <f>IF(LEN(入力ｼｰﾄ!$F$28)&lt;入力ｼｰﾄ!$O$15,"",MID(RIGHT(入力ｼｰﾄ!$F$28,入力ｼｰﾄ!$O$15),1,1))</f>
        <v/>
      </c>
      <c r="AE28" s="107" t="str">
        <f>IF(LEN(入力ｼｰﾄ!$F$28)&lt;入力ｼｰﾄ!$O$8,"",MID(RIGHT(入力ｼｰﾄ!$F$28,入力ｼｰﾄ!$O$8),1,1))</f>
        <v/>
      </c>
      <c r="AF28" s="108" t="str">
        <f>IF(LEN(入力ｼｰﾄ!$F$28)&lt;入力ｼｰﾄ!$O$7,"",MID(RIGHT(入力ｼｰﾄ!$F$28,入力ｼｰﾄ!$O$7),1,1))</f>
        <v/>
      </c>
      <c r="AG28" s="107" t="str">
        <f>IF(LEN(入力ｼｰﾄ!$F$28)&lt;入力ｼｰﾄ!$O$6,"",MID(RIGHT(入力ｼｰﾄ!$F$28,入力ｼｰﾄ!$O$6),1,1))</f>
        <v/>
      </c>
      <c r="AH28" s="109" t="str">
        <f>IF(LEN(入力ｼｰﾄ!$F$28)&lt;入力ｼｰﾄ!$O$5,"",MID(RIGHT(入力ｼｰﾄ!$F$28,入力ｼｰﾄ!$O$5),1,1))</f>
        <v/>
      </c>
      <c r="AI28" s="107" t="str">
        <f>IF(LEN(入力ｼｰﾄ!$F$28)&lt;入力ｼｰﾄ!$O$4,"",MID(RIGHT(入力ｼｰﾄ!$F$28,入力ｼｰﾄ!$O$4),1,1))</f>
        <v/>
      </c>
      <c r="AJ28" s="107" t="str">
        <f>IF(LEN(入力ｼｰﾄ!$F$28)&lt;入力ｼｰﾄ!$O$3,"",MID(RIGHT(入力ｼｰﾄ!$F$28,入力ｼｰﾄ!$O$3),1,1))</f>
        <v/>
      </c>
      <c r="AK28" s="114" t="str">
        <f>IF(LEN(入力ｼｰﾄ!$F$28)&lt;入力ｼｰﾄ!$O$2,"",MID(RIGHT(入力ｼｰﾄ!$F$28,入力ｼｰﾄ!$O$2),1,1))</f>
        <v/>
      </c>
      <c r="AL28" s="15" t="str">
        <f>IF(LEN(入力ｼｰﾄ!$F$29)&lt;入力ｼｰﾄ!$O$16,"",MID(RIGHT(入力ｼｰﾄ!$F$29,入力ｼｰﾄ!$O$16),1,1))</f>
        <v/>
      </c>
      <c r="AM28" s="16" t="str">
        <f>IF(LEN(入力ｼｰﾄ!$F$29)&lt;入力ｼｰﾄ!$O$15,"",MID(RIGHT(入力ｼｰﾄ!$F$29,入力ｼｰﾄ!$O$15),1,1))</f>
        <v/>
      </c>
      <c r="AN28" s="16" t="str">
        <f>IF(LEN(入力ｼｰﾄ!$F$29)&lt;入力ｼｰﾄ!$O$8,"",MID(RIGHT(入力ｼｰﾄ!$F$29,入力ｼｰﾄ!$O$8),1,1))</f>
        <v/>
      </c>
      <c r="AO28" s="17" t="str">
        <f>IF(LEN(入力ｼｰﾄ!$F$29)&lt;入力ｼｰﾄ!$O$7,"",MID(RIGHT(入力ｼｰﾄ!$F$29,入力ｼｰﾄ!$O$7),1,1))</f>
        <v/>
      </c>
      <c r="AP28" s="16" t="str">
        <f>IF(LEN(入力ｼｰﾄ!$F$29)&lt;入力ｼｰﾄ!$O$6,"",MID(RIGHT(入力ｼｰﾄ!$F$29,入力ｼｰﾄ!$O$6),1,1))</f>
        <v/>
      </c>
      <c r="AQ28" s="18" t="str">
        <f>IF(LEN(入力ｼｰﾄ!$F$29)&lt;入力ｼｰﾄ!$O$5,"",MID(RIGHT(入力ｼｰﾄ!$F$29,入力ｼｰﾄ!$O$5),1,1))</f>
        <v/>
      </c>
      <c r="AR28" s="16" t="str">
        <f>IF(LEN(入力ｼｰﾄ!$F$29)&lt;入力ｼｰﾄ!$O$4,"",MID(RIGHT(入力ｼｰﾄ!$F$29,入力ｼｰﾄ!$O$4),1,1))</f>
        <v/>
      </c>
      <c r="AS28" s="16" t="str">
        <f>IF(LEN(入力ｼｰﾄ!$F$29)&lt;入力ｼｰﾄ!$O$3,"",MID(RIGHT(入力ｼｰﾄ!$F$29,入力ｼｰﾄ!$O$3),1,1))</f>
        <v/>
      </c>
      <c r="AT28" s="19" t="str">
        <f>IF(LEN(入力ｼｰﾄ!$F$29)&lt;入力ｼｰﾄ!$O$2,"",MID(RIGHT(入力ｼｰﾄ!$F$29,入力ｼｰﾄ!$O$2),1,1))</f>
        <v>0</v>
      </c>
      <c r="AU28" s="15" t="str">
        <f>IF(LEN(入力ｼｰﾄ!$F$30)&lt;入力ｼｰﾄ!$O$16,"",MID(RIGHT(入力ｼｰﾄ!$F$30,入力ｼｰﾄ!$O$16),1,1))</f>
        <v/>
      </c>
      <c r="AV28" s="16" t="str">
        <f>IF(LEN(入力ｼｰﾄ!$F$30)&lt;入力ｼｰﾄ!$O$15,"",MID(RIGHT(入力ｼｰﾄ!$F$30,入力ｼｰﾄ!$O$15),1,1))</f>
        <v/>
      </c>
      <c r="AW28" s="16" t="str">
        <f>IF(LEN(入力ｼｰﾄ!$F$30)&lt;入力ｼｰﾄ!$O$8,"",MID(RIGHT(入力ｼｰﾄ!$F$30,入力ｼｰﾄ!$O$8),1,1))</f>
        <v/>
      </c>
      <c r="AX28" s="17" t="str">
        <f>IF(LEN(入力ｼｰﾄ!$F$30)&lt;入力ｼｰﾄ!$O$7,"",MID(RIGHT(入力ｼｰﾄ!$F$30,入力ｼｰﾄ!$O$7),1,1))</f>
        <v/>
      </c>
      <c r="AY28" s="16" t="str">
        <f>IF(LEN(入力ｼｰﾄ!$F$30)&lt;入力ｼｰﾄ!$O$6,"",MID(RIGHT(入力ｼｰﾄ!$F$30,入力ｼｰﾄ!$O$6),1,1))</f>
        <v/>
      </c>
      <c r="AZ28" s="18" t="str">
        <f>IF(LEN(入力ｼｰﾄ!$F$30)&lt;入力ｼｰﾄ!$O$5,"",MID(RIGHT(入力ｼｰﾄ!$F$30,入力ｼｰﾄ!$O$5),1,1))</f>
        <v/>
      </c>
      <c r="BA28" s="16" t="str">
        <f>IF(LEN(入力ｼｰﾄ!$F$30)&lt;入力ｼｰﾄ!$O$4,"",MID(RIGHT(入力ｼｰﾄ!$F$30,入力ｼｰﾄ!$O$4),1,1))</f>
        <v/>
      </c>
      <c r="BB28" s="16" t="str">
        <f>IF(LEN(入力ｼｰﾄ!$F$30)&lt;入力ｼｰﾄ!$O$3,"",MID(RIGHT(入力ｼｰﾄ!$F$30,入力ｼｰﾄ!$O$3),1,1))</f>
        <v/>
      </c>
      <c r="BC28" s="16" t="str">
        <f>IF(LEN(入力ｼｰﾄ!$F$30)&lt;入力ｼｰﾄ!$O$2,"",MID(RIGHT(入力ｼｰﾄ!$F$30,入力ｼｰﾄ!$O$2),1,1))</f>
        <v>0</v>
      </c>
      <c r="BD28" s="189"/>
      <c r="BE28" s="190"/>
      <c r="BF28" s="190"/>
      <c r="BG28" s="191"/>
    </row>
    <row r="29" spans="1:61" ht="20.25" customHeight="1">
      <c r="A29" s="203">
        <f>入力ｼｰﾄ!$G$25</f>
        <v>0</v>
      </c>
      <c r="B29" s="172"/>
      <c r="C29" s="172"/>
      <c r="D29" s="172"/>
      <c r="E29" s="172"/>
      <c r="F29" s="172"/>
      <c r="G29" s="172"/>
      <c r="H29" s="172"/>
      <c r="I29" s="172"/>
      <c r="J29" s="172"/>
      <c r="K29" s="15" t="str">
        <f>IF(LEN(入力ｼｰﾄ!$G$26)&lt;入力ｼｰﾄ!$O$16,"",MID(RIGHT(入力ｼｰﾄ!$G$26,入力ｼｰﾄ!$O$16),1,1))</f>
        <v/>
      </c>
      <c r="L29" s="16" t="str">
        <f>IF(LEN(入力ｼｰﾄ!$G$26)&lt;入力ｼｰﾄ!$O$15,"",MID(RIGHT(入力ｼｰﾄ!$G$26,入力ｼｰﾄ!$O$15),1,1))</f>
        <v/>
      </c>
      <c r="M29" s="16" t="str">
        <f>IF(LEN(入力ｼｰﾄ!$G$26)&lt;入力ｼｰﾄ!$O$8,"",MID(RIGHT(入力ｼｰﾄ!$G$26,入力ｼｰﾄ!$O$8),1,1))</f>
        <v/>
      </c>
      <c r="N29" s="17" t="str">
        <f>IF(LEN(入力ｼｰﾄ!$G$26)&lt;入力ｼｰﾄ!$O$7,"",MID(RIGHT(入力ｼｰﾄ!$G$26,入力ｼｰﾄ!$O$7),1,1))</f>
        <v/>
      </c>
      <c r="O29" s="16" t="str">
        <f>IF(LEN(入力ｼｰﾄ!$G$26)&lt;入力ｼｰﾄ!$O$6,"",MID(RIGHT(入力ｼｰﾄ!$G$26,入力ｼｰﾄ!$O$6),1,1))</f>
        <v/>
      </c>
      <c r="P29" s="18" t="str">
        <f>IF(LEN(入力ｼｰﾄ!$G$26)&lt;入力ｼｰﾄ!$O$5,"",MID(RIGHT(入力ｼｰﾄ!$G$26,入力ｼｰﾄ!$O$5),1,1))</f>
        <v/>
      </c>
      <c r="Q29" s="16" t="str">
        <f>IF(LEN(入力ｼｰﾄ!$G$26)&lt;入力ｼｰﾄ!$O$4,"",MID(RIGHT(入力ｼｰﾄ!$G$26,入力ｼｰﾄ!$O$4),1,1))</f>
        <v/>
      </c>
      <c r="R29" s="16" t="str">
        <f>IF(LEN(入力ｼｰﾄ!$G$26)&lt;入力ｼｰﾄ!$O$3,"",MID(RIGHT(入力ｼｰﾄ!$G$26,入力ｼｰﾄ!$O$3),1,1))</f>
        <v/>
      </c>
      <c r="S29" s="19" t="str">
        <f>IF(LEN(入力ｼｰﾄ!$G$26)&lt;入力ｼｰﾄ!$O$2,"",MID(RIGHT(入力ｼｰﾄ!$G$26,入力ｼｰﾄ!$O$2),1,1))</f>
        <v/>
      </c>
      <c r="T29" s="15" t="str">
        <f>IF(LEN(入力ｼｰﾄ!$G$27)&lt;入力ｼｰﾄ!$O$16,"",MID(RIGHT(入力ｼｰﾄ!$G$27,入力ｼｰﾄ!$O$16),1,1))</f>
        <v/>
      </c>
      <c r="U29" s="16" t="str">
        <f>IF(LEN(入力ｼｰﾄ!$G$27)&lt;入力ｼｰﾄ!$O$15,"",MID(RIGHT(入力ｼｰﾄ!$G$27,入力ｼｰﾄ!$O$15),1,1))</f>
        <v/>
      </c>
      <c r="V29" s="16" t="str">
        <f>IF(LEN(入力ｼｰﾄ!$G$27)&lt;入力ｼｰﾄ!$O$8,"",MID(RIGHT(入力ｼｰﾄ!$G$27,入力ｼｰﾄ!$O$8),1,1))</f>
        <v/>
      </c>
      <c r="W29" s="17" t="str">
        <f>IF(LEN(入力ｼｰﾄ!$G$27)&lt;入力ｼｰﾄ!$O$7,"",MID(RIGHT(入力ｼｰﾄ!$G$27,入力ｼｰﾄ!$O$7),1,1))</f>
        <v/>
      </c>
      <c r="X29" s="16" t="str">
        <f>IF(LEN(入力ｼｰﾄ!$G$27)&lt;入力ｼｰﾄ!$O$6,"",MID(RIGHT(入力ｼｰﾄ!$G$27,入力ｼｰﾄ!$O$6),1,1))</f>
        <v/>
      </c>
      <c r="Y29" s="18" t="str">
        <f>IF(LEN(入力ｼｰﾄ!$G$27)&lt;入力ｼｰﾄ!$O$5,"",MID(RIGHT(入力ｼｰﾄ!$G$27,入力ｼｰﾄ!$O$5),1,1))</f>
        <v/>
      </c>
      <c r="Z29" s="16" t="str">
        <f>IF(LEN(入力ｼｰﾄ!$G$27)&lt;入力ｼｰﾄ!$O$4,"",MID(RIGHT(入力ｼｰﾄ!$G$27,入力ｼｰﾄ!$O$4),1,1))</f>
        <v/>
      </c>
      <c r="AA29" s="16" t="str">
        <f>IF(LEN(入力ｼｰﾄ!$G$27)&lt;入力ｼｰﾄ!$O$3,"",MID(RIGHT(入力ｼｰﾄ!$G$27,入力ｼｰﾄ!$O$3),1,1))</f>
        <v/>
      </c>
      <c r="AB29" s="19" t="str">
        <f>IF(LEN(入力ｼｰﾄ!$G$27)&lt;入力ｼｰﾄ!$O$2,"",MID(RIGHT(入力ｼｰﾄ!$G$27,入力ｼｰﾄ!$O$2),1,1))</f>
        <v/>
      </c>
      <c r="AC29" s="106" t="str">
        <f>IF(LEN(入力ｼｰﾄ!$G$28)&lt;入力ｼｰﾄ!$O$16,"",MID(RIGHT(入力ｼｰﾄ!$G$28,入力ｼｰﾄ!$O$16),1,1))</f>
        <v/>
      </c>
      <c r="AD29" s="107" t="str">
        <f>IF(LEN(入力ｼｰﾄ!$G$28)&lt;入力ｼｰﾄ!$O$15,"",MID(RIGHT(入力ｼｰﾄ!$G$28,入力ｼｰﾄ!$O$15),1,1))</f>
        <v/>
      </c>
      <c r="AE29" s="107" t="str">
        <f>IF(LEN(入力ｼｰﾄ!$G$28)&lt;入力ｼｰﾄ!$O$8,"",MID(RIGHT(入力ｼｰﾄ!$G$28,入力ｼｰﾄ!$O$8),1,1))</f>
        <v/>
      </c>
      <c r="AF29" s="108" t="str">
        <f>IF(LEN(入力ｼｰﾄ!$G$28)&lt;入力ｼｰﾄ!$O$7,"",MID(RIGHT(入力ｼｰﾄ!$G$28,入力ｼｰﾄ!$O$7),1,1))</f>
        <v/>
      </c>
      <c r="AG29" s="107" t="str">
        <f>IF(LEN(入力ｼｰﾄ!$G$28)&lt;入力ｼｰﾄ!$O$6,"",MID(RIGHT(入力ｼｰﾄ!$G$28,入力ｼｰﾄ!$O$6),1,1))</f>
        <v/>
      </c>
      <c r="AH29" s="109" t="str">
        <f>IF(LEN(入力ｼｰﾄ!$G$28)&lt;入力ｼｰﾄ!$O$5,"",MID(RIGHT(入力ｼｰﾄ!$G$28,入力ｼｰﾄ!$O$5),1,1))</f>
        <v/>
      </c>
      <c r="AI29" s="107" t="str">
        <f>IF(LEN(入力ｼｰﾄ!$G$28)&lt;入力ｼｰﾄ!$O$4,"",MID(RIGHT(入力ｼｰﾄ!$G$28,入力ｼｰﾄ!$O$4),1,1))</f>
        <v/>
      </c>
      <c r="AJ29" s="107" t="str">
        <f>IF(LEN(入力ｼｰﾄ!$G$28)&lt;入力ｼｰﾄ!$O$3,"",MID(RIGHT(入力ｼｰﾄ!$G$28,入力ｼｰﾄ!$O$3),1,1))</f>
        <v/>
      </c>
      <c r="AK29" s="114" t="str">
        <f>IF(LEN(入力ｼｰﾄ!$G$28)&lt;入力ｼｰﾄ!$O$2,"",MID(RIGHT(入力ｼｰﾄ!$G$28,入力ｼｰﾄ!$O$2),1,1))</f>
        <v/>
      </c>
      <c r="AL29" s="15" t="str">
        <f>IF(LEN(入力ｼｰﾄ!$G$29)&lt;入力ｼｰﾄ!$O$16,"",MID(RIGHT(入力ｼｰﾄ!$G$29,入力ｼｰﾄ!$O$16),1,1))</f>
        <v/>
      </c>
      <c r="AM29" s="16" t="str">
        <f>IF(LEN(入力ｼｰﾄ!$G$29)&lt;入力ｼｰﾄ!$O$15,"",MID(RIGHT(入力ｼｰﾄ!$G$29,入力ｼｰﾄ!$O$15),1,1))</f>
        <v/>
      </c>
      <c r="AN29" s="16" t="str">
        <f>IF(LEN(入力ｼｰﾄ!$G$29)&lt;入力ｼｰﾄ!$O$8,"",MID(RIGHT(入力ｼｰﾄ!$G$29,入力ｼｰﾄ!$O$8),1,1))</f>
        <v/>
      </c>
      <c r="AO29" s="17" t="str">
        <f>IF(LEN(入力ｼｰﾄ!$G$29)&lt;入力ｼｰﾄ!$O$7,"",MID(RIGHT(入力ｼｰﾄ!$G$29,入力ｼｰﾄ!$O$7),1,1))</f>
        <v/>
      </c>
      <c r="AP29" s="16" t="str">
        <f>IF(LEN(入力ｼｰﾄ!$G$29)&lt;入力ｼｰﾄ!$O$6,"",MID(RIGHT(入力ｼｰﾄ!$G$29,入力ｼｰﾄ!$O$6),1,1))</f>
        <v/>
      </c>
      <c r="AQ29" s="18" t="str">
        <f>IF(LEN(入力ｼｰﾄ!$G$29)&lt;入力ｼｰﾄ!$O$5,"",MID(RIGHT(入力ｼｰﾄ!$G$29,入力ｼｰﾄ!$O$5),1,1))</f>
        <v/>
      </c>
      <c r="AR29" s="16" t="str">
        <f>IF(LEN(入力ｼｰﾄ!$G$29)&lt;入力ｼｰﾄ!$O$4,"",MID(RIGHT(入力ｼｰﾄ!$G$29,入力ｼｰﾄ!$O$4),1,1))</f>
        <v/>
      </c>
      <c r="AS29" s="16" t="str">
        <f>IF(LEN(入力ｼｰﾄ!$G$29)&lt;入力ｼｰﾄ!$O$3,"",MID(RIGHT(入力ｼｰﾄ!$G$29,入力ｼｰﾄ!$O$3),1,1))</f>
        <v/>
      </c>
      <c r="AT29" s="19" t="str">
        <f>IF(LEN(入力ｼｰﾄ!$G$29)&lt;入力ｼｰﾄ!$O$2,"",MID(RIGHT(入力ｼｰﾄ!$G$29,入力ｼｰﾄ!$O$2),1,1))</f>
        <v>0</v>
      </c>
      <c r="AU29" s="15" t="str">
        <f>IF(LEN(入力ｼｰﾄ!$G$30)&lt;入力ｼｰﾄ!$O$16,"",MID(RIGHT(入力ｼｰﾄ!$G$30,入力ｼｰﾄ!$O$16),1,1))</f>
        <v/>
      </c>
      <c r="AV29" s="16" t="str">
        <f>IF(LEN(入力ｼｰﾄ!$G$30)&lt;入力ｼｰﾄ!$O$15,"",MID(RIGHT(入力ｼｰﾄ!$G$30,入力ｼｰﾄ!$O$15),1,1))</f>
        <v/>
      </c>
      <c r="AW29" s="16" t="str">
        <f>IF(LEN(入力ｼｰﾄ!$G$30)&lt;入力ｼｰﾄ!$O$8,"",MID(RIGHT(入力ｼｰﾄ!$G$30,入力ｼｰﾄ!$O$8),1,1))</f>
        <v/>
      </c>
      <c r="AX29" s="17" t="str">
        <f>IF(LEN(入力ｼｰﾄ!$G$30)&lt;入力ｼｰﾄ!$O$7,"",MID(RIGHT(入力ｼｰﾄ!$G$30,入力ｼｰﾄ!$O$7),1,1))</f>
        <v/>
      </c>
      <c r="AY29" s="16" t="str">
        <f>IF(LEN(入力ｼｰﾄ!$G$30)&lt;入力ｼｰﾄ!$O$6,"",MID(RIGHT(入力ｼｰﾄ!$G$30,入力ｼｰﾄ!$O$6),1,1))</f>
        <v/>
      </c>
      <c r="AZ29" s="18" t="str">
        <f>IF(LEN(入力ｼｰﾄ!$G$30)&lt;入力ｼｰﾄ!$O$5,"",MID(RIGHT(入力ｼｰﾄ!$G$30,入力ｼｰﾄ!$O$5),1,1))</f>
        <v/>
      </c>
      <c r="BA29" s="16" t="str">
        <f>IF(LEN(入力ｼｰﾄ!$G$30)&lt;入力ｼｰﾄ!$O$4,"",MID(RIGHT(入力ｼｰﾄ!$G$30,入力ｼｰﾄ!$O$4),1,1))</f>
        <v/>
      </c>
      <c r="BB29" s="16" t="str">
        <f>IF(LEN(入力ｼｰﾄ!$G$30)&lt;入力ｼｰﾄ!$O$3,"",MID(RIGHT(入力ｼｰﾄ!$G$30,入力ｼｰﾄ!$O$3),1,1))</f>
        <v/>
      </c>
      <c r="BC29" s="16" t="str">
        <f>IF(LEN(入力ｼｰﾄ!$G$30)&lt;入力ｼｰﾄ!$O$2,"",MID(RIGHT(入力ｼｰﾄ!$G$30,入力ｼｰﾄ!$O$2),1,1))</f>
        <v>0</v>
      </c>
      <c r="BD29" s="189"/>
      <c r="BE29" s="190"/>
      <c r="BF29" s="190"/>
      <c r="BG29" s="191"/>
    </row>
    <row r="30" spans="1:61" ht="20.25" customHeight="1" thickBot="1">
      <c r="A30" s="196" t="s">
        <v>13</v>
      </c>
      <c r="B30" s="197"/>
      <c r="C30" s="197"/>
      <c r="D30" s="197"/>
      <c r="E30" s="197"/>
      <c r="F30" s="197"/>
      <c r="G30" s="197"/>
      <c r="H30" s="197"/>
      <c r="I30" s="197"/>
      <c r="J30" s="197"/>
      <c r="K30" s="20" t="str">
        <f>IF(LEN(入力ｼｰﾄ!$H$26)&lt;入力ｼｰﾄ!$O$16,"",MID(RIGHT(入力ｼｰﾄ!$H$26,入力ｼｰﾄ!$O$16),1,1))</f>
        <v/>
      </c>
      <c r="L30" s="21" t="str">
        <f>IF(LEN(入力ｼｰﾄ!$H$26)&lt;入力ｼｰﾄ!$O$15,"",MID(RIGHT(入力ｼｰﾄ!$H$26,入力ｼｰﾄ!$O$15),1,1))</f>
        <v/>
      </c>
      <c r="M30" s="21" t="str">
        <f>IF(LEN(入力ｼｰﾄ!$H$26)&lt;入力ｼｰﾄ!$O$8,"",MID(RIGHT(入力ｼｰﾄ!$H$26,入力ｼｰﾄ!$O$8),1,1))</f>
        <v/>
      </c>
      <c r="N30" s="22" t="str">
        <f>IF(LEN(入力ｼｰﾄ!$H$26)&lt;入力ｼｰﾄ!$O$7,"",MID(RIGHT(入力ｼｰﾄ!$H$26,入力ｼｰﾄ!$O$7),1,1))</f>
        <v/>
      </c>
      <c r="O30" s="21" t="str">
        <f>IF(LEN(入力ｼｰﾄ!$H$26)&lt;入力ｼｰﾄ!$O$6,"",MID(RIGHT(入力ｼｰﾄ!$H$26,入力ｼｰﾄ!$O$6),1,1))</f>
        <v/>
      </c>
      <c r="P30" s="23" t="str">
        <f>IF(LEN(入力ｼｰﾄ!$H$26)&lt;入力ｼｰﾄ!$O$5,"",MID(RIGHT(入力ｼｰﾄ!$H$26,入力ｼｰﾄ!$O$5),1,1))</f>
        <v/>
      </c>
      <c r="Q30" s="21" t="str">
        <f>IF(LEN(入力ｼｰﾄ!$H$26)&lt;入力ｼｰﾄ!$O$4,"",MID(RIGHT(入力ｼｰﾄ!$H$26,入力ｼｰﾄ!$O$4),1,1))</f>
        <v/>
      </c>
      <c r="R30" s="21" t="str">
        <f>IF(LEN(入力ｼｰﾄ!$H$26)&lt;入力ｼｰﾄ!$O$3,"",MID(RIGHT(入力ｼｰﾄ!$H$26,入力ｼｰﾄ!$O$3),1,1))</f>
        <v/>
      </c>
      <c r="S30" s="24" t="str">
        <f>IF(LEN(入力ｼｰﾄ!$H$26)&lt;入力ｼｰﾄ!$O$2,"",MID(RIGHT(入力ｼｰﾄ!$H$26,入力ｼｰﾄ!$O$2),1,1))</f>
        <v>0</v>
      </c>
      <c r="T30" s="20" t="str">
        <f>IF(LEN(入力ｼｰﾄ!$H$27)&lt;入力ｼｰﾄ!$O$16,"",MID(RIGHT(入力ｼｰﾄ!$H$27,入力ｼｰﾄ!$O$16),1,1))</f>
        <v/>
      </c>
      <c r="U30" s="21" t="str">
        <f>IF(LEN(入力ｼｰﾄ!$H$27)&lt;入力ｼｰﾄ!$O$15,"",MID(RIGHT(入力ｼｰﾄ!$H$27,入力ｼｰﾄ!$O$15),1,1))</f>
        <v/>
      </c>
      <c r="V30" s="21" t="str">
        <f>IF(LEN(入力ｼｰﾄ!$H$27)&lt;入力ｼｰﾄ!$O$8,"",MID(RIGHT(入力ｼｰﾄ!$H$27,入力ｼｰﾄ!$O$8),1,1))</f>
        <v/>
      </c>
      <c r="W30" s="22" t="str">
        <f>IF(LEN(入力ｼｰﾄ!$H$27)&lt;入力ｼｰﾄ!$O$7,"",MID(RIGHT(入力ｼｰﾄ!$H$27,入力ｼｰﾄ!$O$7),1,1))</f>
        <v/>
      </c>
      <c r="X30" s="21" t="str">
        <f>IF(LEN(入力ｼｰﾄ!$H$27)&lt;入力ｼｰﾄ!$O$6,"",MID(RIGHT(入力ｼｰﾄ!$H$27,入力ｼｰﾄ!$O$6),1,1))</f>
        <v/>
      </c>
      <c r="Y30" s="23" t="str">
        <f>IF(LEN(入力ｼｰﾄ!$H$27)&lt;入力ｼｰﾄ!$O$5,"",MID(RIGHT(入力ｼｰﾄ!$H$27,入力ｼｰﾄ!$O$5),1,1))</f>
        <v/>
      </c>
      <c r="Z30" s="21" t="str">
        <f>IF(LEN(入力ｼｰﾄ!$H$27)&lt;入力ｼｰﾄ!$O$4,"",MID(RIGHT(入力ｼｰﾄ!$H$27,入力ｼｰﾄ!$O$4),1,1))</f>
        <v/>
      </c>
      <c r="AA30" s="21" t="str">
        <f>IF(LEN(入力ｼｰﾄ!$H$27)&lt;入力ｼｰﾄ!$O$3,"",MID(RIGHT(入力ｼｰﾄ!$H$27,入力ｼｰﾄ!$O$3),1,1))</f>
        <v/>
      </c>
      <c r="AB30" s="24" t="str">
        <f>IF(LEN(入力ｼｰﾄ!$H$27)&lt;入力ｼｰﾄ!$O$2,"",MID(RIGHT(入力ｼｰﾄ!$H$27,入力ｼｰﾄ!$O$2),1,1))</f>
        <v>0</v>
      </c>
      <c r="AC30" s="110" t="str">
        <f>IF(LEN(入力ｼｰﾄ!$H$28)&lt;入力ｼｰﾄ!$O$16,"",MID(RIGHT(入力ｼｰﾄ!$H$28,入力ｼｰﾄ!$O$16),1,1))</f>
        <v/>
      </c>
      <c r="AD30" s="111" t="str">
        <f>IF(LEN(入力ｼｰﾄ!$H$28)&lt;入力ｼｰﾄ!$O$15,"",MID(RIGHT(入力ｼｰﾄ!$H$28,入力ｼｰﾄ!$O$15),1,1))</f>
        <v/>
      </c>
      <c r="AE30" s="111" t="str">
        <f>IF(LEN(入力ｼｰﾄ!$H$28)&lt;入力ｼｰﾄ!$O$8,"",MID(RIGHT(入力ｼｰﾄ!$H$28,入力ｼｰﾄ!$O$8),1,1))</f>
        <v/>
      </c>
      <c r="AF30" s="112" t="str">
        <f>IF(LEN(入力ｼｰﾄ!$H$28)&lt;入力ｼｰﾄ!$O$7,"",MID(RIGHT(入力ｼｰﾄ!$H$28,入力ｼｰﾄ!$O$7),1,1))</f>
        <v/>
      </c>
      <c r="AG30" s="111" t="str">
        <f>IF(LEN(入力ｼｰﾄ!$H$28)&lt;入力ｼｰﾄ!$O$6,"",MID(RIGHT(入力ｼｰﾄ!$H$28,入力ｼｰﾄ!$O$6),1,1))</f>
        <v/>
      </c>
      <c r="AH30" s="113" t="str">
        <f>IF(LEN(入力ｼｰﾄ!$H$28)&lt;入力ｼｰﾄ!$O$5,"",MID(RIGHT(入力ｼｰﾄ!$H$28,入力ｼｰﾄ!$O$5),1,1))</f>
        <v/>
      </c>
      <c r="AI30" s="111" t="str">
        <f>IF(LEN(入力ｼｰﾄ!$H$28)&lt;入力ｼｰﾄ!$O$4,"",MID(RIGHT(入力ｼｰﾄ!$H$28,入力ｼｰﾄ!$O$4),1,1))</f>
        <v/>
      </c>
      <c r="AJ30" s="111" t="str">
        <f>IF(LEN(入力ｼｰﾄ!$H$28)&lt;入力ｼｰﾄ!$O$3,"",MID(RIGHT(入力ｼｰﾄ!$H$28,入力ｼｰﾄ!$O$3),1,1))</f>
        <v/>
      </c>
      <c r="AK30" s="115" t="str">
        <f>IF(LEN(入力ｼｰﾄ!$H$28)&lt;入力ｼｰﾄ!$O$2,"",MID(RIGHT(入力ｼｰﾄ!$H$28,入力ｼｰﾄ!$O$2),1,1))</f>
        <v>0</v>
      </c>
      <c r="AL30" s="20" t="str">
        <f>IF(LEN(入力ｼｰﾄ!$H$29)&lt;入力ｼｰﾄ!$O$16,"",MID(RIGHT(入力ｼｰﾄ!$H$29,入力ｼｰﾄ!$O$16),1,1))</f>
        <v/>
      </c>
      <c r="AM30" s="21" t="str">
        <f>IF(LEN(入力ｼｰﾄ!$H$29)&lt;入力ｼｰﾄ!$O$15,"",MID(RIGHT(入力ｼｰﾄ!$H$29,入力ｼｰﾄ!$O$15),1,1))</f>
        <v/>
      </c>
      <c r="AN30" s="21" t="str">
        <f>IF(LEN(入力ｼｰﾄ!$H$29)&lt;入力ｼｰﾄ!$O$8,"",MID(RIGHT(入力ｼｰﾄ!$H$29,入力ｼｰﾄ!$O$8),1,1))</f>
        <v/>
      </c>
      <c r="AO30" s="22" t="str">
        <f>IF(LEN(入力ｼｰﾄ!$H$29)&lt;入力ｼｰﾄ!$O$7,"",MID(RIGHT(入力ｼｰﾄ!$H$29,入力ｼｰﾄ!$O$7),1,1))</f>
        <v/>
      </c>
      <c r="AP30" s="21" t="str">
        <f>IF(LEN(入力ｼｰﾄ!$H$29)&lt;入力ｼｰﾄ!$O$6,"",MID(RIGHT(入力ｼｰﾄ!$H$29,入力ｼｰﾄ!$O$6),1,1))</f>
        <v/>
      </c>
      <c r="AQ30" s="23" t="str">
        <f>IF(LEN(入力ｼｰﾄ!$H$29)&lt;入力ｼｰﾄ!$O$5,"",MID(RIGHT(入力ｼｰﾄ!$H$29,入力ｼｰﾄ!$O$5),1,1))</f>
        <v/>
      </c>
      <c r="AR30" s="21" t="str">
        <f>IF(LEN(入力ｼｰﾄ!$H$29)&lt;入力ｼｰﾄ!$O$4,"",MID(RIGHT(入力ｼｰﾄ!$H$29,入力ｼｰﾄ!$O$4),1,1))</f>
        <v/>
      </c>
      <c r="AS30" s="21" t="str">
        <f>IF(LEN(入力ｼｰﾄ!$H$29)&lt;入力ｼｰﾄ!$O$3,"",MID(RIGHT(入力ｼｰﾄ!$H$29,入力ｼｰﾄ!$O$3),1,1))</f>
        <v/>
      </c>
      <c r="AT30" s="24" t="str">
        <f>IF(LEN(入力ｼｰﾄ!$H$29)&lt;入力ｼｰﾄ!$O$2,"",MID(RIGHT(入力ｼｰﾄ!$H$29,入力ｼｰﾄ!$O$2),1,1))</f>
        <v>0</v>
      </c>
      <c r="AU30" s="20" t="str">
        <f>IF(LEN(入力ｼｰﾄ!$H$30)&lt;入力ｼｰﾄ!$O$16,"",MID(RIGHT(入力ｼｰﾄ!$H$30,入力ｼｰﾄ!$O$16),1,1))</f>
        <v/>
      </c>
      <c r="AV30" s="21" t="str">
        <f>IF(LEN(入力ｼｰﾄ!$H$30)&lt;入力ｼｰﾄ!$O$15,"",MID(RIGHT(入力ｼｰﾄ!$H$30,入力ｼｰﾄ!$O$15),1,1))</f>
        <v/>
      </c>
      <c r="AW30" s="21" t="str">
        <f>IF(LEN(入力ｼｰﾄ!$H$30)&lt;入力ｼｰﾄ!$O$8,"",MID(RIGHT(入力ｼｰﾄ!$H$30,入力ｼｰﾄ!$O$8),1,1))</f>
        <v/>
      </c>
      <c r="AX30" s="22" t="str">
        <f>IF(LEN(入力ｼｰﾄ!$H$30)&lt;入力ｼｰﾄ!$O$7,"",MID(RIGHT(入力ｼｰﾄ!$H$30,入力ｼｰﾄ!$O$7),1,1))</f>
        <v/>
      </c>
      <c r="AY30" s="21" t="str">
        <f>IF(LEN(入力ｼｰﾄ!$H$30)&lt;入力ｼｰﾄ!$O$6,"",MID(RIGHT(入力ｼｰﾄ!$H$30,入力ｼｰﾄ!$O$6),1,1))</f>
        <v/>
      </c>
      <c r="AZ30" s="23" t="str">
        <f>IF(LEN(入力ｼｰﾄ!$H$30)&lt;入力ｼｰﾄ!$O$5,"",MID(RIGHT(入力ｼｰﾄ!$H$30,入力ｼｰﾄ!$O$5),1,1))</f>
        <v/>
      </c>
      <c r="BA30" s="21" t="str">
        <f>IF(LEN(入力ｼｰﾄ!$H$30)&lt;入力ｼｰﾄ!$O$4,"",MID(RIGHT(入力ｼｰﾄ!$H$30,入力ｼｰﾄ!$O$4),1,1))</f>
        <v/>
      </c>
      <c r="BB30" s="21" t="str">
        <f>IF(LEN(入力ｼｰﾄ!$H$30)&lt;入力ｼｰﾄ!$O$3,"",MID(RIGHT(入力ｼｰﾄ!$H$30,入力ｼｰﾄ!$O$3),1,1))</f>
        <v/>
      </c>
      <c r="BC30" s="21" t="str">
        <f>IF(LEN(入力ｼｰﾄ!$H$30)&lt;入力ｼｰﾄ!$O$2,"",MID(RIGHT(入力ｼｰﾄ!$H$30,入力ｼｰﾄ!$O$2),1,1))</f>
        <v>0</v>
      </c>
      <c r="BD30" s="192"/>
      <c r="BE30" s="193"/>
      <c r="BF30" s="193"/>
      <c r="BG30" s="194"/>
    </row>
    <row r="31" spans="1:61" ht="9" customHeight="1" thickBot="1">
      <c r="A31" s="25"/>
      <c r="B31" s="25"/>
      <c r="C31" s="25"/>
      <c r="D31" s="25"/>
      <c r="E31" s="25"/>
      <c r="F31" s="25"/>
      <c r="G31" s="25"/>
      <c r="H31" s="25"/>
      <c r="I31" s="25"/>
      <c r="J31" s="25"/>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7"/>
      <c r="BE31" s="27"/>
      <c r="BF31" s="27"/>
      <c r="BG31" s="27"/>
    </row>
    <row r="32" spans="1:61" ht="26.25" customHeight="1">
      <c r="A32" s="179" t="s">
        <v>2</v>
      </c>
      <c r="B32" s="180"/>
      <c r="C32" s="180"/>
      <c r="D32" s="180"/>
      <c r="E32" s="180"/>
      <c r="F32" s="181">
        <f>入力ｼｰﾄ!$D$32</f>
        <v>0</v>
      </c>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0" t="s">
        <v>14</v>
      </c>
      <c r="AM32" s="180"/>
      <c r="AN32" s="180"/>
      <c r="AO32" s="180"/>
      <c r="AP32" s="180"/>
      <c r="AQ32" s="182">
        <f>入力ｼｰﾄ!$D$31</f>
        <v>0</v>
      </c>
      <c r="AR32" s="182"/>
      <c r="AS32" s="182"/>
      <c r="AT32" s="182"/>
      <c r="AU32" s="182"/>
      <c r="AV32" s="182"/>
      <c r="AW32" s="182"/>
      <c r="AX32" s="182"/>
      <c r="AY32" s="182"/>
      <c r="AZ32" s="182"/>
      <c r="BA32" s="182"/>
      <c r="BB32" s="182"/>
      <c r="BC32" s="182"/>
      <c r="BD32" s="183" t="s">
        <v>17</v>
      </c>
      <c r="BE32" s="184"/>
      <c r="BF32" s="184"/>
      <c r="BG32" s="185"/>
    </row>
    <row r="33" spans="1:61" ht="20.25" customHeight="1">
      <c r="A33" s="207" t="s">
        <v>12</v>
      </c>
      <c r="B33" s="201"/>
      <c r="C33" s="201"/>
      <c r="D33" s="201"/>
      <c r="E33" s="201"/>
      <c r="F33" s="201"/>
      <c r="G33" s="201"/>
      <c r="H33" s="201"/>
      <c r="I33" s="201"/>
      <c r="J33" s="202"/>
      <c r="K33" s="200" t="s">
        <v>15</v>
      </c>
      <c r="L33" s="201"/>
      <c r="M33" s="201"/>
      <c r="N33" s="201"/>
      <c r="O33" s="201"/>
      <c r="P33" s="201"/>
      <c r="Q33" s="201"/>
      <c r="R33" s="201"/>
      <c r="S33" s="202"/>
      <c r="T33" s="200" t="s">
        <v>37</v>
      </c>
      <c r="U33" s="201"/>
      <c r="V33" s="201"/>
      <c r="W33" s="201"/>
      <c r="X33" s="201"/>
      <c r="Y33" s="201"/>
      <c r="Z33" s="201"/>
      <c r="AA33" s="201"/>
      <c r="AB33" s="202"/>
      <c r="AC33" s="200" t="s">
        <v>6</v>
      </c>
      <c r="AD33" s="201"/>
      <c r="AE33" s="201"/>
      <c r="AF33" s="201"/>
      <c r="AG33" s="201"/>
      <c r="AH33" s="201"/>
      <c r="AI33" s="201"/>
      <c r="AJ33" s="201"/>
      <c r="AK33" s="202"/>
      <c r="AL33" s="200" t="s">
        <v>11</v>
      </c>
      <c r="AM33" s="201"/>
      <c r="AN33" s="201"/>
      <c r="AO33" s="201"/>
      <c r="AP33" s="201"/>
      <c r="AQ33" s="201"/>
      <c r="AR33" s="201"/>
      <c r="AS33" s="201"/>
      <c r="AT33" s="202"/>
      <c r="AU33" s="200" t="s">
        <v>16</v>
      </c>
      <c r="AV33" s="201"/>
      <c r="AW33" s="201"/>
      <c r="AX33" s="201"/>
      <c r="AY33" s="201"/>
      <c r="AZ33" s="201"/>
      <c r="BA33" s="201"/>
      <c r="BB33" s="201"/>
      <c r="BC33" s="202"/>
      <c r="BD33" s="186">
        <f>入力ｼｰﾄ!I31</f>
        <v>0</v>
      </c>
      <c r="BE33" s="187"/>
      <c r="BF33" s="187"/>
      <c r="BG33" s="188"/>
    </row>
    <row r="34" spans="1:61" ht="20.25" customHeight="1">
      <c r="A34" s="195">
        <f>入力ｼｰﾄ!$D$33</f>
        <v>0</v>
      </c>
      <c r="B34" s="172"/>
      <c r="C34" s="172"/>
      <c r="D34" s="172"/>
      <c r="E34" s="172"/>
      <c r="F34" s="172"/>
      <c r="G34" s="172"/>
      <c r="H34" s="172"/>
      <c r="I34" s="172"/>
      <c r="J34" s="172"/>
      <c r="K34" s="15" t="str">
        <f>IF(LEN(入力ｼｰﾄ!$D$34)&lt;入力ｼｰﾄ!$O$16,"",MID(RIGHT(入力ｼｰﾄ!$D$34,入力ｼｰﾄ!$O$16),1,1))</f>
        <v/>
      </c>
      <c r="L34" s="16" t="str">
        <f>IF(LEN(入力ｼｰﾄ!$D$34)&lt;入力ｼｰﾄ!$O$15,"",MID(RIGHT(入力ｼｰﾄ!$D$34,入力ｼｰﾄ!$O$15),1,1))</f>
        <v/>
      </c>
      <c r="M34" s="16" t="str">
        <f>IF(LEN(入力ｼｰﾄ!$D$34)&lt;入力ｼｰﾄ!$O$8,"",MID(RIGHT(入力ｼｰﾄ!$D$34,入力ｼｰﾄ!$O$8),1,1))</f>
        <v/>
      </c>
      <c r="N34" s="17" t="str">
        <f>IF(LEN(入力ｼｰﾄ!$D$34)&lt;入力ｼｰﾄ!$O$7,"",MID(RIGHT(入力ｼｰﾄ!$D$34,入力ｼｰﾄ!$O$7),1,1))</f>
        <v/>
      </c>
      <c r="O34" s="16" t="str">
        <f>IF(LEN(入力ｼｰﾄ!$D$34)&lt;入力ｼｰﾄ!$O$6,"",MID(RIGHT(入力ｼｰﾄ!$D$34,入力ｼｰﾄ!$O$6),1,1))</f>
        <v/>
      </c>
      <c r="P34" s="18" t="str">
        <f>IF(LEN(入力ｼｰﾄ!$D$34)&lt;入力ｼｰﾄ!$O$5,"",MID(RIGHT(入力ｼｰﾄ!$D$34,入力ｼｰﾄ!$O$5),1,1))</f>
        <v/>
      </c>
      <c r="Q34" s="16" t="str">
        <f>IF(LEN(入力ｼｰﾄ!$D$34)&lt;入力ｼｰﾄ!$O$4,"",MID(RIGHT(入力ｼｰﾄ!$D$34,入力ｼｰﾄ!$O$4),1,1))</f>
        <v/>
      </c>
      <c r="R34" s="16" t="str">
        <f>IF(LEN(入力ｼｰﾄ!$D$34)&lt;入力ｼｰﾄ!$O$3,"",MID(RIGHT(入力ｼｰﾄ!$D$34,入力ｼｰﾄ!$O$3),1,1))</f>
        <v/>
      </c>
      <c r="S34" s="19" t="str">
        <f>IF(LEN(入力ｼｰﾄ!$D$34)&lt;入力ｼｰﾄ!$O$2,"",MID(RIGHT(入力ｼｰﾄ!$D$34,入力ｼｰﾄ!$O$2),1,1))</f>
        <v/>
      </c>
      <c r="T34" s="15" t="str">
        <f>IF(LEN(入力ｼｰﾄ!$D$35)&lt;入力ｼｰﾄ!$O$16,"",MID(RIGHT(入力ｼｰﾄ!$D$35,入力ｼｰﾄ!$O$16),1,1))</f>
        <v/>
      </c>
      <c r="U34" s="16" t="str">
        <f>IF(LEN(入力ｼｰﾄ!$D$35)&lt;入力ｼｰﾄ!$O$15,"",MID(RIGHT(入力ｼｰﾄ!$D$35,入力ｼｰﾄ!$O$15),1,1))</f>
        <v/>
      </c>
      <c r="V34" s="16" t="str">
        <f>IF(LEN(入力ｼｰﾄ!$D$35)&lt;入力ｼｰﾄ!$O$8,"",MID(RIGHT(入力ｼｰﾄ!$D$35,入力ｼｰﾄ!$O$8),1,1))</f>
        <v/>
      </c>
      <c r="W34" s="17" t="str">
        <f>IF(LEN(入力ｼｰﾄ!$D$35)&lt;入力ｼｰﾄ!$O$7,"",MID(RIGHT(入力ｼｰﾄ!$D$35,入力ｼｰﾄ!$O$7),1,1))</f>
        <v/>
      </c>
      <c r="X34" s="16" t="str">
        <f>IF(LEN(入力ｼｰﾄ!$D$35)&lt;入力ｼｰﾄ!$O$6,"",MID(RIGHT(入力ｼｰﾄ!$D$35,入力ｼｰﾄ!$O$6),1,1))</f>
        <v/>
      </c>
      <c r="Y34" s="18" t="str">
        <f>IF(LEN(入力ｼｰﾄ!$D$35)&lt;入力ｼｰﾄ!$O$5,"",MID(RIGHT(入力ｼｰﾄ!$D$35,入力ｼｰﾄ!$O$5),1,1))</f>
        <v/>
      </c>
      <c r="Z34" s="16" t="str">
        <f>IF(LEN(入力ｼｰﾄ!$D$35)&lt;入力ｼｰﾄ!$O$4,"",MID(RIGHT(入力ｼｰﾄ!$D$35,入力ｼｰﾄ!$O$4),1,1))</f>
        <v/>
      </c>
      <c r="AA34" s="16" t="str">
        <f>IF(LEN(入力ｼｰﾄ!$D$35)&lt;入力ｼｰﾄ!$O$3,"",MID(RIGHT(入力ｼｰﾄ!$D$35,入力ｼｰﾄ!$O$3),1,1))</f>
        <v/>
      </c>
      <c r="AB34" s="19" t="str">
        <f>IF(LEN(入力ｼｰﾄ!$D$35)&lt;入力ｼｰﾄ!$O$2,"",MID(RIGHT(入力ｼｰﾄ!$D$35,入力ｼｰﾄ!$O$2),1,1))</f>
        <v/>
      </c>
      <c r="AC34" s="106" t="str">
        <f>IF(LEN(入力ｼｰﾄ!$D$36)&lt;入力ｼｰﾄ!$O$16,"",MID(RIGHT(入力ｼｰﾄ!$D$36,入力ｼｰﾄ!$O$16),1,1))</f>
        <v/>
      </c>
      <c r="AD34" s="107" t="str">
        <f>IF(LEN(入力ｼｰﾄ!$D$36)&lt;入力ｼｰﾄ!$O$15,"",MID(RIGHT(入力ｼｰﾄ!$D$36,入力ｼｰﾄ!$O$15),1,1))</f>
        <v/>
      </c>
      <c r="AE34" s="107" t="str">
        <f>IF(LEN(入力ｼｰﾄ!$D$36)&lt;入力ｼｰﾄ!$O$8,"",MID(RIGHT(入力ｼｰﾄ!$D$36,入力ｼｰﾄ!$O$8),1,1))</f>
        <v/>
      </c>
      <c r="AF34" s="108" t="str">
        <f>IF(LEN(入力ｼｰﾄ!$D$36)&lt;入力ｼｰﾄ!$O$7,"",MID(RIGHT(入力ｼｰﾄ!$D$36,入力ｼｰﾄ!$O$7),1,1))</f>
        <v/>
      </c>
      <c r="AG34" s="107" t="str">
        <f>IF(LEN(入力ｼｰﾄ!$D$36)&lt;入力ｼｰﾄ!$O$6,"",MID(RIGHT(入力ｼｰﾄ!$D$36,入力ｼｰﾄ!$O$6),1,1))</f>
        <v/>
      </c>
      <c r="AH34" s="109" t="str">
        <f>IF(LEN(入力ｼｰﾄ!$D$36)&lt;入力ｼｰﾄ!$O$5,"",MID(RIGHT(入力ｼｰﾄ!$D$36,入力ｼｰﾄ!$O$5),1,1))</f>
        <v/>
      </c>
      <c r="AI34" s="107" t="str">
        <f>IF(LEN(入力ｼｰﾄ!$D$36)&lt;入力ｼｰﾄ!$O$4,"",MID(RIGHT(入力ｼｰﾄ!$D$36,入力ｼｰﾄ!$O$4),1,1))</f>
        <v/>
      </c>
      <c r="AJ34" s="107" t="str">
        <f>IF(LEN(入力ｼｰﾄ!$D$36)&lt;入力ｼｰﾄ!$O$3,"",MID(RIGHT(入力ｼｰﾄ!$D$36,入力ｼｰﾄ!$O$3),1,1))</f>
        <v/>
      </c>
      <c r="AK34" s="114" t="str">
        <f>IF(LEN(入力ｼｰﾄ!$D$36)&lt;入力ｼｰﾄ!$O$2,"",MID(RIGHT(入力ｼｰﾄ!$D$36,入力ｼｰﾄ!$O$2),1,1))</f>
        <v/>
      </c>
      <c r="AL34" s="15" t="str">
        <f>IF(LEN(入力ｼｰﾄ!$D$37)&lt;入力ｼｰﾄ!$O$16,"",MID(RIGHT(入力ｼｰﾄ!$D$37,入力ｼｰﾄ!$O$16),1,1))</f>
        <v/>
      </c>
      <c r="AM34" s="16" t="str">
        <f>IF(LEN(入力ｼｰﾄ!$D$37)&lt;入力ｼｰﾄ!$O$15,"",MID(RIGHT(入力ｼｰﾄ!$D$37,入力ｼｰﾄ!$O$15),1,1))</f>
        <v/>
      </c>
      <c r="AN34" s="16" t="str">
        <f>IF(LEN(入力ｼｰﾄ!$D$37)&lt;入力ｼｰﾄ!$O$8,"",MID(RIGHT(入力ｼｰﾄ!$D$37,入力ｼｰﾄ!$O$8),1,1))</f>
        <v/>
      </c>
      <c r="AO34" s="17" t="str">
        <f>IF(LEN(入力ｼｰﾄ!$D$37)&lt;入力ｼｰﾄ!$O$7,"",MID(RIGHT(入力ｼｰﾄ!$D$37,入力ｼｰﾄ!$O$7),1,1))</f>
        <v/>
      </c>
      <c r="AP34" s="16" t="str">
        <f>IF(LEN(入力ｼｰﾄ!$D$37)&lt;入力ｼｰﾄ!$O$6,"",MID(RIGHT(入力ｼｰﾄ!$D$37,入力ｼｰﾄ!$O$6),1,1))</f>
        <v/>
      </c>
      <c r="AQ34" s="18" t="str">
        <f>IF(LEN(入力ｼｰﾄ!$D$37)&lt;入力ｼｰﾄ!$O$5,"",MID(RIGHT(入力ｼｰﾄ!$D$37,入力ｼｰﾄ!$O$5),1,1))</f>
        <v/>
      </c>
      <c r="AR34" s="16" t="str">
        <f>IF(LEN(入力ｼｰﾄ!$D$37)&lt;入力ｼｰﾄ!$O$4,"",MID(RIGHT(入力ｼｰﾄ!$D$37,入力ｼｰﾄ!$O$4),1,1))</f>
        <v/>
      </c>
      <c r="AS34" s="16" t="str">
        <f>IF(LEN(入力ｼｰﾄ!$D$37)&lt;入力ｼｰﾄ!$O$3,"",MID(RIGHT(入力ｼｰﾄ!$D$37,入力ｼｰﾄ!$O$3),1,1))</f>
        <v/>
      </c>
      <c r="AT34" s="19" t="str">
        <f>IF(LEN(入力ｼｰﾄ!$D$37)&lt;入力ｼｰﾄ!$O$2,"",MID(RIGHT(入力ｼｰﾄ!$D$37,入力ｼｰﾄ!$O$2),1,1))</f>
        <v>0</v>
      </c>
      <c r="AU34" s="15" t="str">
        <f>IF(LEN(入力ｼｰﾄ!$D$38)&lt;入力ｼｰﾄ!$O$16,"",MID(RIGHT(入力ｼｰﾄ!$D$38,入力ｼｰﾄ!$O$16),1,1))</f>
        <v/>
      </c>
      <c r="AV34" s="16" t="str">
        <f>IF(LEN(入力ｼｰﾄ!$D$38)&lt;入力ｼｰﾄ!$O$15,"",MID(RIGHT(入力ｼｰﾄ!$D$38,入力ｼｰﾄ!$O$15),1,1))</f>
        <v/>
      </c>
      <c r="AW34" s="16" t="str">
        <f>IF(LEN(入力ｼｰﾄ!$D$38)&lt;入力ｼｰﾄ!$O$8,"",MID(RIGHT(入力ｼｰﾄ!$D$38,入力ｼｰﾄ!$O$8),1,1))</f>
        <v/>
      </c>
      <c r="AX34" s="17" t="str">
        <f>IF(LEN(入力ｼｰﾄ!$D$38)&lt;入力ｼｰﾄ!$O$7,"",MID(RIGHT(入力ｼｰﾄ!$D$38,入力ｼｰﾄ!$O$7),1,1))</f>
        <v/>
      </c>
      <c r="AY34" s="16" t="str">
        <f>IF(LEN(入力ｼｰﾄ!$D$38)&lt;入力ｼｰﾄ!$O$6,"",MID(RIGHT(入力ｼｰﾄ!$D$38,入力ｼｰﾄ!$O$6),1,1))</f>
        <v/>
      </c>
      <c r="AZ34" s="18" t="str">
        <f>IF(LEN(入力ｼｰﾄ!$D$38)&lt;入力ｼｰﾄ!$O$5,"",MID(RIGHT(入力ｼｰﾄ!$D$38,入力ｼｰﾄ!$O$5),1,1))</f>
        <v/>
      </c>
      <c r="BA34" s="16" t="str">
        <f>IF(LEN(入力ｼｰﾄ!$D$38)&lt;入力ｼｰﾄ!$O$4,"",MID(RIGHT(入力ｼｰﾄ!$D$38,入力ｼｰﾄ!$O$4),1,1))</f>
        <v/>
      </c>
      <c r="BB34" s="16" t="str">
        <f>IF(LEN(入力ｼｰﾄ!$D$38)&lt;入力ｼｰﾄ!$O$3,"",MID(RIGHT(入力ｼｰﾄ!$D$38,入力ｼｰﾄ!$O$3),1,1))</f>
        <v/>
      </c>
      <c r="BC34" s="16" t="str">
        <f>IF(LEN(入力ｼｰﾄ!$D$38)&lt;入力ｼｰﾄ!$O$2,"",MID(RIGHT(入力ｼｰﾄ!$D$38,入力ｼｰﾄ!$O$2),1,1))</f>
        <v>0</v>
      </c>
      <c r="BD34" s="189"/>
      <c r="BE34" s="190"/>
      <c r="BF34" s="190"/>
      <c r="BG34" s="191"/>
    </row>
    <row r="35" spans="1:61" ht="20.25" customHeight="1">
      <c r="A35" s="203">
        <f>入力ｼｰﾄ!$E$33</f>
        <v>0</v>
      </c>
      <c r="B35" s="172"/>
      <c r="C35" s="172"/>
      <c r="D35" s="172"/>
      <c r="E35" s="172"/>
      <c r="F35" s="172"/>
      <c r="G35" s="172"/>
      <c r="H35" s="172"/>
      <c r="I35" s="172"/>
      <c r="J35" s="172"/>
      <c r="K35" s="15" t="str">
        <f>IF(LEN(入力ｼｰﾄ!$E$34)&lt;入力ｼｰﾄ!$O$16,"",MID(RIGHT(入力ｼｰﾄ!$E$34,入力ｼｰﾄ!$O$16),1,1))</f>
        <v/>
      </c>
      <c r="L35" s="16" t="str">
        <f>IF(LEN(入力ｼｰﾄ!$E$34)&lt;入力ｼｰﾄ!$O$15,"",MID(RIGHT(入力ｼｰﾄ!$E$34,入力ｼｰﾄ!$O$15),1,1))</f>
        <v/>
      </c>
      <c r="M35" s="16" t="str">
        <f>IF(LEN(入力ｼｰﾄ!$E$34)&lt;入力ｼｰﾄ!$O$8,"",MID(RIGHT(入力ｼｰﾄ!$E$34,入力ｼｰﾄ!$O$8),1,1))</f>
        <v/>
      </c>
      <c r="N35" s="17" t="str">
        <f>IF(LEN(入力ｼｰﾄ!$E$34)&lt;入力ｼｰﾄ!$O$7,"",MID(RIGHT(入力ｼｰﾄ!$E$34,入力ｼｰﾄ!$O$7),1,1))</f>
        <v/>
      </c>
      <c r="O35" s="16" t="str">
        <f>IF(LEN(入力ｼｰﾄ!$E$34)&lt;入力ｼｰﾄ!$O$6,"",MID(RIGHT(入力ｼｰﾄ!$E$34,入力ｼｰﾄ!$O$6),1,1))</f>
        <v/>
      </c>
      <c r="P35" s="18" t="str">
        <f>IF(LEN(入力ｼｰﾄ!$E$34)&lt;入力ｼｰﾄ!$O$5,"",MID(RIGHT(入力ｼｰﾄ!$E$34,入力ｼｰﾄ!$O$5),1,1))</f>
        <v/>
      </c>
      <c r="Q35" s="16" t="str">
        <f>IF(LEN(入力ｼｰﾄ!$E$34)&lt;入力ｼｰﾄ!$O$4,"",MID(RIGHT(入力ｼｰﾄ!$E$34,入力ｼｰﾄ!$O$4),1,1))</f>
        <v/>
      </c>
      <c r="R35" s="16" t="str">
        <f>IF(LEN(入力ｼｰﾄ!$E$34)&lt;入力ｼｰﾄ!$O$3,"",MID(RIGHT(入力ｼｰﾄ!$E$34,入力ｼｰﾄ!$O$3),1,1))</f>
        <v/>
      </c>
      <c r="S35" s="19" t="str">
        <f>IF(LEN(入力ｼｰﾄ!$E$34)&lt;入力ｼｰﾄ!$O$2,"",MID(RIGHT(入力ｼｰﾄ!$E$34,入力ｼｰﾄ!$O$2),1,1))</f>
        <v/>
      </c>
      <c r="T35" s="15" t="str">
        <f>IF(LEN(入力ｼｰﾄ!$E$35)&lt;入力ｼｰﾄ!$O$16,"",MID(RIGHT(入力ｼｰﾄ!$E$35,入力ｼｰﾄ!$O$16),1,1))</f>
        <v/>
      </c>
      <c r="U35" s="16" t="str">
        <f>IF(LEN(入力ｼｰﾄ!$E$35)&lt;入力ｼｰﾄ!$O$15,"",MID(RIGHT(入力ｼｰﾄ!$E$35,入力ｼｰﾄ!$O$15),1,1))</f>
        <v/>
      </c>
      <c r="V35" s="16" t="str">
        <f>IF(LEN(入力ｼｰﾄ!$E$35)&lt;入力ｼｰﾄ!$O$8,"",MID(RIGHT(入力ｼｰﾄ!$E$35,入力ｼｰﾄ!$O$8),1,1))</f>
        <v/>
      </c>
      <c r="W35" s="17" t="str">
        <f>IF(LEN(入力ｼｰﾄ!$E$35)&lt;入力ｼｰﾄ!$O$7,"",MID(RIGHT(入力ｼｰﾄ!$E$35,入力ｼｰﾄ!$O$7),1,1))</f>
        <v/>
      </c>
      <c r="X35" s="16" t="str">
        <f>IF(LEN(入力ｼｰﾄ!$E$35)&lt;入力ｼｰﾄ!$O$6,"",MID(RIGHT(入力ｼｰﾄ!$E$35,入力ｼｰﾄ!$O$6),1,1))</f>
        <v/>
      </c>
      <c r="Y35" s="18" t="str">
        <f>IF(LEN(入力ｼｰﾄ!$E$35)&lt;入力ｼｰﾄ!$O$5,"",MID(RIGHT(入力ｼｰﾄ!$E$35,入力ｼｰﾄ!$O$5),1,1))</f>
        <v/>
      </c>
      <c r="Z35" s="16" t="str">
        <f>IF(LEN(入力ｼｰﾄ!$E$35)&lt;入力ｼｰﾄ!$O$4,"",MID(RIGHT(入力ｼｰﾄ!$E$35,入力ｼｰﾄ!$O$4),1,1))</f>
        <v/>
      </c>
      <c r="AA35" s="16" t="str">
        <f>IF(LEN(入力ｼｰﾄ!$E$35)&lt;入力ｼｰﾄ!$O$3,"",MID(RIGHT(入力ｼｰﾄ!$E$35,入力ｼｰﾄ!$O$3),1,1))</f>
        <v/>
      </c>
      <c r="AB35" s="19" t="str">
        <f>IF(LEN(入力ｼｰﾄ!$E$35)&lt;入力ｼｰﾄ!$O$2,"",MID(RIGHT(入力ｼｰﾄ!$E$35,入力ｼｰﾄ!$O$2),1,1))</f>
        <v/>
      </c>
      <c r="AC35" s="106" t="str">
        <f>IF(LEN(入力ｼｰﾄ!$E$36)&lt;入力ｼｰﾄ!$O$16,"",MID(RIGHT(入力ｼｰﾄ!$E$36,入力ｼｰﾄ!$O$16),1,1))</f>
        <v/>
      </c>
      <c r="AD35" s="107" t="str">
        <f>IF(LEN(入力ｼｰﾄ!$E$36)&lt;入力ｼｰﾄ!$O$15,"",MID(RIGHT(入力ｼｰﾄ!$E$36,入力ｼｰﾄ!$O$15),1,1))</f>
        <v/>
      </c>
      <c r="AE35" s="107" t="str">
        <f>IF(LEN(入力ｼｰﾄ!$E$36)&lt;入力ｼｰﾄ!$O$8,"",MID(RIGHT(入力ｼｰﾄ!$E$36,入力ｼｰﾄ!$O$8),1,1))</f>
        <v/>
      </c>
      <c r="AF35" s="108" t="str">
        <f>IF(LEN(入力ｼｰﾄ!$E$36)&lt;入力ｼｰﾄ!$O$7,"",MID(RIGHT(入力ｼｰﾄ!$E$36,入力ｼｰﾄ!$O$7),1,1))</f>
        <v/>
      </c>
      <c r="AG35" s="107" t="str">
        <f>IF(LEN(入力ｼｰﾄ!$E$36)&lt;入力ｼｰﾄ!$O$6,"",MID(RIGHT(入力ｼｰﾄ!$E$36,入力ｼｰﾄ!$O$6),1,1))</f>
        <v/>
      </c>
      <c r="AH35" s="109" t="str">
        <f>IF(LEN(入力ｼｰﾄ!$E$36)&lt;入力ｼｰﾄ!$O$5,"",MID(RIGHT(入力ｼｰﾄ!$E$36,入力ｼｰﾄ!$O$5),1,1))</f>
        <v/>
      </c>
      <c r="AI35" s="107" t="str">
        <f>IF(LEN(入力ｼｰﾄ!$E$36)&lt;入力ｼｰﾄ!$O$4,"",MID(RIGHT(入力ｼｰﾄ!$E$36,入力ｼｰﾄ!$O$4),1,1))</f>
        <v/>
      </c>
      <c r="AJ35" s="107" t="str">
        <f>IF(LEN(入力ｼｰﾄ!$E$36)&lt;入力ｼｰﾄ!$O$3,"",MID(RIGHT(入力ｼｰﾄ!$E$36,入力ｼｰﾄ!$O$3),1,1))</f>
        <v/>
      </c>
      <c r="AK35" s="114" t="str">
        <f>IF(LEN(入力ｼｰﾄ!$E$36)&lt;入力ｼｰﾄ!$O$2,"",MID(RIGHT(入力ｼｰﾄ!$E$36,入力ｼｰﾄ!$O$2),1,1))</f>
        <v/>
      </c>
      <c r="AL35" s="15" t="str">
        <f>IF(LEN(入力ｼｰﾄ!$E$37)&lt;入力ｼｰﾄ!$O$16,"",MID(RIGHT(入力ｼｰﾄ!$E$37,入力ｼｰﾄ!$O$16),1,1))</f>
        <v/>
      </c>
      <c r="AM35" s="16" t="str">
        <f>IF(LEN(入力ｼｰﾄ!$E$37)&lt;入力ｼｰﾄ!$O$15,"",MID(RIGHT(入力ｼｰﾄ!$E$37,入力ｼｰﾄ!$O$15),1,1))</f>
        <v/>
      </c>
      <c r="AN35" s="16" t="str">
        <f>IF(LEN(入力ｼｰﾄ!$E$37)&lt;入力ｼｰﾄ!$O$8,"",MID(RIGHT(入力ｼｰﾄ!$E$37,入力ｼｰﾄ!$O$8),1,1))</f>
        <v/>
      </c>
      <c r="AO35" s="17" t="str">
        <f>IF(LEN(入力ｼｰﾄ!$E$37)&lt;入力ｼｰﾄ!$O$7,"",MID(RIGHT(入力ｼｰﾄ!$E$37,入力ｼｰﾄ!$O$7),1,1))</f>
        <v/>
      </c>
      <c r="AP35" s="16" t="str">
        <f>IF(LEN(入力ｼｰﾄ!$E$37)&lt;入力ｼｰﾄ!$O$6,"",MID(RIGHT(入力ｼｰﾄ!$E$37,入力ｼｰﾄ!$O$6),1,1))</f>
        <v/>
      </c>
      <c r="AQ35" s="18" t="str">
        <f>IF(LEN(入力ｼｰﾄ!$E$37)&lt;入力ｼｰﾄ!$O$5,"",MID(RIGHT(入力ｼｰﾄ!$E$37,入力ｼｰﾄ!$O$5),1,1))</f>
        <v/>
      </c>
      <c r="AR35" s="16" t="str">
        <f>IF(LEN(入力ｼｰﾄ!$E$37)&lt;入力ｼｰﾄ!$O$4,"",MID(RIGHT(入力ｼｰﾄ!$E$37,入力ｼｰﾄ!$O$4),1,1))</f>
        <v/>
      </c>
      <c r="AS35" s="16" t="str">
        <f>IF(LEN(入力ｼｰﾄ!$E$37)&lt;入力ｼｰﾄ!$O$3,"",MID(RIGHT(入力ｼｰﾄ!$E$37,入力ｼｰﾄ!$O$3),1,1))</f>
        <v/>
      </c>
      <c r="AT35" s="19" t="str">
        <f>IF(LEN(入力ｼｰﾄ!$E$37)&lt;入力ｼｰﾄ!$O$2,"",MID(RIGHT(入力ｼｰﾄ!$E$37,入力ｼｰﾄ!$O$2),1,1))</f>
        <v>0</v>
      </c>
      <c r="AU35" s="15" t="str">
        <f>IF(LEN(入力ｼｰﾄ!$E$38)&lt;入力ｼｰﾄ!$O$16,"",MID(RIGHT(入力ｼｰﾄ!$E$38,入力ｼｰﾄ!$O$16),1,1))</f>
        <v/>
      </c>
      <c r="AV35" s="16" t="str">
        <f>IF(LEN(入力ｼｰﾄ!$E$38)&lt;入力ｼｰﾄ!$O$15,"",MID(RIGHT(入力ｼｰﾄ!$E$38,入力ｼｰﾄ!$O$15),1,1))</f>
        <v/>
      </c>
      <c r="AW35" s="16" t="str">
        <f>IF(LEN(入力ｼｰﾄ!$E$38)&lt;入力ｼｰﾄ!$O$8,"",MID(RIGHT(入力ｼｰﾄ!$E$38,入力ｼｰﾄ!$O$8),1,1))</f>
        <v/>
      </c>
      <c r="AX35" s="17" t="str">
        <f>IF(LEN(入力ｼｰﾄ!$E$38)&lt;入力ｼｰﾄ!$O$7,"",MID(RIGHT(入力ｼｰﾄ!$E$38,入力ｼｰﾄ!$O$7),1,1))</f>
        <v/>
      </c>
      <c r="AY35" s="16" t="str">
        <f>IF(LEN(入力ｼｰﾄ!$E$38)&lt;入力ｼｰﾄ!$O$6,"",MID(RIGHT(入力ｼｰﾄ!$E$38,入力ｼｰﾄ!$O$6),1,1))</f>
        <v/>
      </c>
      <c r="AZ35" s="18" t="str">
        <f>IF(LEN(入力ｼｰﾄ!$E$38)&lt;入力ｼｰﾄ!$O$5,"",MID(RIGHT(入力ｼｰﾄ!$E$38,入力ｼｰﾄ!$O$5),1,1))</f>
        <v/>
      </c>
      <c r="BA35" s="16" t="str">
        <f>IF(LEN(入力ｼｰﾄ!$E$38)&lt;入力ｼｰﾄ!$O$4,"",MID(RIGHT(入力ｼｰﾄ!$E$38,入力ｼｰﾄ!$O$4),1,1))</f>
        <v/>
      </c>
      <c r="BB35" s="16" t="str">
        <f>IF(LEN(入力ｼｰﾄ!$E$38)&lt;入力ｼｰﾄ!$O$3,"",MID(RIGHT(入力ｼｰﾄ!$E$38,入力ｼｰﾄ!$O$3),1,1))</f>
        <v/>
      </c>
      <c r="BC35" s="16" t="str">
        <f>IF(LEN(入力ｼｰﾄ!$E$38)&lt;入力ｼｰﾄ!$O$2,"",MID(RIGHT(入力ｼｰﾄ!$E$38,入力ｼｰﾄ!$O$2),1,1))</f>
        <v>0</v>
      </c>
      <c r="BD35" s="189"/>
      <c r="BE35" s="190"/>
      <c r="BF35" s="190"/>
      <c r="BG35" s="191"/>
      <c r="BI35" s="86" t="s">
        <v>95</v>
      </c>
    </row>
    <row r="36" spans="1:61" ht="20.25" customHeight="1">
      <c r="A36" s="203">
        <f>入力ｼｰﾄ!$F$33</f>
        <v>0</v>
      </c>
      <c r="B36" s="172"/>
      <c r="C36" s="172"/>
      <c r="D36" s="172"/>
      <c r="E36" s="172"/>
      <c r="F36" s="172"/>
      <c r="G36" s="172"/>
      <c r="H36" s="172"/>
      <c r="I36" s="172"/>
      <c r="J36" s="172"/>
      <c r="K36" s="15" t="str">
        <f>IF(LEN(入力ｼｰﾄ!$F$34)&lt;入力ｼｰﾄ!$O$16,"",MID(RIGHT(入力ｼｰﾄ!$F$34,入力ｼｰﾄ!$O$16),1,1))</f>
        <v/>
      </c>
      <c r="L36" s="16" t="str">
        <f>IF(LEN(入力ｼｰﾄ!$F$34)&lt;入力ｼｰﾄ!$O$15,"",MID(RIGHT(入力ｼｰﾄ!$F$34,入力ｼｰﾄ!$O$15),1,1))</f>
        <v/>
      </c>
      <c r="M36" s="16" t="str">
        <f>IF(LEN(入力ｼｰﾄ!$F$34)&lt;入力ｼｰﾄ!$O$8,"",MID(RIGHT(入力ｼｰﾄ!$F$34,入力ｼｰﾄ!$O$8),1,1))</f>
        <v/>
      </c>
      <c r="N36" s="17" t="str">
        <f>IF(LEN(入力ｼｰﾄ!$F$34)&lt;入力ｼｰﾄ!$O$7,"",MID(RIGHT(入力ｼｰﾄ!$F$34,入力ｼｰﾄ!$O$7),1,1))</f>
        <v/>
      </c>
      <c r="O36" s="16" t="str">
        <f>IF(LEN(入力ｼｰﾄ!$F$34)&lt;入力ｼｰﾄ!$O$6,"",MID(RIGHT(入力ｼｰﾄ!$F$34,入力ｼｰﾄ!$O$6),1,1))</f>
        <v/>
      </c>
      <c r="P36" s="18" t="str">
        <f>IF(LEN(入力ｼｰﾄ!$F$34)&lt;入力ｼｰﾄ!$O$5,"",MID(RIGHT(入力ｼｰﾄ!$F$34,入力ｼｰﾄ!$O$5),1,1))</f>
        <v/>
      </c>
      <c r="Q36" s="16" t="str">
        <f>IF(LEN(入力ｼｰﾄ!$F$34)&lt;入力ｼｰﾄ!$O$4,"",MID(RIGHT(入力ｼｰﾄ!$F$34,入力ｼｰﾄ!$O$4),1,1))</f>
        <v/>
      </c>
      <c r="R36" s="16" t="str">
        <f>IF(LEN(入力ｼｰﾄ!$F$34)&lt;入力ｼｰﾄ!$O$3,"",MID(RIGHT(入力ｼｰﾄ!$F$34,入力ｼｰﾄ!$O$3),1,1))</f>
        <v/>
      </c>
      <c r="S36" s="19" t="str">
        <f>IF(LEN(入力ｼｰﾄ!$F$34)&lt;入力ｼｰﾄ!$O$2,"",MID(RIGHT(入力ｼｰﾄ!$F$34,入力ｼｰﾄ!$O$2),1,1))</f>
        <v/>
      </c>
      <c r="T36" s="15" t="str">
        <f>IF(LEN(入力ｼｰﾄ!$F$35)&lt;入力ｼｰﾄ!$O$16,"",MID(RIGHT(入力ｼｰﾄ!$F$35,入力ｼｰﾄ!$O$16),1,1))</f>
        <v/>
      </c>
      <c r="U36" s="16" t="str">
        <f>IF(LEN(入力ｼｰﾄ!$F$35)&lt;入力ｼｰﾄ!$O$15,"",MID(RIGHT(入力ｼｰﾄ!$F$35,入力ｼｰﾄ!$O$15),1,1))</f>
        <v/>
      </c>
      <c r="V36" s="16" t="str">
        <f>IF(LEN(入力ｼｰﾄ!$F$35)&lt;入力ｼｰﾄ!$O$8,"",MID(RIGHT(入力ｼｰﾄ!$F$35,入力ｼｰﾄ!$O$8),1,1))</f>
        <v/>
      </c>
      <c r="W36" s="17" t="str">
        <f>IF(LEN(入力ｼｰﾄ!$F$35)&lt;入力ｼｰﾄ!$O$7,"",MID(RIGHT(入力ｼｰﾄ!$F$35,入力ｼｰﾄ!$O$7),1,1))</f>
        <v/>
      </c>
      <c r="X36" s="16" t="str">
        <f>IF(LEN(入力ｼｰﾄ!$F$35)&lt;入力ｼｰﾄ!$O$6,"",MID(RIGHT(入力ｼｰﾄ!$F$35,入力ｼｰﾄ!$O$6),1,1))</f>
        <v/>
      </c>
      <c r="Y36" s="18" t="str">
        <f>IF(LEN(入力ｼｰﾄ!$F$35)&lt;入力ｼｰﾄ!$O$5,"",MID(RIGHT(入力ｼｰﾄ!$F$35,入力ｼｰﾄ!$O$5),1,1))</f>
        <v/>
      </c>
      <c r="Z36" s="16" t="str">
        <f>IF(LEN(入力ｼｰﾄ!$F$35)&lt;入力ｼｰﾄ!$O$4,"",MID(RIGHT(入力ｼｰﾄ!$F$35,入力ｼｰﾄ!$O$4),1,1))</f>
        <v/>
      </c>
      <c r="AA36" s="16" t="str">
        <f>IF(LEN(入力ｼｰﾄ!$F$35)&lt;入力ｼｰﾄ!$O$3,"",MID(RIGHT(入力ｼｰﾄ!$F$35,入力ｼｰﾄ!$O$3),1,1))</f>
        <v/>
      </c>
      <c r="AB36" s="19" t="str">
        <f>IF(LEN(入力ｼｰﾄ!$F$35)&lt;入力ｼｰﾄ!$O$2,"",MID(RIGHT(入力ｼｰﾄ!$F$35,入力ｼｰﾄ!$O$2),1,1))</f>
        <v/>
      </c>
      <c r="AC36" s="106" t="str">
        <f>IF(LEN(入力ｼｰﾄ!$F$36)&lt;入力ｼｰﾄ!$O$16,"",MID(RIGHT(入力ｼｰﾄ!$F$36,入力ｼｰﾄ!$O$16),1,1))</f>
        <v/>
      </c>
      <c r="AD36" s="107" t="str">
        <f>IF(LEN(入力ｼｰﾄ!$F$36)&lt;入力ｼｰﾄ!$O$15,"",MID(RIGHT(入力ｼｰﾄ!$F$36,入力ｼｰﾄ!$O$15),1,1))</f>
        <v/>
      </c>
      <c r="AE36" s="107" t="str">
        <f>IF(LEN(入力ｼｰﾄ!$F$36)&lt;入力ｼｰﾄ!$O$8,"",MID(RIGHT(入力ｼｰﾄ!$F$36,入力ｼｰﾄ!$O$8),1,1))</f>
        <v/>
      </c>
      <c r="AF36" s="108" t="str">
        <f>IF(LEN(入力ｼｰﾄ!$F$36)&lt;入力ｼｰﾄ!$O$7,"",MID(RIGHT(入力ｼｰﾄ!$F$36,入力ｼｰﾄ!$O$7),1,1))</f>
        <v/>
      </c>
      <c r="AG36" s="107" t="str">
        <f>IF(LEN(入力ｼｰﾄ!$F$36)&lt;入力ｼｰﾄ!$O$6,"",MID(RIGHT(入力ｼｰﾄ!$F$36,入力ｼｰﾄ!$O$6),1,1))</f>
        <v/>
      </c>
      <c r="AH36" s="109" t="str">
        <f>IF(LEN(入力ｼｰﾄ!$F$36)&lt;入力ｼｰﾄ!$O$5,"",MID(RIGHT(入力ｼｰﾄ!$F$36,入力ｼｰﾄ!$O$5),1,1))</f>
        <v/>
      </c>
      <c r="AI36" s="107" t="str">
        <f>IF(LEN(入力ｼｰﾄ!$F$36)&lt;入力ｼｰﾄ!$O$4,"",MID(RIGHT(入力ｼｰﾄ!$F$36,入力ｼｰﾄ!$O$4),1,1))</f>
        <v/>
      </c>
      <c r="AJ36" s="107" t="str">
        <f>IF(LEN(入力ｼｰﾄ!$F$36)&lt;入力ｼｰﾄ!$O$3,"",MID(RIGHT(入力ｼｰﾄ!$F$36,入力ｼｰﾄ!$O$3),1,1))</f>
        <v/>
      </c>
      <c r="AK36" s="114" t="str">
        <f>IF(LEN(入力ｼｰﾄ!$F$36)&lt;入力ｼｰﾄ!$O$2,"",MID(RIGHT(入力ｼｰﾄ!$F$36,入力ｼｰﾄ!$O$2),1,1))</f>
        <v/>
      </c>
      <c r="AL36" s="15" t="str">
        <f>IF(LEN(入力ｼｰﾄ!$F$37)&lt;入力ｼｰﾄ!$O$16,"",MID(RIGHT(入力ｼｰﾄ!$F$37,入力ｼｰﾄ!$O$16),1,1))</f>
        <v/>
      </c>
      <c r="AM36" s="16" t="str">
        <f>IF(LEN(入力ｼｰﾄ!$F$37)&lt;入力ｼｰﾄ!$O$15,"",MID(RIGHT(入力ｼｰﾄ!$F$37,入力ｼｰﾄ!$O$15),1,1))</f>
        <v/>
      </c>
      <c r="AN36" s="16" t="str">
        <f>IF(LEN(入力ｼｰﾄ!$F$37)&lt;入力ｼｰﾄ!$O$8,"",MID(RIGHT(入力ｼｰﾄ!$F$37,入力ｼｰﾄ!$O$8),1,1))</f>
        <v/>
      </c>
      <c r="AO36" s="17" t="str">
        <f>IF(LEN(入力ｼｰﾄ!$F$37)&lt;入力ｼｰﾄ!$O$7,"",MID(RIGHT(入力ｼｰﾄ!$F$37,入力ｼｰﾄ!$O$7),1,1))</f>
        <v/>
      </c>
      <c r="AP36" s="16" t="str">
        <f>IF(LEN(入力ｼｰﾄ!$F$37)&lt;入力ｼｰﾄ!$O$6,"",MID(RIGHT(入力ｼｰﾄ!$F$37,入力ｼｰﾄ!$O$6),1,1))</f>
        <v/>
      </c>
      <c r="AQ36" s="18" t="str">
        <f>IF(LEN(入力ｼｰﾄ!$F$37)&lt;入力ｼｰﾄ!$O$5,"",MID(RIGHT(入力ｼｰﾄ!$F$37,入力ｼｰﾄ!$O$5),1,1))</f>
        <v/>
      </c>
      <c r="AR36" s="16" t="str">
        <f>IF(LEN(入力ｼｰﾄ!$F$37)&lt;入力ｼｰﾄ!$O$4,"",MID(RIGHT(入力ｼｰﾄ!$F$37,入力ｼｰﾄ!$O$4),1,1))</f>
        <v/>
      </c>
      <c r="AS36" s="16" t="str">
        <f>IF(LEN(入力ｼｰﾄ!$F$37)&lt;入力ｼｰﾄ!$O$3,"",MID(RIGHT(入力ｼｰﾄ!$F$37,入力ｼｰﾄ!$O$3),1,1))</f>
        <v/>
      </c>
      <c r="AT36" s="19" t="str">
        <f>IF(LEN(入力ｼｰﾄ!$F$37)&lt;入力ｼｰﾄ!$O$2,"",MID(RIGHT(入力ｼｰﾄ!$F$37,入力ｼｰﾄ!$O$2),1,1))</f>
        <v>0</v>
      </c>
      <c r="AU36" s="15" t="str">
        <f>IF(LEN(入力ｼｰﾄ!$F$38)&lt;入力ｼｰﾄ!$O$16,"",MID(RIGHT(入力ｼｰﾄ!$F$38,入力ｼｰﾄ!$O$16),1,1))</f>
        <v/>
      </c>
      <c r="AV36" s="16" t="str">
        <f>IF(LEN(入力ｼｰﾄ!$F$38)&lt;入力ｼｰﾄ!$O$15,"",MID(RIGHT(入力ｼｰﾄ!$F$38,入力ｼｰﾄ!$O$15),1,1))</f>
        <v/>
      </c>
      <c r="AW36" s="16" t="str">
        <f>IF(LEN(入力ｼｰﾄ!$F$38)&lt;入力ｼｰﾄ!$O$8,"",MID(RIGHT(入力ｼｰﾄ!$F$38,入力ｼｰﾄ!$O$8),1,1))</f>
        <v/>
      </c>
      <c r="AX36" s="17" t="str">
        <f>IF(LEN(入力ｼｰﾄ!$F$38)&lt;入力ｼｰﾄ!$O$7,"",MID(RIGHT(入力ｼｰﾄ!$F$38,入力ｼｰﾄ!$O$7),1,1))</f>
        <v/>
      </c>
      <c r="AY36" s="16" t="str">
        <f>IF(LEN(入力ｼｰﾄ!$F$38)&lt;入力ｼｰﾄ!$O$6,"",MID(RIGHT(入力ｼｰﾄ!$F$38,入力ｼｰﾄ!$O$6),1,1))</f>
        <v/>
      </c>
      <c r="AZ36" s="18" t="str">
        <f>IF(LEN(入力ｼｰﾄ!$F$38)&lt;入力ｼｰﾄ!$O$5,"",MID(RIGHT(入力ｼｰﾄ!$F$38,入力ｼｰﾄ!$O$5),1,1))</f>
        <v/>
      </c>
      <c r="BA36" s="16" t="str">
        <f>IF(LEN(入力ｼｰﾄ!$F$38)&lt;入力ｼｰﾄ!$O$4,"",MID(RIGHT(入力ｼｰﾄ!$F$38,入力ｼｰﾄ!$O$4),1,1))</f>
        <v/>
      </c>
      <c r="BB36" s="16" t="str">
        <f>IF(LEN(入力ｼｰﾄ!$F$38)&lt;入力ｼｰﾄ!$O$3,"",MID(RIGHT(入力ｼｰﾄ!$F$38,入力ｼｰﾄ!$O$3),1,1))</f>
        <v/>
      </c>
      <c r="BC36" s="16" t="str">
        <f>IF(LEN(入力ｼｰﾄ!$F$38)&lt;入力ｼｰﾄ!$O$2,"",MID(RIGHT(入力ｼｰﾄ!$F$38,入力ｼｰﾄ!$O$2),1,1))</f>
        <v>0</v>
      </c>
      <c r="BD36" s="189"/>
      <c r="BE36" s="190"/>
      <c r="BF36" s="190"/>
      <c r="BG36" s="191"/>
    </row>
    <row r="37" spans="1:61" ht="20.25" customHeight="1">
      <c r="A37" s="203">
        <f>入力ｼｰﾄ!$G$33</f>
        <v>0</v>
      </c>
      <c r="B37" s="172"/>
      <c r="C37" s="172"/>
      <c r="D37" s="172"/>
      <c r="E37" s="172"/>
      <c r="F37" s="172"/>
      <c r="G37" s="172"/>
      <c r="H37" s="172"/>
      <c r="I37" s="172"/>
      <c r="J37" s="172"/>
      <c r="K37" s="15" t="str">
        <f>IF(LEN(入力ｼｰﾄ!$G$34)&lt;入力ｼｰﾄ!$O$16,"",MID(RIGHT(入力ｼｰﾄ!$G$34,入力ｼｰﾄ!$O$16),1,1))</f>
        <v/>
      </c>
      <c r="L37" s="16" t="str">
        <f>IF(LEN(入力ｼｰﾄ!$G$34)&lt;入力ｼｰﾄ!$O$15,"",MID(RIGHT(入力ｼｰﾄ!$G$34,入力ｼｰﾄ!$O$15),1,1))</f>
        <v/>
      </c>
      <c r="M37" s="16" t="str">
        <f>IF(LEN(入力ｼｰﾄ!$G$34)&lt;入力ｼｰﾄ!$O$8,"",MID(RIGHT(入力ｼｰﾄ!$G$34,入力ｼｰﾄ!$O$8),1,1))</f>
        <v/>
      </c>
      <c r="N37" s="17" t="str">
        <f>IF(LEN(入力ｼｰﾄ!$G$34)&lt;入力ｼｰﾄ!$O$7,"",MID(RIGHT(入力ｼｰﾄ!$G$34,入力ｼｰﾄ!$O$7),1,1))</f>
        <v/>
      </c>
      <c r="O37" s="16" t="str">
        <f>IF(LEN(入力ｼｰﾄ!$G$34)&lt;入力ｼｰﾄ!$O$6,"",MID(RIGHT(入力ｼｰﾄ!$G$34,入力ｼｰﾄ!$O$6),1,1))</f>
        <v/>
      </c>
      <c r="P37" s="18" t="str">
        <f>IF(LEN(入力ｼｰﾄ!$G$34)&lt;入力ｼｰﾄ!$O$5,"",MID(RIGHT(入力ｼｰﾄ!$G$34,入力ｼｰﾄ!$O$5),1,1))</f>
        <v/>
      </c>
      <c r="Q37" s="16" t="str">
        <f>IF(LEN(入力ｼｰﾄ!$G$34)&lt;入力ｼｰﾄ!$O$4,"",MID(RIGHT(入力ｼｰﾄ!$G$34,入力ｼｰﾄ!$O$4),1,1))</f>
        <v/>
      </c>
      <c r="R37" s="16" t="str">
        <f>IF(LEN(入力ｼｰﾄ!$G$34)&lt;入力ｼｰﾄ!$O$3,"",MID(RIGHT(入力ｼｰﾄ!$G$34,入力ｼｰﾄ!$O$3),1,1))</f>
        <v/>
      </c>
      <c r="S37" s="19" t="str">
        <f>IF(LEN(入力ｼｰﾄ!$G$34)&lt;入力ｼｰﾄ!$O$2,"",MID(RIGHT(入力ｼｰﾄ!$G$34,入力ｼｰﾄ!$O$2),1,1))</f>
        <v/>
      </c>
      <c r="T37" s="15" t="str">
        <f>IF(LEN(入力ｼｰﾄ!$G$35)&lt;入力ｼｰﾄ!$O$16,"",MID(RIGHT(入力ｼｰﾄ!$G$35,入力ｼｰﾄ!$O$16),1,1))</f>
        <v/>
      </c>
      <c r="U37" s="16" t="str">
        <f>IF(LEN(入力ｼｰﾄ!$G$35)&lt;入力ｼｰﾄ!$O$15,"",MID(RIGHT(入力ｼｰﾄ!$G$35,入力ｼｰﾄ!$O$15),1,1))</f>
        <v/>
      </c>
      <c r="V37" s="16" t="str">
        <f>IF(LEN(入力ｼｰﾄ!$G$35)&lt;入力ｼｰﾄ!$O$8,"",MID(RIGHT(入力ｼｰﾄ!$G$35,入力ｼｰﾄ!$O$8),1,1))</f>
        <v/>
      </c>
      <c r="W37" s="17" t="str">
        <f>IF(LEN(入力ｼｰﾄ!$G$35)&lt;入力ｼｰﾄ!$O$7,"",MID(RIGHT(入力ｼｰﾄ!$G$35,入力ｼｰﾄ!$O$7),1,1))</f>
        <v/>
      </c>
      <c r="X37" s="16" t="str">
        <f>IF(LEN(入力ｼｰﾄ!$G$35)&lt;入力ｼｰﾄ!$O$6,"",MID(RIGHT(入力ｼｰﾄ!$G$35,入力ｼｰﾄ!$O$6),1,1))</f>
        <v/>
      </c>
      <c r="Y37" s="18" t="str">
        <f>IF(LEN(入力ｼｰﾄ!$G$35)&lt;入力ｼｰﾄ!$O$5,"",MID(RIGHT(入力ｼｰﾄ!$G$35,入力ｼｰﾄ!$O$5),1,1))</f>
        <v/>
      </c>
      <c r="Z37" s="16" t="str">
        <f>IF(LEN(入力ｼｰﾄ!$G$35)&lt;入力ｼｰﾄ!$O$4,"",MID(RIGHT(入力ｼｰﾄ!$G$35,入力ｼｰﾄ!$O$4),1,1))</f>
        <v/>
      </c>
      <c r="AA37" s="16" t="str">
        <f>IF(LEN(入力ｼｰﾄ!$G$35)&lt;入力ｼｰﾄ!$O$3,"",MID(RIGHT(入力ｼｰﾄ!$G$35,入力ｼｰﾄ!$O$3),1,1))</f>
        <v/>
      </c>
      <c r="AB37" s="19" t="str">
        <f>IF(LEN(入力ｼｰﾄ!$G$35)&lt;入力ｼｰﾄ!$O$2,"",MID(RIGHT(入力ｼｰﾄ!$G$35,入力ｼｰﾄ!$O$2),1,1))</f>
        <v/>
      </c>
      <c r="AC37" s="106" t="str">
        <f>IF(LEN(入力ｼｰﾄ!$G$36)&lt;入力ｼｰﾄ!$O$16,"",MID(RIGHT(入力ｼｰﾄ!$G$36,入力ｼｰﾄ!$O$16),1,1))</f>
        <v/>
      </c>
      <c r="AD37" s="107" t="str">
        <f>IF(LEN(入力ｼｰﾄ!$G$36)&lt;入力ｼｰﾄ!$O$15,"",MID(RIGHT(入力ｼｰﾄ!$G$36,入力ｼｰﾄ!$O$15),1,1))</f>
        <v/>
      </c>
      <c r="AE37" s="107" t="str">
        <f>IF(LEN(入力ｼｰﾄ!$G$36)&lt;入力ｼｰﾄ!$O$8,"",MID(RIGHT(入力ｼｰﾄ!$G$36,入力ｼｰﾄ!$O$8),1,1))</f>
        <v/>
      </c>
      <c r="AF37" s="108" t="str">
        <f>IF(LEN(入力ｼｰﾄ!$G$36)&lt;入力ｼｰﾄ!$O$7,"",MID(RIGHT(入力ｼｰﾄ!$G$36,入力ｼｰﾄ!$O$7),1,1))</f>
        <v/>
      </c>
      <c r="AG37" s="107" t="str">
        <f>IF(LEN(入力ｼｰﾄ!$G$36)&lt;入力ｼｰﾄ!$O$6,"",MID(RIGHT(入力ｼｰﾄ!$G$36,入力ｼｰﾄ!$O$6),1,1))</f>
        <v/>
      </c>
      <c r="AH37" s="109" t="str">
        <f>IF(LEN(入力ｼｰﾄ!$G$36)&lt;入力ｼｰﾄ!$O$5,"",MID(RIGHT(入力ｼｰﾄ!$G$36,入力ｼｰﾄ!$O$5),1,1))</f>
        <v/>
      </c>
      <c r="AI37" s="107" t="str">
        <f>IF(LEN(入力ｼｰﾄ!$G$36)&lt;入力ｼｰﾄ!$O$4,"",MID(RIGHT(入力ｼｰﾄ!$G$36,入力ｼｰﾄ!$O$4),1,1))</f>
        <v/>
      </c>
      <c r="AJ37" s="107" t="str">
        <f>IF(LEN(入力ｼｰﾄ!$G$36)&lt;入力ｼｰﾄ!$O$3,"",MID(RIGHT(入力ｼｰﾄ!$G$36,入力ｼｰﾄ!$O$3),1,1))</f>
        <v/>
      </c>
      <c r="AK37" s="114" t="str">
        <f>IF(LEN(入力ｼｰﾄ!$G$36)&lt;入力ｼｰﾄ!$O$2,"",MID(RIGHT(入力ｼｰﾄ!$G$36,入力ｼｰﾄ!$O$2),1,1))</f>
        <v/>
      </c>
      <c r="AL37" s="15" t="str">
        <f>IF(LEN(入力ｼｰﾄ!$G$37)&lt;入力ｼｰﾄ!$O$16,"",MID(RIGHT(入力ｼｰﾄ!$G$37,入力ｼｰﾄ!$O$16),1,1))</f>
        <v/>
      </c>
      <c r="AM37" s="16" t="str">
        <f>IF(LEN(入力ｼｰﾄ!$G$37)&lt;入力ｼｰﾄ!$O$15,"",MID(RIGHT(入力ｼｰﾄ!$G$37,入力ｼｰﾄ!$O$15),1,1))</f>
        <v/>
      </c>
      <c r="AN37" s="16" t="str">
        <f>IF(LEN(入力ｼｰﾄ!$G$37)&lt;入力ｼｰﾄ!$O$8,"",MID(RIGHT(入力ｼｰﾄ!$G$37,入力ｼｰﾄ!$O$8),1,1))</f>
        <v/>
      </c>
      <c r="AO37" s="17" t="str">
        <f>IF(LEN(入力ｼｰﾄ!$G$37)&lt;入力ｼｰﾄ!$O$7,"",MID(RIGHT(入力ｼｰﾄ!$G$37,入力ｼｰﾄ!$O$7),1,1))</f>
        <v/>
      </c>
      <c r="AP37" s="16" t="str">
        <f>IF(LEN(入力ｼｰﾄ!$G$37)&lt;入力ｼｰﾄ!$O$6,"",MID(RIGHT(入力ｼｰﾄ!$G$37,入力ｼｰﾄ!$O$6),1,1))</f>
        <v/>
      </c>
      <c r="AQ37" s="18" t="str">
        <f>IF(LEN(入力ｼｰﾄ!$G$37)&lt;入力ｼｰﾄ!$O$5,"",MID(RIGHT(入力ｼｰﾄ!$G$37,入力ｼｰﾄ!$O$5),1,1))</f>
        <v/>
      </c>
      <c r="AR37" s="16" t="str">
        <f>IF(LEN(入力ｼｰﾄ!$G$37)&lt;入力ｼｰﾄ!$O$4,"",MID(RIGHT(入力ｼｰﾄ!$G$37,入力ｼｰﾄ!$O$4),1,1))</f>
        <v/>
      </c>
      <c r="AS37" s="16" t="str">
        <f>IF(LEN(入力ｼｰﾄ!$G$37)&lt;入力ｼｰﾄ!$O$3,"",MID(RIGHT(入力ｼｰﾄ!$G$37,入力ｼｰﾄ!$O$3),1,1))</f>
        <v/>
      </c>
      <c r="AT37" s="19" t="str">
        <f>IF(LEN(入力ｼｰﾄ!$G$37)&lt;入力ｼｰﾄ!$O$2,"",MID(RIGHT(入力ｼｰﾄ!$G$37,入力ｼｰﾄ!$O$2),1,1))</f>
        <v>0</v>
      </c>
      <c r="AU37" s="15" t="str">
        <f>IF(LEN(入力ｼｰﾄ!$G$38)&lt;入力ｼｰﾄ!$O$16,"",MID(RIGHT(入力ｼｰﾄ!$G$38,入力ｼｰﾄ!$O$16),1,1))</f>
        <v/>
      </c>
      <c r="AV37" s="16" t="str">
        <f>IF(LEN(入力ｼｰﾄ!$G$38)&lt;入力ｼｰﾄ!$O$15,"",MID(RIGHT(入力ｼｰﾄ!$G$38,入力ｼｰﾄ!$O$15),1,1))</f>
        <v/>
      </c>
      <c r="AW37" s="16" t="str">
        <f>IF(LEN(入力ｼｰﾄ!$G$38)&lt;入力ｼｰﾄ!$O$8,"",MID(RIGHT(入力ｼｰﾄ!$G$38,入力ｼｰﾄ!$O$8),1,1))</f>
        <v/>
      </c>
      <c r="AX37" s="17" t="str">
        <f>IF(LEN(入力ｼｰﾄ!$G$38)&lt;入力ｼｰﾄ!$O$7,"",MID(RIGHT(入力ｼｰﾄ!$G$38,入力ｼｰﾄ!$O$7),1,1))</f>
        <v/>
      </c>
      <c r="AY37" s="16" t="str">
        <f>IF(LEN(入力ｼｰﾄ!$G$38)&lt;入力ｼｰﾄ!$O$6,"",MID(RIGHT(入力ｼｰﾄ!$G$38,入力ｼｰﾄ!$O$6),1,1))</f>
        <v/>
      </c>
      <c r="AZ37" s="18" t="str">
        <f>IF(LEN(入力ｼｰﾄ!$G$38)&lt;入力ｼｰﾄ!$O$5,"",MID(RIGHT(入力ｼｰﾄ!$G$38,入力ｼｰﾄ!$O$5),1,1))</f>
        <v/>
      </c>
      <c r="BA37" s="16" t="str">
        <f>IF(LEN(入力ｼｰﾄ!$G$38)&lt;入力ｼｰﾄ!$O$4,"",MID(RIGHT(入力ｼｰﾄ!$G$38,入力ｼｰﾄ!$O$4),1,1))</f>
        <v/>
      </c>
      <c r="BB37" s="16" t="str">
        <f>IF(LEN(入力ｼｰﾄ!$G$38)&lt;入力ｼｰﾄ!$O$3,"",MID(RIGHT(入力ｼｰﾄ!$G$38,入力ｼｰﾄ!$O$3),1,1))</f>
        <v/>
      </c>
      <c r="BC37" s="16" t="str">
        <f>IF(LEN(入力ｼｰﾄ!$G$38)&lt;入力ｼｰﾄ!$O$2,"",MID(RIGHT(入力ｼｰﾄ!$G$38,入力ｼｰﾄ!$O$2),1,1))</f>
        <v>0</v>
      </c>
      <c r="BD37" s="189"/>
      <c r="BE37" s="190"/>
      <c r="BF37" s="190"/>
      <c r="BG37" s="191"/>
    </row>
    <row r="38" spans="1:61" ht="20.25" customHeight="1" thickBot="1">
      <c r="A38" s="204" t="s">
        <v>13</v>
      </c>
      <c r="B38" s="205"/>
      <c r="C38" s="205"/>
      <c r="D38" s="205"/>
      <c r="E38" s="205"/>
      <c r="F38" s="205"/>
      <c r="G38" s="205"/>
      <c r="H38" s="205"/>
      <c r="I38" s="205"/>
      <c r="J38" s="206"/>
      <c r="K38" s="20" t="str">
        <f>IF(LEN(入力ｼｰﾄ!$H$34)&lt;入力ｼｰﾄ!$O$16,"",MID(RIGHT(入力ｼｰﾄ!$H$34,入力ｼｰﾄ!$O$16),1,1))</f>
        <v/>
      </c>
      <c r="L38" s="21" t="str">
        <f>IF(LEN(入力ｼｰﾄ!$H$34)&lt;入力ｼｰﾄ!$O$15,"",MID(RIGHT(入力ｼｰﾄ!$H$34,入力ｼｰﾄ!$O$15),1,1))</f>
        <v/>
      </c>
      <c r="M38" s="21" t="str">
        <f>IF(LEN(入力ｼｰﾄ!$H$34)&lt;入力ｼｰﾄ!$O$8,"",MID(RIGHT(入力ｼｰﾄ!$H$34,入力ｼｰﾄ!$O$8),1,1))</f>
        <v/>
      </c>
      <c r="N38" s="22" t="str">
        <f>IF(LEN(入力ｼｰﾄ!$H$34)&lt;入力ｼｰﾄ!$O$7,"",MID(RIGHT(入力ｼｰﾄ!$H$34,入力ｼｰﾄ!$O$7),1,1))</f>
        <v/>
      </c>
      <c r="O38" s="21" t="str">
        <f>IF(LEN(入力ｼｰﾄ!$H$34)&lt;入力ｼｰﾄ!$O$6,"",MID(RIGHT(入力ｼｰﾄ!$H$34,入力ｼｰﾄ!$O$6),1,1))</f>
        <v/>
      </c>
      <c r="P38" s="23" t="str">
        <f>IF(LEN(入力ｼｰﾄ!$H$34)&lt;入力ｼｰﾄ!$O$5,"",MID(RIGHT(入力ｼｰﾄ!$H$34,入力ｼｰﾄ!$O$5),1,1))</f>
        <v/>
      </c>
      <c r="Q38" s="21" t="str">
        <f>IF(LEN(入力ｼｰﾄ!$H$34)&lt;入力ｼｰﾄ!$O$4,"",MID(RIGHT(入力ｼｰﾄ!$H$34,入力ｼｰﾄ!$O$4),1,1))</f>
        <v/>
      </c>
      <c r="R38" s="21" t="str">
        <f>IF(LEN(入力ｼｰﾄ!$H$34)&lt;入力ｼｰﾄ!$O$3,"",MID(RIGHT(入力ｼｰﾄ!$H$34,入力ｼｰﾄ!$O$3),1,1))</f>
        <v/>
      </c>
      <c r="S38" s="24" t="str">
        <f>IF(LEN(入力ｼｰﾄ!$H$34)&lt;入力ｼｰﾄ!$O$2,"",MID(RIGHT(入力ｼｰﾄ!$H$34,入力ｼｰﾄ!$O$2),1,1))</f>
        <v>0</v>
      </c>
      <c r="T38" s="20" t="str">
        <f>IF(LEN(入力ｼｰﾄ!$H$35)&lt;入力ｼｰﾄ!$O$16,"",MID(RIGHT(入力ｼｰﾄ!$H$35,入力ｼｰﾄ!$O$16),1,1))</f>
        <v/>
      </c>
      <c r="U38" s="21" t="str">
        <f>IF(LEN(入力ｼｰﾄ!$H$35)&lt;入力ｼｰﾄ!$O$15,"",MID(RIGHT(入力ｼｰﾄ!$H$35,入力ｼｰﾄ!$O$15),1,1))</f>
        <v/>
      </c>
      <c r="V38" s="21" t="str">
        <f>IF(LEN(入力ｼｰﾄ!$H$35)&lt;入力ｼｰﾄ!$O$8,"",MID(RIGHT(入力ｼｰﾄ!$H$35,入力ｼｰﾄ!$O$8),1,1))</f>
        <v/>
      </c>
      <c r="W38" s="22" t="str">
        <f>IF(LEN(入力ｼｰﾄ!$H$35)&lt;入力ｼｰﾄ!$O$7,"",MID(RIGHT(入力ｼｰﾄ!$H$35,入力ｼｰﾄ!$O$7),1,1))</f>
        <v/>
      </c>
      <c r="X38" s="21" t="str">
        <f>IF(LEN(入力ｼｰﾄ!$H$35)&lt;入力ｼｰﾄ!$O$6,"",MID(RIGHT(入力ｼｰﾄ!$H$35,入力ｼｰﾄ!$O$6),1,1))</f>
        <v/>
      </c>
      <c r="Y38" s="23" t="str">
        <f>IF(LEN(入力ｼｰﾄ!$H$35)&lt;入力ｼｰﾄ!$O$5,"",MID(RIGHT(入力ｼｰﾄ!$H$35,入力ｼｰﾄ!$O$5),1,1))</f>
        <v/>
      </c>
      <c r="Z38" s="21" t="str">
        <f>IF(LEN(入力ｼｰﾄ!$H$35)&lt;入力ｼｰﾄ!$O$4,"",MID(RIGHT(入力ｼｰﾄ!$H$35,入力ｼｰﾄ!$O$4),1,1))</f>
        <v/>
      </c>
      <c r="AA38" s="21" t="str">
        <f>IF(LEN(入力ｼｰﾄ!$H$35)&lt;入力ｼｰﾄ!$O$3,"",MID(RIGHT(入力ｼｰﾄ!$H$35,入力ｼｰﾄ!$O$3),1,1))</f>
        <v/>
      </c>
      <c r="AB38" s="24" t="str">
        <f>IF(LEN(入力ｼｰﾄ!$H$35)&lt;入力ｼｰﾄ!$O$2,"",MID(RIGHT(入力ｼｰﾄ!$H$35,入力ｼｰﾄ!$O$2),1,1))</f>
        <v>0</v>
      </c>
      <c r="AC38" s="110" t="str">
        <f>IF(LEN(入力ｼｰﾄ!$H$36)&lt;入力ｼｰﾄ!$O$16,"",MID(RIGHT(入力ｼｰﾄ!$H$36,入力ｼｰﾄ!$O$16),1,1))</f>
        <v/>
      </c>
      <c r="AD38" s="111" t="str">
        <f>IF(LEN(入力ｼｰﾄ!$H$36)&lt;入力ｼｰﾄ!$O$15,"",MID(RIGHT(入力ｼｰﾄ!$H$36,入力ｼｰﾄ!$O$15),1,1))</f>
        <v/>
      </c>
      <c r="AE38" s="111" t="str">
        <f>IF(LEN(入力ｼｰﾄ!$H$36)&lt;入力ｼｰﾄ!$O$8,"",MID(RIGHT(入力ｼｰﾄ!$H$36,入力ｼｰﾄ!$O$8),1,1))</f>
        <v/>
      </c>
      <c r="AF38" s="112" t="str">
        <f>IF(LEN(入力ｼｰﾄ!$H$36)&lt;入力ｼｰﾄ!$O$7,"",MID(RIGHT(入力ｼｰﾄ!$H$36,入力ｼｰﾄ!$O$7),1,1))</f>
        <v/>
      </c>
      <c r="AG38" s="111" t="str">
        <f>IF(LEN(入力ｼｰﾄ!$H$36)&lt;入力ｼｰﾄ!$O$6,"",MID(RIGHT(入力ｼｰﾄ!$H$36,入力ｼｰﾄ!$O$6),1,1))</f>
        <v/>
      </c>
      <c r="AH38" s="113" t="str">
        <f>IF(LEN(入力ｼｰﾄ!$H$36)&lt;入力ｼｰﾄ!$O$5,"",MID(RIGHT(入力ｼｰﾄ!$H$36,入力ｼｰﾄ!$O$5),1,1))</f>
        <v/>
      </c>
      <c r="AI38" s="111" t="str">
        <f>IF(LEN(入力ｼｰﾄ!$H$36)&lt;入力ｼｰﾄ!$O$4,"",MID(RIGHT(入力ｼｰﾄ!$H$36,入力ｼｰﾄ!$O$4),1,1))</f>
        <v/>
      </c>
      <c r="AJ38" s="111" t="str">
        <f>IF(LEN(入力ｼｰﾄ!$H$36)&lt;入力ｼｰﾄ!$O$3,"",MID(RIGHT(入力ｼｰﾄ!$H$36,入力ｼｰﾄ!$O$3),1,1))</f>
        <v/>
      </c>
      <c r="AK38" s="115" t="str">
        <f>IF(LEN(入力ｼｰﾄ!$H$36)&lt;入力ｼｰﾄ!$O$2,"",MID(RIGHT(入力ｼｰﾄ!$H$36,入力ｼｰﾄ!$O$2),1,1))</f>
        <v>0</v>
      </c>
      <c r="AL38" s="20" t="str">
        <f>IF(LEN(入力ｼｰﾄ!$H$37)&lt;入力ｼｰﾄ!$O$16,"",MID(RIGHT(入力ｼｰﾄ!$H$37,入力ｼｰﾄ!$O$16),1,1))</f>
        <v/>
      </c>
      <c r="AM38" s="21" t="str">
        <f>IF(LEN(入力ｼｰﾄ!$H$37)&lt;入力ｼｰﾄ!$O$15,"",MID(RIGHT(入力ｼｰﾄ!$H$37,入力ｼｰﾄ!$O$15),1,1))</f>
        <v/>
      </c>
      <c r="AN38" s="21" t="str">
        <f>IF(LEN(入力ｼｰﾄ!$H$37)&lt;入力ｼｰﾄ!$O$8,"",MID(RIGHT(入力ｼｰﾄ!$H$37,入力ｼｰﾄ!$O$8),1,1))</f>
        <v/>
      </c>
      <c r="AO38" s="22" t="str">
        <f>IF(LEN(入力ｼｰﾄ!$H$37)&lt;入力ｼｰﾄ!$O$7,"",MID(RIGHT(入力ｼｰﾄ!$H$37,入力ｼｰﾄ!$O$7),1,1))</f>
        <v/>
      </c>
      <c r="AP38" s="21" t="str">
        <f>IF(LEN(入力ｼｰﾄ!$H$37)&lt;入力ｼｰﾄ!$O$6,"",MID(RIGHT(入力ｼｰﾄ!$H$37,入力ｼｰﾄ!$O$6),1,1))</f>
        <v/>
      </c>
      <c r="AQ38" s="23" t="str">
        <f>IF(LEN(入力ｼｰﾄ!$H$37)&lt;入力ｼｰﾄ!$O$5,"",MID(RIGHT(入力ｼｰﾄ!$H$37,入力ｼｰﾄ!$O$5),1,1))</f>
        <v/>
      </c>
      <c r="AR38" s="21" t="str">
        <f>IF(LEN(入力ｼｰﾄ!$H$37)&lt;入力ｼｰﾄ!$O$4,"",MID(RIGHT(入力ｼｰﾄ!$H$37,入力ｼｰﾄ!$O$4),1,1))</f>
        <v/>
      </c>
      <c r="AS38" s="21" t="str">
        <f>IF(LEN(入力ｼｰﾄ!$H$37)&lt;入力ｼｰﾄ!$O$3,"",MID(RIGHT(入力ｼｰﾄ!$H$37,入力ｼｰﾄ!$O$3),1,1))</f>
        <v/>
      </c>
      <c r="AT38" s="24" t="str">
        <f>IF(LEN(入力ｼｰﾄ!$H$37)&lt;入力ｼｰﾄ!$O$2,"",MID(RIGHT(入力ｼｰﾄ!$H$37,入力ｼｰﾄ!$O$2),1,1))</f>
        <v>0</v>
      </c>
      <c r="AU38" s="20" t="str">
        <f>IF(LEN(入力ｼｰﾄ!$H$38)&lt;入力ｼｰﾄ!$O$16,"",MID(RIGHT(入力ｼｰﾄ!$H$38,入力ｼｰﾄ!$O$16),1,1))</f>
        <v/>
      </c>
      <c r="AV38" s="21" t="str">
        <f>IF(LEN(入力ｼｰﾄ!$H$38)&lt;入力ｼｰﾄ!$O$15,"",MID(RIGHT(入力ｼｰﾄ!$H$38,入力ｼｰﾄ!$O$15),1,1))</f>
        <v/>
      </c>
      <c r="AW38" s="21" t="str">
        <f>IF(LEN(入力ｼｰﾄ!$H$38)&lt;入力ｼｰﾄ!$O$8,"",MID(RIGHT(入力ｼｰﾄ!$H$38,入力ｼｰﾄ!$O$8),1,1))</f>
        <v/>
      </c>
      <c r="AX38" s="22" t="str">
        <f>IF(LEN(入力ｼｰﾄ!$H$38)&lt;入力ｼｰﾄ!$O$7,"",MID(RIGHT(入力ｼｰﾄ!$H$38,入力ｼｰﾄ!$O$7),1,1))</f>
        <v/>
      </c>
      <c r="AY38" s="21" t="str">
        <f>IF(LEN(入力ｼｰﾄ!$H$38)&lt;入力ｼｰﾄ!$O$6,"",MID(RIGHT(入力ｼｰﾄ!$H$38,入力ｼｰﾄ!$O$6),1,1))</f>
        <v/>
      </c>
      <c r="AZ38" s="23" t="str">
        <f>IF(LEN(入力ｼｰﾄ!$H$38)&lt;入力ｼｰﾄ!$O$5,"",MID(RIGHT(入力ｼｰﾄ!$H$38,入力ｼｰﾄ!$O$5),1,1))</f>
        <v/>
      </c>
      <c r="BA38" s="21" t="str">
        <f>IF(LEN(入力ｼｰﾄ!$H$38)&lt;入力ｼｰﾄ!$O$4,"",MID(RIGHT(入力ｼｰﾄ!$H$38,入力ｼｰﾄ!$O$4),1,1))</f>
        <v/>
      </c>
      <c r="BB38" s="21" t="str">
        <f>IF(LEN(入力ｼｰﾄ!$H$38)&lt;入力ｼｰﾄ!$O$3,"",MID(RIGHT(入力ｼｰﾄ!$H$38,入力ｼｰﾄ!$O$3),1,1))</f>
        <v/>
      </c>
      <c r="BC38" s="21" t="str">
        <f>IF(LEN(入力ｼｰﾄ!$H$38)&lt;入力ｼｰﾄ!$O$2,"",MID(RIGHT(入力ｼｰﾄ!$H$38,入力ｼｰﾄ!$O$2),1,1))</f>
        <v>0</v>
      </c>
      <c r="BD38" s="192"/>
      <c r="BE38" s="193"/>
      <c r="BF38" s="193"/>
      <c r="BG38" s="194"/>
    </row>
    <row r="39" spans="1:61" ht="26.25" customHeight="1">
      <c r="A39" s="179" t="s">
        <v>2</v>
      </c>
      <c r="B39" s="180"/>
      <c r="C39" s="180"/>
      <c r="D39" s="180"/>
      <c r="E39" s="180"/>
      <c r="F39" s="181">
        <f>入力ｼｰﾄ!$D$40</f>
        <v>0</v>
      </c>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0" t="s">
        <v>14</v>
      </c>
      <c r="AM39" s="180"/>
      <c r="AN39" s="180"/>
      <c r="AO39" s="180"/>
      <c r="AP39" s="180"/>
      <c r="AQ39" s="182">
        <f>入力ｼｰﾄ!$D$39</f>
        <v>0</v>
      </c>
      <c r="AR39" s="182"/>
      <c r="AS39" s="182"/>
      <c r="AT39" s="182"/>
      <c r="AU39" s="182"/>
      <c r="AV39" s="182"/>
      <c r="AW39" s="182"/>
      <c r="AX39" s="182"/>
      <c r="AY39" s="182"/>
      <c r="AZ39" s="182"/>
      <c r="BA39" s="182"/>
      <c r="BB39" s="182"/>
      <c r="BC39" s="182"/>
      <c r="BD39" s="183" t="s">
        <v>17</v>
      </c>
      <c r="BE39" s="184"/>
      <c r="BF39" s="184"/>
      <c r="BG39" s="185"/>
    </row>
    <row r="40" spans="1:61" ht="20.25" customHeight="1">
      <c r="A40" s="207" t="s">
        <v>12</v>
      </c>
      <c r="B40" s="201"/>
      <c r="C40" s="201"/>
      <c r="D40" s="201"/>
      <c r="E40" s="201"/>
      <c r="F40" s="201"/>
      <c r="G40" s="201"/>
      <c r="H40" s="201"/>
      <c r="I40" s="201"/>
      <c r="J40" s="202"/>
      <c r="K40" s="200" t="s">
        <v>15</v>
      </c>
      <c r="L40" s="201"/>
      <c r="M40" s="201"/>
      <c r="N40" s="201"/>
      <c r="O40" s="201"/>
      <c r="P40" s="201"/>
      <c r="Q40" s="201"/>
      <c r="R40" s="201"/>
      <c r="S40" s="202"/>
      <c r="T40" s="200" t="s">
        <v>37</v>
      </c>
      <c r="U40" s="201"/>
      <c r="V40" s="201"/>
      <c r="W40" s="201"/>
      <c r="X40" s="201"/>
      <c r="Y40" s="201"/>
      <c r="Z40" s="201"/>
      <c r="AA40" s="201"/>
      <c r="AB40" s="202"/>
      <c r="AC40" s="200" t="s">
        <v>6</v>
      </c>
      <c r="AD40" s="201"/>
      <c r="AE40" s="201"/>
      <c r="AF40" s="201"/>
      <c r="AG40" s="201"/>
      <c r="AH40" s="201"/>
      <c r="AI40" s="201"/>
      <c r="AJ40" s="201"/>
      <c r="AK40" s="202"/>
      <c r="AL40" s="200" t="s">
        <v>11</v>
      </c>
      <c r="AM40" s="201"/>
      <c r="AN40" s="201"/>
      <c r="AO40" s="201"/>
      <c r="AP40" s="201"/>
      <c r="AQ40" s="201"/>
      <c r="AR40" s="201"/>
      <c r="AS40" s="201"/>
      <c r="AT40" s="202"/>
      <c r="AU40" s="200" t="s">
        <v>16</v>
      </c>
      <c r="AV40" s="201"/>
      <c r="AW40" s="201"/>
      <c r="AX40" s="201"/>
      <c r="AY40" s="201"/>
      <c r="AZ40" s="201"/>
      <c r="BA40" s="201"/>
      <c r="BB40" s="201"/>
      <c r="BC40" s="202"/>
      <c r="BD40" s="186">
        <f>入力ｼｰﾄ!I39</f>
        <v>0</v>
      </c>
      <c r="BE40" s="187"/>
      <c r="BF40" s="187"/>
      <c r="BG40" s="188"/>
    </row>
    <row r="41" spans="1:61" ht="20.25" customHeight="1">
      <c r="A41" s="195">
        <f>入力ｼｰﾄ!$D$41</f>
        <v>0</v>
      </c>
      <c r="B41" s="172"/>
      <c r="C41" s="172"/>
      <c r="D41" s="172"/>
      <c r="E41" s="172"/>
      <c r="F41" s="172"/>
      <c r="G41" s="172"/>
      <c r="H41" s="172"/>
      <c r="I41" s="172"/>
      <c r="J41" s="172"/>
      <c r="K41" s="15" t="str">
        <f>IF(LEN(入力ｼｰﾄ!$D$42)&lt;入力ｼｰﾄ!$O$16,"",MID(RIGHT(入力ｼｰﾄ!$D$42,入力ｼｰﾄ!$O$16),1,1))</f>
        <v/>
      </c>
      <c r="L41" s="16" t="str">
        <f>IF(LEN(入力ｼｰﾄ!$D$42)&lt;入力ｼｰﾄ!$O$15,"",MID(RIGHT(入力ｼｰﾄ!$D$42,入力ｼｰﾄ!$O$15),1,1))</f>
        <v/>
      </c>
      <c r="M41" s="16" t="str">
        <f>IF(LEN(入力ｼｰﾄ!$D$42)&lt;入力ｼｰﾄ!$O$8,"",MID(RIGHT(入力ｼｰﾄ!$D$42,入力ｼｰﾄ!$O$8),1,1))</f>
        <v/>
      </c>
      <c r="N41" s="17" t="str">
        <f>IF(LEN(入力ｼｰﾄ!$D$42)&lt;入力ｼｰﾄ!$O$7,"",MID(RIGHT(入力ｼｰﾄ!$D$42,入力ｼｰﾄ!$O$7),1,1))</f>
        <v/>
      </c>
      <c r="O41" s="16" t="str">
        <f>IF(LEN(入力ｼｰﾄ!$D$42)&lt;入力ｼｰﾄ!$O$6,"",MID(RIGHT(入力ｼｰﾄ!$D$42,入力ｼｰﾄ!$O$6),1,1))</f>
        <v/>
      </c>
      <c r="P41" s="18" t="str">
        <f>IF(LEN(入力ｼｰﾄ!$D$42)&lt;入力ｼｰﾄ!$O$5,"",MID(RIGHT(入力ｼｰﾄ!$D$42,入力ｼｰﾄ!$O$5),1,1))</f>
        <v/>
      </c>
      <c r="Q41" s="16" t="str">
        <f>IF(LEN(入力ｼｰﾄ!$D$42)&lt;入力ｼｰﾄ!$O$4,"",MID(RIGHT(入力ｼｰﾄ!$D$42,入力ｼｰﾄ!$O$4),1,1))</f>
        <v/>
      </c>
      <c r="R41" s="16" t="str">
        <f>IF(LEN(入力ｼｰﾄ!$D$42)&lt;入力ｼｰﾄ!$O$3,"",MID(RIGHT(入力ｼｰﾄ!$D$42,入力ｼｰﾄ!$O$3),1,1))</f>
        <v/>
      </c>
      <c r="S41" s="19" t="str">
        <f>IF(LEN(入力ｼｰﾄ!$D$42)&lt;入力ｼｰﾄ!$O$2,"",MID(RIGHT(入力ｼｰﾄ!$D$42,入力ｼｰﾄ!$O$2),1,1))</f>
        <v/>
      </c>
      <c r="T41" s="15" t="str">
        <f>IF(LEN(入力ｼｰﾄ!$D$43)&lt;入力ｼｰﾄ!$O$16,"",MID(RIGHT(入力ｼｰﾄ!$D$43,入力ｼｰﾄ!$O$16),1,1))</f>
        <v/>
      </c>
      <c r="U41" s="16" t="str">
        <f>IF(LEN(入力ｼｰﾄ!$D$43)&lt;入力ｼｰﾄ!$O$15,"",MID(RIGHT(入力ｼｰﾄ!$D$43,入力ｼｰﾄ!$O$15),1,1))</f>
        <v/>
      </c>
      <c r="V41" s="16" t="str">
        <f>IF(LEN(入力ｼｰﾄ!$D$43)&lt;入力ｼｰﾄ!$O$8,"",MID(RIGHT(入力ｼｰﾄ!$D$43,入力ｼｰﾄ!$O$8),1,1))</f>
        <v/>
      </c>
      <c r="W41" s="17" t="str">
        <f>IF(LEN(入力ｼｰﾄ!$D$43)&lt;入力ｼｰﾄ!$O$7,"",MID(RIGHT(入力ｼｰﾄ!$D$43,入力ｼｰﾄ!$O$7),1,1))</f>
        <v/>
      </c>
      <c r="X41" s="16" t="str">
        <f>IF(LEN(入力ｼｰﾄ!$D$43)&lt;入力ｼｰﾄ!$O$6,"",MID(RIGHT(入力ｼｰﾄ!$D$43,入力ｼｰﾄ!$O$6),1,1))</f>
        <v/>
      </c>
      <c r="Y41" s="18" t="str">
        <f>IF(LEN(入力ｼｰﾄ!$D$43)&lt;入力ｼｰﾄ!$O$5,"",MID(RIGHT(入力ｼｰﾄ!$D$43,入力ｼｰﾄ!$O$5),1,1))</f>
        <v/>
      </c>
      <c r="Z41" s="16" t="str">
        <f>IF(LEN(入力ｼｰﾄ!$D$43)&lt;入力ｼｰﾄ!$O$4,"",MID(RIGHT(入力ｼｰﾄ!$D$43,入力ｼｰﾄ!$O$4),1,1))</f>
        <v/>
      </c>
      <c r="AA41" s="16" t="str">
        <f>IF(LEN(入力ｼｰﾄ!$D$43)&lt;入力ｼｰﾄ!$O$3,"",MID(RIGHT(入力ｼｰﾄ!$D$43,入力ｼｰﾄ!$O$3),1,1))</f>
        <v/>
      </c>
      <c r="AB41" s="19" t="str">
        <f>IF(LEN(入力ｼｰﾄ!$D$43)&lt;入力ｼｰﾄ!$O$2,"",MID(RIGHT(入力ｼｰﾄ!$D$43,入力ｼｰﾄ!$O$2),1,1))</f>
        <v/>
      </c>
      <c r="AC41" s="106" t="str">
        <f>IF(LEN(入力ｼｰﾄ!$D$44)&lt;入力ｼｰﾄ!$O$16,"",MID(RIGHT(入力ｼｰﾄ!$D$44,入力ｼｰﾄ!$O$16),1,1))</f>
        <v/>
      </c>
      <c r="AD41" s="107" t="str">
        <f>IF(LEN(入力ｼｰﾄ!$D$44)&lt;入力ｼｰﾄ!$O$15,"",MID(RIGHT(入力ｼｰﾄ!$D$44,入力ｼｰﾄ!$O$15),1,1))</f>
        <v/>
      </c>
      <c r="AE41" s="107" t="str">
        <f>IF(LEN(入力ｼｰﾄ!$D$44)&lt;入力ｼｰﾄ!$O$8,"",MID(RIGHT(入力ｼｰﾄ!$D$44,入力ｼｰﾄ!$O$8),1,1))</f>
        <v/>
      </c>
      <c r="AF41" s="108" t="str">
        <f>IF(LEN(入力ｼｰﾄ!$D$44)&lt;入力ｼｰﾄ!$O$7,"",MID(RIGHT(入力ｼｰﾄ!$D$44,入力ｼｰﾄ!$O$7),1,1))</f>
        <v/>
      </c>
      <c r="AG41" s="107" t="str">
        <f>IF(LEN(入力ｼｰﾄ!$D$44)&lt;入力ｼｰﾄ!$O$6,"",MID(RIGHT(入力ｼｰﾄ!$D$44,入力ｼｰﾄ!$O$6),1,1))</f>
        <v/>
      </c>
      <c r="AH41" s="109" t="str">
        <f>IF(LEN(入力ｼｰﾄ!$D$44)&lt;入力ｼｰﾄ!$O$5,"",MID(RIGHT(入力ｼｰﾄ!$D$44,入力ｼｰﾄ!$O$5),1,1))</f>
        <v/>
      </c>
      <c r="AI41" s="107" t="str">
        <f>IF(LEN(入力ｼｰﾄ!$D$44)&lt;入力ｼｰﾄ!$O$4,"",MID(RIGHT(入力ｼｰﾄ!$D$44,入力ｼｰﾄ!$O$4),1,1))</f>
        <v/>
      </c>
      <c r="AJ41" s="107" t="str">
        <f>IF(LEN(入力ｼｰﾄ!$D$44)&lt;入力ｼｰﾄ!$O$3,"",MID(RIGHT(入力ｼｰﾄ!$D$44,入力ｼｰﾄ!$O$3),1,1))</f>
        <v/>
      </c>
      <c r="AK41" s="114" t="str">
        <f>IF(LEN(入力ｼｰﾄ!$D$44)&lt;入力ｼｰﾄ!$O$2,"",MID(RIGHT(入力ｼｰﾄ!$D$44,入力ｼｰﾄ!$O$2),1,1))</f>
        <v/>
      </c>
      <c r="AL41" s="15" t="str">
        <f>IF(LEN(入力ｼｰﾄ!$D$45)&lt;入力ｼｰﾄ!$O$16,"",MID(RIGHT(入力ｼｰﾄ!$D$45,入力ｼｰﾄ!$O$16),1,1))</f>
        <v/>
      </c>
      <c r="AM41" s="16" t="str">
        <f>IF(LEN(入力ｼｰﾄ!$D$45)&lt;入力ｼｰﾄ!$O$15,"",MID(RIGHT(入力ｼｰﾄ!$D$45,入力ｼｰﾄ!$O$15),1,1))</f>
        <v/>
      </c>
      <c r="AN41" s="16" t="str">
        <f>IF(LEN(入力ｼｰﾄ!$D$45)&lt;入力ｼｰﾄ!$O$8,"",MID(RIGHT(入力ｼｰﾄ!$D$45,入力ｼｰﾄ!$O$8),1,1))</f>
        <v/>
      </c>
      <c r="AO41" s="17" t="str">
        <f>IF(LEN(入力ｼｰﾄ!$D$45)&lt;入力ｼｰﾄ!$O$7,"",MID(RIGHT(入力ｼｰﾄ!$D$45,入力ｼｰﾄ!$O$7),1,1))</f>
        <v/>
      </c>
      <c r="AP41" s="16" t="str">
        <f>IF(LEN(入力ｼｰﾄ!$D$45)&lt;入力ｼｰﾄ!$O$6,"",MID(RIGHT(入力ｼｰﾄ!$D$45,入力ｼｰﾄ!$O$6),1,1))</f>
        <v/>
      </c>
      <c r="AQ41" s="18" t="str">
        <f>IF(LEN(入力ｼｰﾄ!$D$45)&lt;入力ｼｰﾄ!$O$5,"",MID(RIGHT(入力ｼｰﾄ!$D$45,入力ｼｰﾄ!$O$5),1,1))</f>
        <v/>
      </c>
      <c r="AR41" s="16" t="str">
        <f>IF(LEN(入力ｼｰﾄ!$D$45)&lt;入力ｼｰﾄ!$O$4,"",MID(RIGHT(入力ｼｰﾄ!$D$45,入力ｼｰﾄ!$O$4),1,1))</f>
        <v/>
      </c>
      <c r="AS41" s="16" t="str">
        <f>IF(LEN(入力ｼｰﾄ!$D$45)&lt;入力ｼｰﾄ!$O$3,"",MID(RIGHT(入力ｼｰﾄ!$D$45,入力ｼｰﾄ!$O$3),1,1))</f>
        <v/>
      </c>
      <c r="AT41" s="19" t="str">
        <f>IF(LEN(入力ｼｰﾄ!$D$45)&lt;入力ｼｰﾄ!$O$2,"",MID(RIGHT(入力ｼｰﾄ!$D$45,入力ｼｰﾄ!$O$2),1,1))</f>
        <v>0</v>
      </c>
      <c r="AU41" s="15" t="str">
        <f>IF(LEN(入力ｼｰﾄ!$D$46)&lt;入力ｼｰﾄ!$O$16,"",MID(RIGHT(入力ｼｰﾄ!$D$46,入力ｼｰﾄ!$O$16),1,1))</f>
        <v/>
      </c>
      <c r="AV41" s="16" t="str">
        <f>IF(LEN(入力ｼｰﾄ!$D$46)&lt;入力ｼｰﾄ!$O$15,"",MID(RIGHT(入力ｼｰﾄ!$D$46,入力ｼｰﾄ!$O$15),1,1))</f>
        <v/>
      </c>
      <c r="AW41" s="16" t="str">
        <f>IF(LEN(入力ｼｰﾄ!$D$46)&lt;入力ｼｰﾄ!$O$8,"",MID(RIGHT(入力ｼｰﾄ!$D$46,入力ｼｰﾄ!$O$8),1,1))</f>
        <v/>
      </c>
      <c r="AX41" s="17" t="str">
        <f>IF(LEN(入力ｼｰﾄ!$D$46)&lt;入力ｼｰﾄ!$O$7,"",MID(RIGHT(入力ｼｰﾄ!$D$46,入力ｼｰﾄ!$O$7),1,1))</f>
        <v/>
      </c>
      <c r="AY41" s="16" t="str">
        <f>IF(LEN(入力ｼｰﾄ!$D$46)&lt;入力ｼｰﾄ!$O$6,"",MID(RIGHT(入力ｼｰﾄ!$D$46,入力ｼｰﾄ!$O$6),1,1))</f>
        <v/>
      </c>
      <c r="AZ41" s="18" t="str">
        <f>IF(LEN(入力ｼｰﾄ!$D$46)&lt;入力ｼｰﾄ!$O$5,"",MID(RIGHT(入力ｼｰﾄ!$D$46,入力ｼｰﾄ!$O$5),1,1))</f>
        <v/>
      </c>
      <c r="BA41" s="16" t="str">
        <f>IF(LEN(入力ｼｰﾄ!$D$46)&lt;入力ｼｰﾄ!$O$4,"",MID(RIGHT(入力ｼｰﾄ!$D$46,入力ｼｰﾄ!$O$4),1,1))</f>
        <v/>
      </c>
      <c r="BB41" s="16" t="str">
        <f>IF(LEN(入力ｼｰﾄ!$D$46)&lt;入力ｼｰﾄ!$O$3,"",MID(RIGHT(入力ｼｰﾄ!$D$46,入力ｼｰﾄ!$O$3),1,1))</f>
        <v/>
      </c>
      <c r="BC41" s="16" t="str">
        <f>IF(LEN(入力ｼｰﾄ!$D$46)&lt;入力ｼｰﾄ!$O$2,"",MID(RIGHT(入力ｼｰﾄ!$D$46,入力ｼｰﾄ!$O$2),1,1))</f>
        <v>0</v>
      </c>
      <c r="BD41" s="189"/>
      <c r="BE41" s="190"/>
      <c r="BF41" s="190"/>
      <c r="BG41" s="191"/>
    </row>
    <row r="42" spans="1:61" ht="20.25" customHeight="1">
      <c r="A42" s="203">
        <f>入力ｼｰﾄ!$E$41</f>
        <v>0</v>
      </c>
      <c r="B42" s="172"/>
      <c r="C42" s="172"/>
      <c r="D42" s="172"/>
      <c r="E42" s="172"/>
      <c r="F42" s="172"/>
      <c r="G42" s="172"/>
      <c r="H42" s="172"/>
      <c r="I42" s="172"/>
      <c r="J42" s="172"/>
      <c r="K42" s="15" t="str">
        <f>IF(LEN(入力ｼｰﾄ!$E$42)&lt;入力ｼｰﾄ!$O$16,"",MID(RIGHT(入力ｼｰﾄ!$E$42,入力ｼｰﾄ!$O$16),1,1))</f>
        <v/>
      </c>
      <c r="L42" s="16" t="str">
        <f>IF(LEN(入力ｼｰﾄ!$E$42)&lt;入力ｼｰﾄ!$O$15,"",MID(RIGHT(入力ｼｰﾄ!$E$42,入力ｼｰﾄ!$O$15),1,1))</f>
        <v/>
      </c>
      <c r="M42" s="16" t="str">
        <f>IF(LEN(入力ｼｰﾄ!$E$42)&lt;入力ｼｰﾄ!$O$8,"",MID(RIGHT(入力ｼｰﾄ!$E$42,入力ｼｰﾄ!$O$8),1,1))</f>
        <v/>
      </c>
      <c r="N42" s="17" t="str">
        <f>IF(LEN(入力ｼｰﾄ!$E$42)&lt;入力ｼｰﾄ!$O$7,"",MID(RIGHT(入力ｼｰﾄ!$E$42,入力ｼｰﾄ!$O$7),1,1))</f>
        <v/>
      </c>
      <c r="O42" s="16" t="str">
        <f>IF(LEN(入力ｼｰﾄ!$E$42)&lt;入力ｼｰﾄ!$O$6,"",MID(RIGHT(入力ｼｰﾄ!$E$42,入力ｼｰﾄ!$O$6),1,1))</f>
        <v/>
      </c>
      <c r="P42" s="18" t="str">
        <f>IF(LEN(入力ｼｰﾄ!$E$42)&lt;入力ｼｰﾄ!$O$5,"",MID(RIGHT(入力ｼｰﾄ!$E$42,入力ｼｰﾄ!$O$5),1,1))</f>
        <v/>
      </c>
      <c r="Q42" s="16" t="str">
        <f>IF(LEN(入力ｼｰﾄ!$E$42)&lt;入力ｼｰﾄ!$O$4,"",MID(RIGHT(入力ｼｰﾄ!$E$42,入力ｼｰﾄ!$O$4),1,1))</f>
        <v/>
      </c>
      <c r="R42" s="16" t="str">
        <f>IF(LEN(入力ｼｰﾄ!$E$42)&lt;入力ｼｰﾄ!$O$3,"",MID(RIGHT(入力ｼｰﾄ!$E$42,入力ｼｰﾄ!$O$3),1,1))</f>
        <v/>
      </c>
      <c r="S42" s="19" t="str">
        <f>IF(LEN(入力ｼｰﾄ!$E$42)&lt;入力ｼｰﾄ!$O$2,"",MID(RIGHT(入力ｼｰﾄ!$E$42,入力ｼｰﾄ!$O$2),1,1))</f>
        <v/>
      </c>
      <c r="T42" s="15" t="str">
        <f>IF(LEN(入力ｼｰﾄ!$E$43)&lt;入力ｼｰﾄ!$O$16,"",MID(RIGHT(入力ｼｰﾄ!$E$43,入力ｼｰﾄ!$O$16),1,1))</f>
        <v/>
      </c>
      <c r="U42" s="16" t="str">
        <f>IF(LEN(入力ｼｰﾄ!$E$43)&lt;入力ｼｰﾄ!$O$15,"",MID(RIGHT(入力ｼｰﾄ!$E$43,入力ｼｰﾄ!$O$15),1,1))</f>
        <v/>
      </c>
      <c r="V42" s="16" t="str">
        <f>IF(LEN(入力ｼｰﾄ!$E$43)&lt;入力ｼｰﾄ!$O$8,"",MID(RIGHT(入力ｼｰﾄ!$E$43,入力ｼｰﾄ!$O$8),1,1))</f>
        <v/>
      </c>
      <c r="W42" s="17" t="str">
        <f>IF(LEN(入力ｼｰﾄ!$E$43)&lt;入力ｼｰﾄ!$O$7,"",MID(RIGHT(入力ｼｰﾄ!$E$43,入力ｼｰﾄ!$O$7),1,1))</f>
        <v/>
      </c>
      <c r="X42" s="16" t="str">
        <f>IF(LEN(入力ｼｰﾄ!$E$43)&lt;入力ｼｰﾄ!$O$6,"",MID(RIGHT(入力ｼｰﾄ!$E$43,入力ｼｰﾄ!$O$6),1,1))</f>
        <v/>
      </c>
      <c r="Y42" s="18" t="str">
        <f>IF(LEN(入力ｼｰﾄ!$E$43)&lt;入力ｼｰﾄ!$O$5,"",MID(RIGHT(入力ｼｰﾄ!$E$43,入力ｼｰﾄ!$O$5),1,1))</f>
        <v/>
      </c>
      <c r="Z42" s="16" t="str">
        <f>IF(LEN(入力ｼｰﾄ!$E$43)&lt;入力ｼｰﾄ!$O$4,"",MID(RIGHT(入力ｼｰﾄ!$E$43,入力ｼｰﾄ!$O$4),1,1))</f>
        <v/>
      </c>
      <c r="AA42" s="16" t="str">
        <f>IF(LEN(入力ｼｰﾄ!$E$43)&lt;入力ｼｰﾄ!$O$3,"",MID(RIGHT(入力ｼｰﾄ!$E$43,入力ｼｰﾄ!$O$3),1,1))</f>
        <v/>
      </c>
      <c r="AB42" s="19" t="str">
        <f>IF(LEN(入力ｼｰﾄ!$E$43)&lt;入力ｼｰﾄ!$O$2,"",MID(RIGHT(入力ｼｰﾄ!$E$43,入力ｼｰﾄ!$O$2),1,1))</f>
        <v/>
      </c>
      <c r="AC42" s="106" t="str">
        <f>IF(LEN(入力ｼｰﾄ!$E$44)&lt;入力ｼｰﾄ!$O$16,"",MID(RIGHT(入力ｼｰﾄ!$E$44,入力ｼｰﾄ!$O$16),1,1))</f>
        <v/>
      </c>
      <c r="AD42" s="107" t="str">
        <f>IF(LEN(入力ｼｰﾄ!$E$44)&lt;入力ｼｰﾄ!$O$15,"",MID(RIGHT(入力ｼｰﾄ!$E$44,入力ｼｰﾄ!$O$15),1,1))</f>
        <v/>
      </c>
      <c r="AE42" s="107" t="str">
        <f>IF(LEN(入力ｼｰﾄ!$E$44)&lt;入力ｼｰﾄ!$O$8,"",MID(RIGHT(入力ｼｰﾄ!$E$44,入力ｼｰﾄ!$O$8),1,1))</f>
        <v/>
      </c>
      <c r="AF42" s="108" t="str">
        <f>IF(LEN(入力ｼｰﾄ!$E$44)&lt;入力ｼｰﾄ!$O$7,"",MID(RIGHT(入力ｼｰﾄ!$E$44,入力ｼｰﾄ!$O$7),1,1))</f>
        <v/>
      </c>
      <c r="AG42" s="107" t="str">
        <f>IF(LEN(入力ｼｰﾄ!$E$44)&lt;入力ｼｰﾄ!$O$6,"",MID(RIGHT(入力ｼｰﾄ!$E$44,入力ｼｰﾄ!$O$6),1,1))</f>
        <v/>
      </c>
      <c r="AH42" s="109" t="str">
        <f>IF(LEN(入力ｼｰﾄ!$E$44)&lt;入力ｼｰﾄ!$O$5,"",MID(RIGHT(入力ｼｰﾄ!$E$44,入力ｼｰﾄ!$O$5),1,1))</f>
        <v/>
      </c>
      <c r="AI42" s="107" t="str">
        <f>IF(LEN(入力ｼｰﾄ!$E$44)&lt;入力ｼｰﾄ!$O$4,"",MID(RIGHT(入力ｼｰﾄ!$E$44,入力ｼｰﾄ!$O$4),1,1))</f>
        <v/>
      </c>
      <c r="AJ42" s="107" t="str">
        <f>IF(LEN(入力ｼｰﾄ!$E$44)&lt;入力ｼｰﾄ!$O$3,"",MID(RIGHT(入力ｼｰﾄ!$E$44,入力ｼｰﾄ!$O$3),1,1))</f>
        <v/>
      </c>
      <c r="AK42" s="114" t="str">
        <f>IF(LEN(入力ｼｰﾄ!$E$44)&lt;入力ｼｰﾄ!$O$2,"",MID(RIGHT(入力ｼｰﾄ!$E$44,入力ｼｰﾄ!$O$2),1,1))</f>
        <v/>
      </c>
      <c r="AL42" s="15" t="str">
        <f>IF(LEN(入力ｼｰﾄ!$E$45)&lt;入力ｼｰﾄ!$O$16,"",MID(RIGHT(入力ｼｰﾄ!$E$45,入力ｼｰﾄ!$O$16),1,1))</f>
        <v/>
      </c>
      <c r="AM42" s="16" t="str">
        <f>IF(LEN(入力ｼｰﾄ!$E$45)&lt;入力ｼｰﾄ!$O$15,"",MID(RIGHT(入力ｼｰﾄ!$E$45,入力ｼｰﾄ!$O$15),1,1))</f>
        <v/>
      </c>
      <c r="AN42" s="16" t="str">
        <f>IF(LEN(入力ｼｰﾄ!$E$45)&lt;入力ｼｰﾄ!$O$8,"",MID(RIGHT(入力ｼｰﾄ!$E$45,入力ｼｰﾄ!$O$8),1,1))</f>
        <v/>
      </c>
      <c r="AO42" s="17" t="str">
        <f>IF(LEN(入力ｼｰﾄ!$E$45)&lt;入力ｼｰﾄ!$O$7,"",MID(RIGHT(入力ｼｰﾄ!$E$45,入力ｼｰﾄ!$O$7),1,1))</f>
        <v/>
      </c>
      <c r="AP42" s="16" t="str">
        <f>IF(LEN(入力ｼｰﾄ!$E$45)&lt;入力ｼｰﾄ!$O$6,"",MID(RIGHT(入力ｼｰﾄ!$E$45,入力ｼｰﾄ!$O$6),1,1))</f>
        <v/>
      </c>
      <c r="AQ42" s="18" t="str">
        <f>IF(LEN(入力ｼｰﾄ!$E$45)&lt;入力ｼｰﾄ!$O$5,"",MID(RIGHT(入力ｼｰﾄ!$E$45,入力ｼｰﾄ!$O$5),1,1))</f>
        <v/>
      </c>
      <c r="AR42" s="16" t="str">
        <f>IF(LEN(入力ｼｰﾄ!$E$45)&lt;入力ｼｰﾄ!$O$4,"",MID(RIGHT(入力ｼｰﾄ!$E$45,入力ｼｰﾄ!$O$4),1,1))</f>
        <v/>
      </c>
      <c r="AS42" s="16" t="str">
        <f>IF(LEN(入力ｼｰﾄ!$E$45)&lt;入力ｼｰﾄ!$O$3,"",MID(RIGHT(入力ｼｰﾄ!$E$45,入力ｼｰﾄ!$O$3),1,1))</f>
        <v/>
      </c>
      <c r="AT42" s="19" t="str">
        <f>IF(LEN(入力ｼｰﾄ!$E$45)&lt;入力ｼｰﾄ!$O$2,"",MID(RIGHT(入力ｼｰﾄ!$E$45,入力ｼｰﾄ!$O$2),1,1))</f>
        <v>0</v>
      </c>
      <c r="AU42" s="15" t="str">
        <f>IF(LEN(入力ｼｰﾄ!$E$46)&lt;入力ｼｰﾄ!$O$16,"",MID(RIGHT(入力ｼｰﾄ!$E$46,入力ｼｰﾄ!$O$16),1,1))</f>
        <v/>
      </c>
      <c r="AV42" s="16" t="str">
        <f>IF(LEN(入力ｼｰﾄ!$E$46)&lt;入力ｼｰﾄ!$O$15,"",MID(RIGHT(入力ｼｰﾄ!$E$46,入力ｼｰﾄ!$O$15),1,1))</f>
        <v/>
      </c>
      <c r="AW42" s="16" t="str">
        <f>IF(LEN(入力ｼｰﾄ!$E$46)&lt;入力ｼｰﾄ!$O$8,"",MID(RIGHT(入力ｼｰﾄ!$E$46,入力ｼｰﾄ!$O$8),1,1))</f>
        <v/>
      </c>
      <c r="AX42" s="17" t="str">
        <f>IF(LEN(入力ｼｰﾄ!$E$46)&lt;入力ｼｰﾄ!$O$7,"",MID(RIGHT(入力ｼｰﾄ!$E$46,入力ｼｰﾄ!$O$7),1,1))</f>
        <v/>
      </c>
      <c r="AY42" s="16" t="str">
        <f>IF(LEN(入力ｼｰﾄ!$E$46)&lt;入力ｼｰﾄ!$O$6,"",MID(RIGHT(入力ｼｰﾄ!$E$46,入力ｼｰﾄ!$O$6),1,1))</f>
        <v/>
      </c>
      <c r="AZ42" s="18" t="str">
        <f>IF(LEN(入力ｼｰﾄ!$E$46)&lt;入力ｼｰﾄ!$O$5,"",MID(RIGHT(入力ｼｰﾄ!$E$46,入力ｼｰﾄ!$O$5),1,1))</f>
        <v/>
      </c>
      <c r="BA42" s="16" t="str">
        <f>IF(LEN(入力ｼｰﾄ!$E$46)&lt;入力ｼｰﾄ!$O$4,"",MID(RIGHT(入力ｼｰﾄ!$E$46,入力ｼｰﾄ!$O$4),1,1))</f>
        <v/>
      </c>
      <c r="BB42" s="16" t="str">
        <f>IF(LEN(入力ｼｰﾄ!$E$46)&lt;入力ｼｰﾄ!$O$3,"",MID(RIGHT(入力ｼｰﾄ!$E$46,入力ｼｰﾄ!$O$3),1,1))</f>
        <v/>
      </c>
      <c r="BC42" s="16" t="str">
        <f>IF(LEN(入力ｼｰﾄ!$E$46)&lt;入力ｼｰﾄ!$O$2,"",MID(RIGHT(入力ｼｰﾄ!$E$46,入力ｼｰﾄ!$O$2),1,1))</f>
        <v>0</v>
      </c>
      <c r="BD42" s="189"/>
      <c r="BE42" s="190"/>
      <c r="BF42" s="190"/>
      <c r="BG42" s="191"/>
      <c r="BI42" s="86" t="s">
        <v>96</v>
      </c>
    </row>
    <row r="43" spans="1:61" ht="20.25" customHeight="1">
      <c r="A43" s="203">
        <f>入力ｼｰﾄ!$F$41</f>
        <v>0</v>
      </c>
      <c r="B43" s="172"/>
      <c r="C43" s="172"/>
      <c r="D43" s="172"/>
      <c r="E43" s="172"/>
      <c r="F43" s="172"/>
      <c r="G43" s="172"/>
      <c r="H43" s="172"/>
      <c r="I43" s="172"/>
      <c r="J43" s="172"/>
      <c r="K43" s="15" t="str">
        <f>IF(LEN(入力ｼｰﾄ!$F$42)&lt;入力ｼｰﾄ!$O$16,"",MID(RIGHT(入力ｼｰﾄ!$F$42,入力ｼｰﾄ!$O$16),1,1))</f>
        <v/>
      </c>
      <c r="L43" s="16" t="str">
        <f>IF(LEN(入力ｼｰﾄ!$F$42)&lt;入力ｼｰﾄ!$O$15,"",MID(RIGHT(入力ｼｰﾄ!$F$42,入力ｼｰﾄ!$O$15),1,1))</f>
        <v/>
      </c>
      <c r="M43" s="16" t="str">
        <f>IF(LEN(入力ｼｰﾄ!$F$42)&lt;入力ｼｰﾄ!$O$8,"",MID(RIGHT(入力ｼｰﾄ!$F$42,入力ｼｰﾄ!$O$8),1,1))</f>
        <v/>
      </c>
      <c r="N43" s="17" t="str">
        <f>IF(LEN(入力ｼｰﾄ!$F$42)&lt;入力ｼｰﾄ!$O$7,"",MID(RIGHT(入力ｼｰﾄ!$F$42,入力ｼｰﾄ!$O$7),1,1))</f>
        <v/>
      </c>
      <c r="O43" s="16" t="str">
        <f>IF(LEN(入力ｼｰﾄ!$F$42)&lt;入力ｼｰﾄ!$O$6,"",MID(RIGHT(入力ｼｰﾄ!$F$42,入力ｼｰﾄ!$O$6),1,1))</f>
        <v/>
      </c>
      <c r="P43" s="18" t="str">
        <f>IF(LEN(入力ｼｰﾄ!$F$42)&lt;入力ｼｰﾄ!$O$5,"",MID(RIGHT(入力ｼｰﾄ!$F$42,入力ｼｰﾄ!$O$5),1,1))</f>
        <v/>
      </c>
      <c r="Q43" s="16" t="str">
        <f>IF(LEN(入力ｼｰﾄ!$F$42)&lt;入力ｼｰﾄ!$O$4,"",MID(RIGHT(入力ｼｰﾄ!$F$42,入力ｼｰﾄ!$O$4),1,1))</f>
        <v/>
      </c>
      <c r="R43" s="16" t="str">
        <f>IF(LEN(入力ｼｰﾄ!$F$42)&lt;入力ｼｰﾄ!$O$3,"",MID(RIGHT(入力ｼｰﾄ!$F$42,入力ｼｰﾄ!$O$3),1,1))</f>
        <v/>
      </c>
      <c r="S43" s="19" t="str">
        <f>IF(LEN(入力ｼｰﾄ!$F$42)&lt;入力ｼｰﾄ!$O$2,"",MID(RIGHT(入力ｼｰﾄ!$F$42,入力ｼｰﾄ!$O$2),1,1))</f>
        <v/>
      </c>
      <c r="T43" s="15" t="str">
        <f>IF(LEN(入力ｼｰﾄ!$F$43)&lt;入力ｼｰﾄ!$O$16,"",MID(RIGHT(入力ｼｰﾄ!$F$43,入力ｼｰﾄ!$O$16),1,1))</f>
        <v/>
      </c>
      <c r="U43" s="16" t="str">
        <f>IF(LEN(入力ｼｰﾄ!$F$43)&lt;入力ｼｰﾄ!$O$15,"",MID(RIGHT(入力ｼｰﾄ!$F$43,入力ｼｰﾄ!$O$15),1,1))</f>
        <v/>
      </c>
      <c r="V43" s="16" t="str">
        <f>IF(LEN(入力ｼｰﾄ!$F$43)&lt;入力ｼｰﾄ!$O$8,"",MID(RIGHT(入力ｼｰﾄ!$F$43,入力ｼｰﾄ!$O$8),1,1))</f>
        <v/>
      </c>
      <c r="W43" s="17" t="str">
        <f>IF(LEN(入力ｼｰﾄ!$F$43)&lt;入力ｼｰﾄ!$O$7,"",MID(RIGHT(入力ｼｰﾄ!$F$43,入力ｼｰﾄ!$O$7),1,1))</f>
        <v/>
      </c>
      <c r="X43" s="16" t="str">
        <f>IF(LEN(入力ｼｰﾄ!$F$43)&lt;入力ｼｰﾄ!$O$6,"",MID(RIGHT(入力ｼｰﾄ!$F$43,入力ｼｰﾄ!$O$6),1,1))</f>
        <v/>
      </c>
      <c r="Y43" s="18" t="str">
        <f>IF(LEN(入力ｼｰﾄ!$F$43)&lt;入力ｼｰﾄ!$O$5,"",MID(RIGHT(入力ｼｰﾄ!$F$43,入力ｼｰﾄ!$O$5),1,1))</f>
        <v/>
      </c>
      <c r="Z43" s="16" t="str">
        <f>IF(LEN(入力ｼｰﾄ!$F$43)&lt;入力ｼｰﾄ!$O$4,"",MID(RIGHT(入力ｼｰﾄ!$F$43,入力ｼｰﾄ!$O$4),1,1))</f>
        <v/>
      </c>
      <c r="AA43" s="16" t="str">
        <f>IF(LEN(入力ｼｰﾄ!$F$43)&lt;入力ｼｰﾄ!$O$3,"",MID(RIGHT(入力ｼｰﾄ!$F$43,入力ｼｰﾄ!$O$3),1,1))</f>
        <v/>
      </c>
      <c r="AB43" s="19" t="str">
        <f>IF(LEN(入力ｼｰﾄ!$F$43)&lt;入力ｼｰﾄ!$O$2,"",MID(RIGHT(入力ｼｰﾄ!$F$43,入力ｼｰﾄ!$O$2),1,1))</f>
        <v/>
      </c>
      <c r="AC43" s="106" t="str">
        <f>IF(LEN(入力ｼｰﾄ!$F$44)&lt;入力ｼｰﾄ!$O$16,"",MID(RIGHT(入力ｼｰﾄ!$F$44,入力ｼｰﾄ!$O$16),1,1))</f>
        <v/>
      </c>
      <c r="AD43" s="107" t="str">
        <f>IF(LEN(入力ｼｰﾄ!$F$44)&lt;入力ｼｰﾄ!$O$15,"",MID(RIGHT(入力ｼｰﾄ!$F$44,入力ｼｰﾄ!$O$15),1,1))</f>
        <v/>
      </c>
      <c r="AE43" s="107" t="str">
        <f>IF(LEN(入力ｼｰﾄ!$F$44)&lt;入力ｼｰﾄ!$O$8,"",MID(RIGHT(入力ｼｰﾄ!$F$44,入力ｼｰﾄ!$O$8),1,1))</f>
        <v/>
      </c>
      <c r="AF43" s="108" t="str">
        <f>IF(LEN(入力ｼｰﾄ!$F$44)&lt;入力ｼｰﾄ!$O$7,"",MID(RIGHT(入力ｼｰﾄ!$F$44,入力ｼｰﾄ!$O$7),1,1))</f>
        <v/>
      </c>
      <c r="AG43" s="107" t="str">
        <f>IF(LEN(入力ｼｰﾄ!$F$44)&lt;入力ｼｰﾄ!$O$6,"",MID(RIGHT(入力ｼｰﾄ!$F$44,入力ｼｰﾄ!$O$6),1,1))</f>
        <v/>
      </c>
      <c r="AH43" s="109" t="str">
        <f>IF(LEN(入力ｼｰﾄ!$F$44)&lt;入力ｼｰﾄ!$O$5,"",MID(RIGHT(入力ｼｰﾄ!$F$44,入力ｼｰﾄ!$O$5),1,1))</f>
        <v/>
      </c>
      <c r="AI43" s="107" t="str">
        <f>IF(LEN(入力ｼｰﾄ!$F$44)&lt;入力ｼｰﾄ!$O$4,"",MID(RIGHT(入力ｼｰﾄ!$F$44,入力ｼｰﾄ!$O$4),1,1))</f>
        <v/>
      </c>
      <c r="AJ43" s="107" t="str">
        <f>IF(LEN(入力ｼｰﾄ!$F$44)&lt;入力ｼｰﾄ!$O$3,"",MID(RIGHT(入力ｼｰﾄ!$F$44,入力ｼｰﾄ!$O$3),1,1))</f>
        <v/>
      </c>
      <c r="AK43" s="114" t="str">
        <f>IF(LEN(入力ｼｰﾄ!$F$44)&lt;入力ｼｰﾄ!$O$2,"",MID(RIGHT(入力ｼｰﾄ!$F$44,入力ｼｰﾄ!$O$2),1,1))</f>
        <v/>
      </c>
      <c r="AL43" s="15" t="str">
        <f>IF(LEN(入力ｼｰﾄ!$F$45)&lt;入力ｼｰﾄ!$O$16,"",MID(RIGHT(入力ｼｰﾄ!$F$45,入力ｼｰﾄ!$O$16),1,1))</f>
        <v/>
      </c>
      <c r="AM43" s="16" t="str">
        <f>IF(LEN(入力ｼｰﾄ!$F$45)&lt;入力ｼｰﾄ!$O$15,"",MID(RIGHT(入力ｼｰﾄ!$F$45,入力ｼｰﾄ!$O$15),1,1))</f>
        <v/>
      </c>
      <c r="AN43" s="16" t="str">
        <f>IF(LEN(入力ｼｰﾄ!$F$45)&lt;入力ｼｰﾄ!$O$8,"",MID(RIGHT(入力ｼｰﾄ!$F$45,入力ｼｰﾄ!$O$8),1,1))</f>
        <v/>
      </c>
      <c r="AO43" s="17" t="str">
        <f>IF(LEN(入力ｼｰﾄ!$F$45)&lt;入力ｼｰﾄ!$O$7,"",MID(RIGHT(入力ｼｰﾄ!$F$45,入力ｼｰﾄ!$O$7),1,1))</f>
        <v/>
      </c>
      <c r="AP43" s="16" t="str">
        <f>IF(LEN(入力ｼｰﾄ!$F$45)&lt;入力ｼｰﾄ!$O$6,"",MID(RIGHT(入力ｼｰﾄ!$F$45,入力ｼｰﾄ!$O$6),1,1))</f>
        <v/>
      </c>
      <c r="AQ43" s="18" t="str">
        <f>IF(LEN(入力ｼｰﾄ!$F$45)&lt;入力ｼｰﾄ!$O$5,"",MID(RIGHT(入力ｼｰﾄ!$F$45,入力ｼｰﾄ!$O$5),1,1))</f>
        <v/>
      </c>
      <c r="AR43" s="16" t="str">
        <f>IF(LEN(入力ｼｰﾄ!$F$45)&lt;入力ｼｰﾄ!$O$4,"",MID(RIGHT(入力ｼｰﾄ!$F$45,入力ｼｰﾄ!$O$4),1,1))</f>
        <v/>
      </c>
      <c r="AS43" s="16" t="str">
        <f>IF(LEN(入力ｼｰﾄ!$F$45)&lt;入力ｼｰﾄ!$O$3,"",MID(RIGHT(入力ｼｰﾄ!$F$45,入力ｼｰﾄ!$O$3),1,1))</f>
        <v/>
      </c>
      <c r="AT43" s="19" t="str">
        <f>IF(LEN(入力ｼｰﾄ!$F$45)&lt;入力ｼｰﾄ!$O$2,"",MID(RIGHT(入力ｼｰﾄ!$F$45,入力ｼｰﾄ!$O$2),1,1))</f>
        <v>0</v>
      </c>
      <c r="AU43" s="15" t="str">
        <f>IF(LEN(入力ｼｰﾄ!$F$46)&lt;入力ｼｰﾄ!$O$16,"",MID(RIGHT(入力ｼｰﾄ!$F$46,入力ｼｰﾄ!$O$16),1,1))</f>
        <v/>
      </c>
      <c r="AV43" s="16" t="str">
        <f>IF(LEN(入力ｼｰﾄ!$F$46)&lt;入力ｼｰﾄ!$O$15,"",MID(RIGHT(入力ｼｰﾄ!$F$46,入力ｼｰﾄ!$O$15),1,1))</f>
        <v/>
      </c>
      <c r="AW43" s="16" t="str">
        <f>IF(LEN(入力ｼｰﾄ!$F$46)&lt;入力ｼｰﾄ!$O$8,"",MID(RIGHT(入力ｼｰﾄ!$F$46,入力ｼｰﾄ!$O$8),1,1))</f>
        <v/>
      </c>
      <c r="AX43" s="17" t="str">
        <f>IF(LEN(入力ｼｰﾄ!$F$46)&lt;入力ｼｰﾄ!$O$7,"",MID(RIGHT(入力ｼｰﾄ!$F$46,入力ｼｰﾄ!$O$7),1,1))</f>
        <v/>
      </c>
      <c r="AY43" s="16" t="str">
        <f>IF(LEN(入力ｼｰﾄ!$F$46)&lt;入力ｼｰﾄ!$O$6,"",MID(RIGHT(入力ｼｰﾄ!$F$46,入力ｼｰﾄ!$O$6),1,1))</f>
        <v/>
      </c>
      <c r="AZ43" s="18" t="str">
        <f>IF(LEN(入力ｼｰﾄ!$F$46)&lt;入力ｼｰﾄ!$O$5,"",MID(RIGHT(入力ｼｰﾄ!$F$46,入力ｼｰﾄ!$O$5),1,1))</f>
        <v/>
      </c>
      <c r="BA43" s="16" t="str">
        <f>IF(LEN(入力ｼｰﾄ!$F$46)&lt;入力ｼｰﾄ!$O$4,"",MID(RIGHT(入力ｼｰﾄ!$F$46,入力ｼｰﾄ!$O$4),1,1))</f>
        <v/>
      </c>
      <c r="BB43" s="16" t="str">
        <f>IF(LEN(入力ｼｰﾄ!$F$46)&lt;入力ｼｰﾄ!$O$3,"",MID(RIGHT(入力ｼｰﾄ!$F$46,入力ｼｰﾄ!$O$3),1,1))</f>
        <v/>
      </c>
      <c r="BC43" s="16" t="str">
        <f>IF(LEN(入力ｼｰﾄ!$F$46)&lt;入力ｼｰﾄ!$O$2,"",MID(RIGHT(入力ｼｰﾄ!$F$46,入力ｼｰﾄ!$O$2),1,1))</f>
        <v>0</v>
      </c>
      <c r="BD43" s="189"/>
      <c r="BE43" s="190"/>
      <c r="BF43" s="190"/>
      <c r="BG43" s="191"/>
    </row>
    <row r="44" spans="1:61" ht="20.25" customHeight="1">
      <c r="A44" s="203">
        <f>入力ｼｰﾄ!$G$41</f>
        <v>0</v>
      </c>
      <c r="B44" s="172"/>
      <c r="C44" s="172"/>
      <c r="D44" s="172"/>
      <c r="E44" s="172"/>
      <c r="F44" s="172"/>
      <c r="G44" s="172"/>
      <c r="H44" s="172"/>
      <c r="I44" s="172"/>
      <c r="J44" s="172"/>
      <c r="K44" s="15" t="str">
        <f>IF(LEN(入力ｼｰﾄ!$G$42)&lt;入力ｼｰﾄ!$O$16,"",MID(RIGHT(入力ｼｰﾄ!$G$42,入力ｼｰﾄ!$O$16),1,1))</f>
        <v/>
      </c>
      <c r="L44" s="16" t="str">
        <f>IF(LEN(入力ｼｰﾄ!$G$42)&lt;入力ｼｰﾄ!$O$15,"",MID(RIGHT(入力ｼｰﾄ!$G$42,入力ｼｰﾄ!$O$15),1,1))</f>
        <v/>
      </c>
      <c r="M44" s="16" t="str">
        <f>IF(LEN(入力ｼｰﾄ!$G$42)&lt;入力ｼｰﾄ!$O$8,"",MID(RIGHT(入力ｼｰﾄ!$G$42,入力ｼｰﾄ!$O$8),1,1))</f>
        <v/>
      </c>
      <c r="N44" s="17" t="str">
        <f>IF(LEN(入力ｼｰﾄ!$G$42)&lt;入力ｼｰﾄ!$O$7,"",MID(RIGHT(入力ｼｰﾄ!$G$42,入力ｼｰﾄ!$O$7),1,1))</f>
        <v/>
      </c>
      <c r="O44" s="16" t="str">
        <f>IF(LEN(入力ｼｰﾄ!$G$42)&lt;入力ｼｰﾄ!$O$6,"",MID(RIGHT(入力ｼｰﾄ!$G$42,入力ｼｰﾄ!$O$6),1,1))</f>
        <v/>
      </c>
      <c r="P44" s="18" t="str">
        <f>IF(LEN(入力ｼｰﾄ!$G$42)&lt;入力ｼｰﾄ!$O$5,"",MID(RIGHT(入力ｼｰﾄ!$G$42,入力ｼｰﾄ!$O$5),1,1))</f>
        <v/>
      </c>
      <c r="Q44" s="16" t="str">
        <f>IF(LEN(入力ｼｰﾄ!$G$42)&lt;入力ｼｰﾄ!$O$4,"",MID(RIGHT(入力ｼｰﾄ!$G$42,入力ｼｰﾄ!$O$4),1,1))</f>
        <v/>
      </c>
      <c r="R44" s="16" t="str">
        <f>IF(LEN(入力ｼｰﾄ!$G$42)&lt;入力ｼｰﾄ!$O$3,"",MID(RIGHT(入力ｼｰﾄ!$G$42,入力ｼｰﾄ!$O$3),1,1))</f>
        <v/>
      </c>
      <c r="S44" s="19" t="str">
        <f>IF(LEN(入力ｼｰﾄ!$G$42)&lt;入力ｼｰﾄ!$O$2,"",MID(RIGHT(入力ｼｰﾄ!$G$42,入力ｼｰﾄ!$O$2),1,1))</f>
        <v/>
      </c>
      <c r="T44" s="15" t="str">
        <f>IF(LEN(入力ｼｰﾄ!$G$43)&lt;入力ｼｰﾄ!$O$16,"",MID(RIGHT(入力ｼｰﾄ!$G$43,入力ｼｰﾄ!$O$16),1,1))</f>
        <v/>
      </c>
      <c r="U44" s="16" t="str">
        <f>IF(LEN(入力ｼｰﾄ!$G$43)&lt;入力ｼｰﾄ!$O$15,"",MID(RIGHT(入力ｼｰﾄ!$G$43,入力ｼｰﾄ!$O$15),1,1))</f>
        <v/>
      </c>
      <c r="V44" s="16" t="str">
        <f>IF(LEN(入力ｼｰﾄ!$G$43)&lt;入力ｼｰﾄ!$O$8,"",MID(RIGHT(入力ｼｰﾄ!$G$43,入力ｼｰﾄ!$O$8),1,1))</f>
        <v/>
      </c>
      <c r="W44" s="17" t="str">
        <f>IF(LEN(入力ｼｰﾄ!$G$43)&lt;入力ｼｰﾄ!$O$7,"",MID(RIGHT(入力ｼｰﾄ!$G$43,入力ｼｰﾄ!$O$7),1,1))</f>
        <v/>
      </c>
      <c r="X44" s="16" t="str">
        <f>IF(LEN(入力ｼｰﾄ!$G$43)&lt;入力ｼｰﾄ!$O$6,"",MID(RIGHT(入力ｼｰﾄ!$G$43,入力ｼｰﾄ!$O$6),1,1))</f>
        <v/>
      </c>
      <c r="Y44" s="18" t="str">
        <f>IF(LEN(入力ｼｰﾄ!$G$43)&lt;入力ｼｰﾄ!$O$5,"",MID(RIGHT(入力ｼｰﾄ!$G$43,入力ｼｰﾄ!$O$5),1,1))</f>
        <v/>
      </c>
      <c r="Z44" s="16" t="str">
        <f>IF(LEN(入力ｼｰﾄ!$G$43)&lt;入力ｼｰﾄ!$O$4,"",MID(RIGHT(入力ｼｰﾄ!$G$43,入力ｼｰﾄ!$O$4),1,1))</f>
        <v/>
      </c>
      <c r="AA44" s="16" t="str">
        <f>IF(LEN(入力ｼｰﾄ!$G$43)&lt;入力ｼｰﾄ!$O$3,"",MID(RIGHT(入力ｼｰﾄ!$G$43,入力ｼｰﾄ!$O$3),1,1))</f>
        <v/>
      </c>
      <c r="AB44" s="19" t="str">
        <f>IF(LEN(入力ｼｰﾄ!$G$43)&lt;入力ｼｰﾄ!$O$2,"",MID(RIGHT(入力ｼｰﾄ!$G$43,入力ｼｰﾄ!$O$2),1,1))</f>
        <v/>
      </c>
      <c r="AC44" s="106" t="str">
        <f>IF(LEN(入力ｼｰﾄ!$G$44)&lt;入力ｼｰﾄ!$O$16,"",MID(RIGHT(入力ｼｰﾄ!$G$44,入力ｼｰﾄ!$O$16),1,1))</f>
        <v/>
      </c>
      <c r="AD44" s="107" t="str">
        <f>IF(LEN(入力ｼｰﾄ!$G$44)&lt;入力ｼｰﾄ!$O$15,"",MID(RIGHT(入力ｼｰﾄ!$G$44,入力ｼｰﾄ!$O$15),1,1))</f>
        <v/>
      </c>
      <c r="AE44" s="107" t="str">
        <f>IF(LEN(入力ｼｰﾄ!$G$44)&lt;入力ｼｰﾄ!$O$8,"",MID(RIGHT(入力ｼｰﾄ!$G$44,入力ｼｰﾄ!$O$8),1,1))</f>
        <v/>
      </c>
      <c r="AF44" s="108" t="str">
        <f>IF(LEN(入力ｼｰﾄ!$G$44)&lt;入力ｼｰﾄ!$O$7,"",MID(RIGHT(入力ｼｰﾄ!$G$44,入力ｼｰﾄ!$O$7),1,1))</f>
        <v/>
      </c>
      <c r="AG44" s="107" t="str">
        <f>IF(LEN(入力ｼｰﾄ!$G$44)&lt;入力ｼｰﾄ!$O$6,"",MID(RIGHT(入力ｼｰﾄ!$G$44,入力ｼｰﾄ!$O$6),1,1))</f>
        <v/>
      </c>
      <c r="AH44" s="109" t="str">
        <f>IF(LEN(入力ｼｰﾄ!$G$44)&lt;入力ｼｰﾄ!$O$5,"",MID(RIGHT(入力ｼｰﾄ!$G$44,入力ｼｰﾄ!$O$5),1,1))</f>
        <v/>
      </c>
      <c r="AI44" s="107" t="str">
        <f>IF(LEN(入力ｼｰﾄ!$G$44)&lt;入力ｼｰﾄ!$O$4,"",MID(RIGHT(入力ｼｰﾄ!$G$44,入力ｼｰﾄ!$O$4),1,1))</f>
        <v/>
      </c>
      <c r="AJ44" s="107" t="str">
        <f>IF(LEN(入力ｼｰﾄ!$G$44)&lt;入力ｼｰﾄ!$O$3,"",MID(RIGHT(入力ｼｰﾄ!$G$44,入力ｼｰﾄ!$O$3),1,1))</f>
        <v/>
      </c>
      <c r="AK44" s="114" t="str">
        <f>IF(LEN(入力ｼｰﾄ!$G$44)&lt;入力ｼｰﾄ!$O$2,"",MID(RIGHT(入力ｼｰﾄ!$G$44,入力ｼｰﾄ!$O$2),1,1))</f>
        <v/>
      </c>
      <c r="AL44" s="15" t="str">
        <f>IF(LEN(入力ｼｰﾄ!$G$45)&lt;入力ｼｰﾄ!$O$16,"",MID(RIGHT(入力ｼｰﾄ!$G$45,入力ｼｰﾄ!$O$16),1,1))</f>
        <v/>
      </c>
      <c r="AM44" s="16" t="str">
        <f>IF(LEN(入力ｼｰﾄ!$G$45)&lt;入力ｼｰﾄ!$O$15,"",MID(RIGHT(入力ｼｰﾄ!$G$45,入力ｼｰﾄ!$O$15),1,1))</f>
        <v/>
      </c>
      <c r="AN44" s="16" t="str">
        <f>IF(LEN(入力ｼｰﾄ!$G$45)&lt;入力ｼｰﾄ!$O$8,"",MID(RIGHT(入力ｼｰﾄ!$G$45,入力ｼｰﾄ!$O$8),1,1))</f>
        <v/>
      </c>
      <c r="AO44" s="17" t="str">
        <f>IF(LEN(入力ｼｰﾄ!$G$45)&lt;入力ｼｰﾄ!$O$7,"",MID(RIGHT(入力ｼｰﾄ!$G$45,入力ｼｰﾄ!$O$7),1,1))</f>
        <v/>
      </c>
      <c r="AP44" s="16" t="str">
        <f>IF(LEN(入力ｼｰﾄ!$G$45)&lt;入力ｼｰﾄ!$O$6,"",MID(RIGHT(入力ｼｰﾄ!$G$45,入力ｼｰﾄ!$O$6),1,1))</f>
        <v/>
      </c>
      <c r="AQ44" s="18" t="str">
        <f>IF(LEN(入力ｼｰﾄ!$G$45)&lt;入力ｼｰﾄ!$O$5,"",MID(RIGHT(入力ｼｰﾄ!$G$45,入力ｼｰﾄ!$O$5),1,1))</f>
        <v/>
      </c>
      <c r="AR44" s="16" t="str">
        <f>IF(LEN(入力ｼｰﾄ!$G$45)&lt;入力ｼｰﾄ!$O$4,"",MID(RIGHT(入力ｼｰﾄ!$G$45,入力ｼｰﾄ!$O$4),1,1))</f>
        <v/>
      </c>
      <c r="AS44" s="16" t="str">
        <f>IF(LEN(入力ｼｰﾄ!$G$45)&lt;入力ｼｰﾄ!$O$3,"",MID(RIGHT(入力ｼｰﾄ!$G$45,入力ｼｰﾄ!$O$3),1,1))</f>
        <v/>
      </c>
      <c r="AT44" s="19" t="str">
        <f>IF(LEN(入力ｼｰﾄ!$G$45)&lt;入力ｼｰﾄ!$O$2,"",MID(RIGHT(入力ｼｰﾄ!$G$45,入力ｼｰﾄ!$O$2),1,1))</f>
        <v>0</v>
      </c>
      <c r="AU44" s="15" t="str">
        <f>IF(LEN(入力ｼｰﾄ!$G$46)&lt;入力ｼｰﾄ!$O$16,"",MID(RIGHT(入力ｼｰﾄ!$G$46,入力ｼｰﾄ!$O$16),1,1))</f>
        <v/>
      </c>
      <c r="AV44" s="16" t="str">
        <f>IF(LEN(入力ｼｰﾄ!$G$46)&lt;入力ｼｰﾄ!$O$15,"",MID(RIGHT(入力ｼｰﾄ!$G$46,入力ｼｰﾄ!$O$15),1,1))</f>
        <v/>
      </c>
      <c r="AW44" s="16" t="str">
        <f>IF(LEN(入力ｼｰﾄ!$G$46)&lt;入力ｼｰﾄ!$O$8,"",MID(RIGHT(入力ｼｰﾄ!$G$46,入力ｼｰﾄ!$O$8),1,1))</f>
        <v/>
      </c>
      <c r="AX44" s="17" t="str">
        <f>IF(LEN(入力ｼｰﾄ!$G$46)&lt;入力ｼｰﾄ!$O$7,"",MID(RIGHT(入力ｼｰﾄ!$G$46,入力ｼｰﾄ!$O$7),1,1))</f>
        <v/>
      </c>
      <c r="AY44" s="16" t="str">
        <f>IF(LEN(入力ｼｰﾄ!$G$46)&lt;入力ｼｰﾄ!$O$6,"",MID(RIGHT(入力ｼｰﾄ!$G$46,入力ｼｰﾄ!$O$6),1,1))</f>
        <v/>
      </c>
      <c r="AZ44" s="18" t="str">
        <f>IF(LEN(入力ｼｰﾄ!$G$46)&lt;入力ｼｰﾄ!$O$5,"",MID(RIGHT(入力ｼｰﾄ!$G$46,入力ｼｰﾄ!$O$5),1,1))</f>
        <v/>
      </c>
      <c r="BA44" s="16" t="str">
        <f>IF(LEN(入力ｼｰﾄ!$G$46)&lt;入力ｼｰﾄ!$O$4,"",MID(RIGHT(入力ｼｰﾄ!$G$46,入力ｼｰﾄ!$O$4),1,1))</f>
        <v/>
      </c>
      <c r="BB44" s="16" t="str">
        <f>IF(LEN(入力ｼｰﾄ!$G$46)&lt;入力ｼｰﾄ!$O$3,"",MID(RIGHT(入力ｼｰﾄ!$G$46,入力ｼｰﾄ!$O$3),1,1))</f>
        <v/>
      </c>
      <c r="BC44" s="16" t="str">
        <f>IF(LEN(入力ｼｰﾄ!$G$46)&lt;入力ｼｰﾄ!$O$2,"",MID(RIGHT(入力ｼｰﾄ!$G$46,入力ｼｰﾄ!$O$2),1,1))</f>
        <v>0</v>
      </c>
      <c r="BD44" s="189"/>
      <c r="BE44" s="190"/>
      <c r="BF44" s="190"/>
      <c r="BG44" s="191"/>
    </row>
    <row r="45" spans="1:61" ht="20.25" customHeight="1" thickBot="1">
      <c r="A45" s="204" t="s">
        <v>13</v>
      </c>
      <c r="B45" s="205"/>
      <c r="C45" s="205"/>
      <c r="D45" s="205"/>
      <c r="E45" s="205"/>
      <c r="F45" s="205"/>
      <c r="G45" s="205"/>
      <c r="H45" s="205"/>
      <c r="I45" s="205"/>
      <c r="J45" s="206"/>
      <c r="K45" s="20" t="str">
        <f>IF(LEN(入力ｼｰﾄ!$H$42)&lt;入力ｼｰﾄ!$O$16,"",MID(RIGHT(入力ｼｰﾄ!$H$42,入力ｼｰﾄ!$O$16),1,1))</f>
        <v/>
      </c>
      <c r="L45" s="21" t="str">
        <f>IF(LEN(入力ｼｰﾄ!$H$42)&lt;入力ｼｰﾄ!$O$15,"",MID(RIGHT(入力ｼｰﾄ!$H$42,入力ｼｰﾄ!$O$15),1,1))</f>
        <v/>
      </c>
      <c r="M45" s="21" t="str">
        <f>IF(LEN(入力ｼｰﾄ!$H$42)&lt;入力ｼｰﾄ!$O$8,"",MID(RIGHT(入力ｼｰﾄ!$H$42,入力ｼｰﾄ!$O$8),1,1))</f>
        <v/>
      </c>
      <c r="N45" s="22" t="str">
        <f>IF(LEN(入力ｼｰﾄ!$H$42)&lt;入力ｼｰﾄ!$O$7,"",MID(RIGHT(入力ｼｰﾄ!$H$42,入力ｼｰﾄ!$O$7),1,1))</f>
        <v/>
      </c>
      <c r="O45" s="21" t="str">
        <f>IF(LEN(入力ｼｰﾄ!$H$42)&lt;入力ｼｰﾄ!$O$6,"",MID(RIGHT(入力ｼｰﾄ!$H$42,入力ｼｰﾄ!$O$6),1,1))</f>
        <v/>
      </c>
      <c r="P45" s="23" t="str">
        <f>IF(LEN(入力ｼｰﾄ!$H$42)&lt;入力ｼｰﾄ!$O$5,"",MID(RIGHT(入力ｼｰﾄ!$H$42,入力ｼｰﾄ!$O$5),1,1))</f>
        <v/>
      </c>
      <c r="Q45" s="21" t="str">
        <f>IF(LEN(入力ｼｰﾄ!$H$42)&lt;入力ｼｰﾄ!$O$4,"",MID(RIGHT(入力ｼｰﾄ!$H$42,入力ｼｰﾄ!$O$4),1,1))</f>
        <v/>
      </c>
      <c r="R45" s="21" t="str">
        <f>IF(LEN(入力ｼｰﾄ!$H$42)&lt;入力ｼｰﾄ!$O$3,"",MID(RIGHT(入力ｼｰﾄ!$H$42,入力ｼｰﾄ!$O$3),1,1))</f>
        <v/>
      </c>
      <c r="S45" s="24" t="str">
        <f>IF(LEN(入力ｼｰﾄ!$H$42)&lt;入力ｼｰﾄ!$O$2,"",MID(RIGHT(入力ｼｰﾄ!$H$42,入力ｼｰﾄ!$O$2),1,1))</f>
        <v>0</v>
      </c>
      <c r="T45" s="20" t="str">
        <f>IF(LEN(入力ｼｰﾄ!$H$43)&lt;入力ｼｰﾄ!$O$16,"",MID(RIGHT(入力ｼｰﾄ!$H$43,入力ｼｰﾄ!$O$16),1,1))</f>
        <v/>
      </c>
      <c r="U45" s="21" t="str">
        <f>IF(LEN(入力ｼｰﾄ!$H$43)&lt;入力ｼｰﾄ!$O$15,"",MID(RIGHT(入力ｼｰﾄ!$H$43,入力ｼｰﾄ!$O$15),1,1))</f>
        <v/>
      </c>
      <c r="V45" s="21" t="str">
        <f>IF(LEN(入力ｼｰﾄ!$H$43)&lt;入力ｼｰﾄ!$O$8,"",MID(RIGHT(入力ｼｰﾄ!$H$43,入力ｼｰﾄ!$O$8),1,1))</f>
        <v/>
      </c>
      <c r="W45" s="22" t="str">
        <f>IF(LEN(入力ｼｰﾄ!$H$43)&lt;入力ｼｰﾄ!$O$7,"",MID(RIGHT(入力ｼｰﾄ!$H$43,入力ｼｰﾄ!$O$7),1,1))</f>
        <v/>
      </c>
      <c r="X45" s="21" t="str">
        <f>IF(LEN(入力ｼｰﾄ!$H$43)&lt;入力ｼｰﾄ!$O$6,"",MID(RIGHT(入力ｼｰﾄ!$H$43,入力ｼｰﾄ!$O$6),1,1))</f>
        <v/>
      </c>
      <c r="Y45" s="23" t="str">
        <f>IF(LEN(入力ｼｰﾄ!$H$43)&lt;入力ｼｰﾄ!$O$5,"",MID(RIGHT(入力ｼｰﾄ!$H$43,入力ｼｰﾄ!$O$5),1,1))</f>
        <v/>
      </c>
      <c r="Z45" s="21" t="str">
        <f>IF(LEN(入力ｼｰﾄ!$H$43)&lt;入力ｼｰﾄ!$O$4,"",MID(RIGHT(入力ｼｰﾄ!$H$43,入力ｼｰﾄ!$O$4),1,1))</f>
        <v/>
      </c>
      <c r="AA45" s="21" t="str">
        <f>IF(LEN(入力ｼｰﾄ!$H$43)&lt;入力ｼｰﾄ!$O$3,"",MID(RIGHT(入力ｼｰﾄ!$H$43,入力ｼｰﾄ!$O$3),1,1))</f>
        <v/>
      </c>
      <c r="AB45" s="24" t="str">
        <f>IF(LEN(入力ｼｰﾄ!$H$43)&lt;入力ｼｰﾄ!$O$2,"",MID(RIGHT(入力ｼｰﾄ!$H$43,入力ｼｰﾄ!$O$2),1,1))</f>
        <v>0</v>
      </c>
      <c r="AC45" s="110" t="str">
        <f>IF(LEN(入力ｼｰﾄ!$H$44)&lt;入力ｼｰﾄ!$O$16,"",MID(RIGHT(入力ｼｰﾄ!$H$44,入力ｼｰﾄ!$O$16),1,1))</f>
        <v/>
      </c>
      <c r="AD45" s="111" t="str">
        <f>IF(LEN(入力ｼｰﾄ!$H$44)&lt;入力ｼｰﾄ!$O$15,"",MID(RIGHT(入力ｼｰﾄ!$H$44,入力ｼｰﾄ!$O$15),1,1))</f>
        <v/>
      </c>
      <c r="AE45" s="111" t="str">
        <f>IF(LEN(入力ｼｰﾄ!$H$44)&lt;入力ｼｰﾄ!$O$8,"",MID(RIGHT(入力ｼｰﾄ!$H$44,入力ｼｰﾄ!$O$8),1,1))</f>
        <v/>
      </c>
      <c r="AF45" s="112" t="str">
        <f>IF(LEN(入力ｼｰﾄ!$H$44)&lt;入力ｼｰﾄ!$O$7,"",MID(RIGHT(入力ｼｰﾄ!$H$44,入力ｼｰﾄ!$O$7),1,1))</f>
        <v/>
      </c>
      <c r="AG45" s="111" t="str">
        <f>IF(LEN(入力ｼｰﾄ!$H$44)&lt;入力ｼｰﾄ!$O$6,"",MID(RIGHT(入力ｼｰﾄ!$H$44,入力ｼｰﾄ!$O$6),1,1))</f>
        <v/>
      </c>
      <c r="AH45" s="113" t="str">
        <f>IF(LEN(入力ｼｰﾄ!$H$44)&lt;入力ｼｰﾄ!$O$5,"",MID(RIGHT(入力ｼｰﾄ!$H$44,入力ｼｰﾄ!$O$5),1,1))</f>
        <v/>
      </c>
      <c r="AI45" s="111" t="str">
        <f>IF(LEN(入力ｼｰﾄ!$H$44)&lt;入力ｼｰﾄ!$O$4,"",MID(RIGHT(入力ｼｰﾄ!$H$44,入力ｼｰﾄ!$O$4),1,1))</f>
        <v/>
      </c>
      <c r="AJ45" s="111" t="str">
        <f>IF(LEN(入力ｼｰﾄ!$H$44)&lt;入力ｼｰﾄ!$O$3,"",MID(RIGHT(入力ｼｰﾄ!$H$44,入力ｼｰﾄ!$O$3),1,1))</f>
        <v/>
      </c>
      <c r="AK45" s="115" t="str">
        <f>IF(LEN(入力ｼｰﾄ!$H$44)&lt;入力ｼｰﾄ!$O$2,"",MID(RIGHT(入力ｼｰﾄ!$H$44,入力ｼｰﾄ!$O$2),1,1))</f>
        <v>0</v>
      </c>
      <c r="AL45" s="20" t="str">
        <f>IF(LEN(入力ｼｰﾄ!$H$45)&lt;入力ｼｰﾄ!$O$16,"",MID(RIGHT(入力ｼｰﾄ!$H$45,入力ｼｰﾄ!$O$16),1,1))</f>
        <v/>
      </c>
      <c r="AM45" s="21" t="str">
        <f>IF(LEN(入力ｼｰﾄ!$H$45)&lt;入力ｼｰﾄ!$O$15,"",MID(RIGHT(入力ｼｰﾄ!$H$45,入力ｼｰﾄ!$O$15),1,1))</f>
        <v/>
      </c>
      <c r="AN45" s="21" t="str">
        <f>IF(LEN(入力ｼｰﾄ!$H$45)&lt;入力ｼｰﾄ!$O$8,"",MID(RIGHT(入力ｼｰﾄ!$H$45,入力ｼｰﾄ!$O$8),1,1))</f>
        <v/>
      </c>
      <c r="AO45" s="22" t="str">
        <f>IF(LEN(入力ｼｰﾄ!$H$45)&lt;入力ｼｰﾄ!$O$7,"",MID(RIGHT(入力ｼｰﾄ!$H$45,入力ｼｰﾄ!$O$7),1,1))</f>
        <v/>
      </c>
      <c r="AP45" s="21" t="str">
        <f>IF(LEN(入力ｼｰﾄ!$H$45)&lt;入力ｼｰﾄ!$O$6,"",MID(RIGHT(入力ｼｰﾄ!$H$45,入力ｼｰﾄ!$O$6),1,1))</f>
        <v/>
      </c>
      <c r="AQ45" s="23" t="str">
        <f>IF(LEN(入力ｼｰﾄ!$H$45)&lt;入力ｼｰﾄ!$O$5,"",MID(RIGHT(入力ｼｰﾄ!$H$45,入力ｼｰﾄ!$O$5),1,1))</f>
        <v/>
      </c>
      <c r="AR45" s="21" t="str">
        <f>IF(LEN(入力ｼｰﾄ!$H$45)&lt;入力ｼｰﾄ!$O$4,"",MID(RIGHT(入力ｼｰﾄ!$H$45,入力ｼｰﾄ!$O$4),1,1))</f>
        <v/>
      </c>
      <c r="AS45" s="21" t="str">
        <f>IF(LEN(入力ｼｰﾄ!$H$45)&lt;入力ｼｰﾄ!$O$3,"",MID(RIGHT(入力ｼｰﾄ!$H$45,入力ｼｰﾄ!$O$3),1,1))</f>
        <v/>
      </c>
      <c r="AT45" s="24" t="str">
        <f>IF(LEN(入力ｼｰﾄ!$H$45)&lt;入力ｼｰﾄ!$O$2,"",MID(RIGHT(入力ｼｰﾄ!$H$45,入力ｼｰﾄ!$O$2),1,1))</f>
        <v>0</v>
      </c>
      <c r="AU45" s="20" t="str">
        <f>IF(LEN(入力ｼｰﾄ!$H$46)&lt;入力ｼｰﾄ!$O$16,"",MID(RIGHT(入力ｼｰﾄ!$H$46,入力ｼｰﾄ!$O$16),1,1))</f>
        <v/>
      </c>
      <c r="AV45" s="21" t="str">
        <f>IF(LEN(入力ｼｰﾄ!$H$46)&lt;入力ｼｰﾄ!$O$15,"",MID(RIGHT(入力ｼｰﾄ!$H$46,入力ｼｰﾄ!$O$15),1,1))</f>
        <v/>
      </c>
      <c r="AW45" s="21" t="str">
        <f>IF(LEN(入力ｼｰﾄ!$H$46)&lt;入力ｼｰﾄ!$O$8,"",MID(RIGHT(入力ｼｰﾄ!$H$46,入力ｼｰﾄ!$O$8),1,1))</f>
        <v/>
      </c>
      <c r="AX45" s="22" t="str">
        <f>IF(LEN(入力ｼｰﾄ!$H$46)&lt;入力ｼｰﾄ!$O$7,"",MID(RIGHT(入力ｼｰﾄ!$H$46,入力ｼｰﾄ!$O$7),1,1))</f>
        <v/>
      </c>
      <c r="AY45" s="21" t="str">
        <f>IF(LEN(入力ｼｰﾄ!$H$46)&lt;入力ｼｰﾄ!$O$6,"",MID(RIGHT(入力ｼｰﾄ!$H$46,入力ｼｰﾄ!$O$6),1,1))</f>
        <v/>
      </c>
      <c r="AZ45" s="23" t="str">
        <f>IF(LEN(入力ｼｰﾄ!$H$46)&lt;入力ｼｰﾄ!$O$5,"",MID(RIGHT(入力ｼｰﾄ!$H$46,入力ｼｰﾄ!$O$5),1,1))</f>
        <v/>
      </c>
      <c r="BA45" s="21" t="str">
        <f>IF(LEN(入力ｼｰﾄ!$H$46)&lt;入力ｼｰﾄ!$O$4,"",MID(RIGHT(入力ｼｰﾄ!$H$46,入力ｼｰﾄ!$O$4),1,1))</f>
        <v/>
      </c>
      <c r="BB45" s="21" t="str">
        <f>IF(LEN(入力ｼｰﾄ!$H$46)&lt;入力ｼｰﾄ!$O$3,"",MID(RIGHT(入力ｼｰﾄ!$H$46,入力ｼｰﾄ!$O$3),1,1))</f>
        <v/>
      </c>
      <c r="BC45" s="21" t="str">
        <f>IF(LEN(入力ｼｰﾄ!$H$46)&lt;入力ｼｰﾄ!$O$2,"",MID(RIGHT(入力ｼｰﾄ!$H$46,入力ｼｰﾄ!$O$2),1,1))</f>
        <v>0</v>
      </c>
      <c r="BD45" s="192"/>
      <c r="BE45" s="193"/>
      <c r="BF45" s="193"/>
      <c r="BG45" s="194"/>
    </row>
    <row r="46" spans="1:61" ht="26.25" customHeight="1">
      <c r="A46" s="179" t="s">
        <v>2</v>
      </c>
      <c r="B46" s="180"/>
      <c r="C46" s="180"/>
      <c r="D46" s="180"/>
      <c r="E46" s="180"/>
      <c r="F46" s="181">
        <f>入力ｼｰﾄ!$D$48</f>
        <v>0</v>
      </c>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0" t="s">
        <v>14</v>
      </c>
      <c r="AM46" s="180"/>
      <c r="AN46" s="180"/>
      <c r="AO46" s="180"/>
      <c r="AP46" s="180"/>
      <c r="AQ46" s="182">
        <f>入力ｼｰﾄ!$D$47</f>
        <v>0</v>
      </c>
      <c r="AR46" s="182"/>
      <c r="AS46" s="182"/>
      <c r="AT46" s="182"/>
      <c r="AU46" s="182"/>
      <c r="AV46" s="182"/>
      <c r="AW46" s="182"/>
      <c r="AX46" s="182"/>
      <c r="AY46" s="182"/>
      <c r="AZ46" s="182"/>
      <c r="BA46" s="182"/>
      <c r="BB46" s="182"/>
      <c r="BC46" s="182"/>
      <c r="BD46" s="183" t="s">
        <v>17</v>
      </c>
      <c r="BE46" s="184"/>
      <c r="BF46" s="184"/>
      <c r="BG46" s="185"/>
    </row>
    <row r="47" spans="1:61" ht="20.25" customHeight="1">
      <c r="A47" s="207" t="s">
        <v>12</v>
      </c>
      <c r="B47" s="201"/>
      <c r="C47" s="201"/>
      <c r="D47" s="201"/>
      <c r="E47" s="201"/>
      <c r="F47" s="201"/>
      <c r="G47" s="201"/>
      <c r="H47" s="201"/>
      <c r="I47" s="201"/>
      <c r="J47" s="202"/>
      <c r="K47" s="200" t="s">
        <v>15</v>
      </c>
      <c r="L47" s="201"/>
      <c r="M47" s="201"/>
      <c r="N47" s="201"/>
      <c r="O47" s="201"/>
      <c r="P47" s="201"/>
      <c r="Q47" s="201"/>
      <c r="R47" s="201"/>
      <c r="S47" s="202"/>
      <c r="T47" s="200" t="s">
        <v>37</v>
      </c>
      <c r="U47" s="201"/>
      <c r="V47" s="201"/>
      <c r="W47" s="201"/>
      <c r="X47" s="201"/>
      <c r="Y47" s="201"/>
      <c r="Z47" s="201"/>
      <c r="AA47" s="201"/>
      <c r="AB47" s="202"/>
      <c r="AC47" s="200" t="s">
        <v>6</v>
      </c>
      <c r="AD47" s="201"/>
      <c r="AE47" s="201"/>
      <c r="AF47" s="201"/>
      <c r="AG47" s="201"/>
      <c r="AH47" s="201"/>
      <c r="AI47" s="201"/>
      <c r="AJ47" s="201"/>
      <c r="AK47" s="202"/>
      <c r="AL47" s="200" t="s">
        <v>11</v>
      </c>
      <c r="AM47" s="201"/>
      <c r="AN47" s="201"/>
      <c r="AO47" s="201"/>
      <c r="AP47" s="201"/>
      <c r="AQ47" s="201"/>
      <c r="AR47" s="201"/>
      <c r="AS47" s="201"/>
      <c r="AT47" s="202"/>
      <c r="AU47" s="200" t="s">
        <v>16</v>
      </c>
      <c r="AV47" s="201"/>
      <c r="AW47" s="201"/>
      <c r="AX47" s="201"/>
      <c r="AY47" s="201"/>
      <c r="AZ47" s="201"/>
      <c r="BA47" s="201"/>
      <c r="BB47" s="201"/>
      <c r="BC47" s="202"/>
      <c r="BD47" s="186">
        <f>入力ｼｰﾄ!I47</f>
        <v>0</v>
      </c>
      <c r="BE47" s="187"/>
      <c r="BF47" s="187"/>
      <c r="BG47" s="188"/>
    </row>
    <row r="48" spans="1:61" ht="20.25" customHeight="1">
      <c r="A48" s="208">
        <f>入力ｼｰﾄ!$D$49</f>
        <v>0</v>
      </c>
      <c r="B48" s="209"/>
      <c r="C48" s="209"/>
      <c r="D48" s="209"/>
      <c r="E48" s="209"/>
      <c r="F48" s="209"/>
      <c r="G48" s="209"/>
      <c r="H48" s="209"/>
      <c r="I48" s="209"/>
      <c r="J48" s="210"/>
      <c r="K48" s="15" t="str">
        <f>IF(LEN(入力ｼｰﾄ!$D$50)&lt;入力ｼｰﾄ!$O$16,"",MID(RIGHT(入力ｼｰﾄ!$D$50,入力ｼｰﾄ!$O$16),1,1))</f>
        <v/>
      </c>
      <c r="L48" s="16" t="str">
        <f>IF(LEN(入力ｼｰﾄ!$D$50)&lt;入力ｼｰﾄ!$O$15,"",MID(RIGHT(入力ｼｰﾄ!$D$50,入力ｼｰﾄ!$O$15),1,1))</f>
        <v/>
      </c>
      <c r="M48" s="16" t="str">
        <f>IF(LEN(入力ｼｰﾄ!$D$50)&lt;入力ｼｰﾄ!$O$8,"",MID(RIGHT(入力ｼｰﾄ!$D$50,入力ｼｰﾄ!$O$8),1,1))</f>
        <v/>
      </c>
      <c r="N48" s="17" t="str">
        <f>IF(LEN(入力ｼｰﾄ!$D$50)&lt;入力ｼｰﾄ!$O$7,"",MID(RIGHT(入力ｼｰﾄ!$D$50,入力ｼｰﾄ!$O$7),1,1))</f>
        <v/>
      </c>
      <c r="O48" s="16" t="str">
        <f>IF(LEN(入力ｼｰﾄ!$D$50)&lt;入力ｼｰﾄ!$O$6,"",MID(RIGHT(入力ｼｰﾄ!$D$50,入力ｼｰﾄ!$O$6),1,1))</f>
        <v/>
      </c>
      <c r="P48" s="18" t="str">
        <f>IF(LEN(入力ｼｰﾄ!$D$50)&lt;入力ｼｰﾄ!$O$5,"",MID(RIGHT(入力ｼｰﾄ!$D$50,入力ｼｰﾄ!$O$5),1,1))</f>
        <v/>
      </c>
      <c r="Q48" s="16" t="str">
        <f>IF(LEN(入力ｼｰﾄ!$D$50)&lt;入力ｼｰﾄ!$O$4,"",MID(RIGHT(入力ｼｰﾄ!$D$50,入力ｼｰﾄ!$O$4),1,1))</f>
        <v/>
      </c>
      <c r="R48" s="16" t="str">
        <f>IF(LEN(入力ｼｰﾄ!$D$50)&lt;入力ｼｰﾄ!$O$3,"",MID(RIGHT(入力ｼｰﾄ!$D$50,入力ｼｰﾄ!$O$3),1,1))</f>
        <v/>
      </c>
      <c r="S48" s="19" t="str">
        <f>IF(LEN(入力ｼｰﾄ!$D$50)&lt;入力ｼｰﾄ!$O$2,"",MID(RIGHT(入力ｼｰﾄ!$D$50,入力ｼｰﾄ!$O$2),1,1))</f>
        <v/>
      </c>
      <c r="T48" s="15" t="str">
        <f>IF(LEN(入力ｼｰﾄ!$D$51)&lt;入力ｼｰﾄ!$O$16,"",MID(RIGHT(入力ｼｰﾄ!$D$51,入力ｼｰﾄ!$O$16),1,1))</f>
        <v/>
      </c>
      <c r="U48" s="16" t="str">
        <f>IF(LEN(入力ｼｰﾄ!$D$51)&lt;入力ｼｰﾄ!$O$15,"",MID(RIGHT(入力ｼｰﾄ!$D$51,入力ｼｰﾄ!$O$15),1,1))</f>
        <v/>
      </c>
      <c r="V48" s="16" t="str">
        <f>IF(LEN(入力ｼｰﾄ!$D$51)&lt;入力ｼｰﾄ!$O$8,"",MID(RIGHT(入力ｼｰﾄ!$D$51,入力ｼｰﾄ!$O$8),1,1))</f>
        <v/>
      </c>
      <c r="W48" s="17" t="str">
        <f>IF(LEN(入力ｼｰﾄ!$D$51)&lt;入力ｼｰﾄ!$O$7,"",MID(RIGHT(入力ｼｰﾄ!$D$51,入力ｼｰﾄ!$O$7),1,1))</f>
        <v/>
      </c>
      <c r="X48" s="16" t="str">
        <f>IF(LEN(入力ｼｰﾄ!$D$51)&lt;入力ｼｰﾄ!$O$6,"",MID(RIGHT(入力ｼｰﾄ!$D$51,入力ｼｰﾄ!$O$6),1,1))</f>
        <v/>
      </c>
      <c r="Y48" s="18" t="str">
        <f>IF(LEN(入力ｼｰﾄ!$D$51)&lt;入力ｼｰﾄ!$O$5,"",MID(RIGHT(入力ｼｰﾄ!$D$51,入力ｼｰﾄ!$O$5),1,1))</f>
        <v/>
      </c>
      <c r="Z48" s="16" t="str">
        <f>IF(LEN(入力ｼｰﾄ!$D$51)&lt;入力ｼｰﾄ!$O$4,"",MID(RIGHT(入力ｼｰﾄ!$D$51,入力ｼｰﾄ!$O$4),1,1))</f>
        <v/>
      </c>
      <c r="AA48" s="16" t="str">
        <f>IF(LEN(入力ｼｰﾄ!$D$51)&lt;入力ｼｰﾄ!$O$3,"",MID(RIGHT(入力ｼｰﾄ!$D$51,入力ｼｰﾄ!$O$3),1,1))</f>
        <v/>
      </c>
      <c r="AB48" s="19" t="str">
        <f>IF(LEN(入力ｼｰﾄ!$D$51)&lt;入力ｼｰﾄ!$O$2,"",MID(RIGHT(入力ｼｰﾄ!$D$51,入力ｼｰﾄ!$O$2),1,1))</f>
        <v/>
      </c>
      <c r="AC48" s="106" t="str">
        <f>IF(LEN(入力ｼｰﾄ!$D$52)&lt;入力ｼｰﾄ!$O$16,"",MID(RIGHT(入力ｼｰﾄ!$D$52,入力ｼｰﾄ!$O$16),1,1))</f>
        <v/>
      </c>
      <c r="AD48" s="107" t="str">
        <f>IF(LEN(入力ｼｰﾄ!$D$52)&lt;入力ｼｰﾄ!$O$15,"",MID(RIGHT(入力ｼｰﾄ!$D$52,入力ｼｰﾄ!$O$15),1,1))</f>
        <v/>
      </c>
      <c r="AE48" s="107" t="str">
        <f>IF(LEN(入力ｼｰﾄ!$D$52)&lt;入力ｼｰﾄ!$O$8,"",MID(RIGHT(入力ｼｰﾄ!$D$52,入力ｼｰﾄ!$O$8),1,1))</f>
        <v/>
      </c>
      <c r="AF48" s="108" t="str">
        <f>IF(LEN(入力ｼｰﾄ!$D$52)&lt;入力ｼｰﾄ!$O$7,"",MID(RIGHT(入力ｼｰﾄ!$D$52,入力ｼｰﾄ!$O$7),1,1))</f>
        <v/>
      </c>
      <c r="AG48" s="107" t="str">
        <f>IF(LEN(入力ｼｰﾄ!$D$52)&lt;入力ｼｰﾄ!$O$6,"",MID(RIGHT(入力ｼｰﾄ!$D$52,入力ｼｰﾄ!$O$6),1,1))</f>
        <v/>
      </c>
      <c r="AH48" s="109" t="str">
        <f>IF(LEN(入力ｼｰﾄ!$D$52)&lt;入力ｼｰﾄ!$O$5,"",MID(RIGHT(入力ｼｰﾄ!$D$52,入力ｼｰﾄ!$O$5),1,1))</f>
        <v/>
      </c>
      <c r="AI48" s="107" t="str">
        <f>IF(LEN(入力ｼｰﾄ!$D$52)&lt;入力ｼｰﾄ!$O$4,"",MID(RIGHT(入力ｼｰﾄ!$D$52,入力ｼｰﾄ!$O$4),1,1))</f>
        <v/>
      </c>
      <c r="AJ48" s="107" t="str">
        <f>IF(LEN(入力ｼｰﾄ!$D$52)&lt;入力ｼｰﾄ!$O$3,"",MID(RIGHT(入力ｼｰﾄ!$D$52,入力ｼｰﾄ!$O$3),1,1))</f>
        <v/>
      </c>
      <c r="AK48" s="114" t="str">
        <f>IF(LEN(入力ｼｰﾄ!$D$52)&lt;入力ｼｰﾄ!$O$2,"",MID(RIGHT(入力ｼｰﾄ!$D$52,入力ｼｰﾄ!$O$2),1,1))</f>
        <v/>
      </c>
      <c r="AL48" s="15" t="str">
        <f>IF(LEN(入力ｼｰﾄ!$D$53)&lt;入力ｼｰﾄ!$O$16,"",MID(RIGHT(入力ｼｰﾄ!$D$53,入力ｼｰﾄ!$O$16),1,1))</f>
        <v/>
      </c>
      <c r="AM48" s="16" t="str">
        <f>IF(LEN(入力ｼｰﾄ!$D$53)&lt;入力ｼｰﾄ!$O$15,"",MID(RIGHT(入力ｼｰﾄ!$D$53,入力ｼｰﾄ!$O$15),1,1))</f>
        <v/>
      </c>
      <c r="AN48" s="16" t="str">
        <f>IF(LEN(入力ｼｰﾄ!$D$53)&lt;入力ｼｰﾄ!$O$8,"",MID(RIGHT(入力ｼｰﾄ!$D$53,入力ｼｰﾄ!$O$8),1,1))</f>
        <v/>
      </c>
      <c r="AO48" s="17" t="str">
        <f>IF(LEN(入力ｼｰﾄ!$D$53)&lt;入力ｼｰﾄ!$O$7,"",MID(RIGHT(入力ｼｰﾄ!$D$53,入力ｼｰﾄ!$O$7),1,1))</f>
        <v/>
      </c>
      <c r="AP48" s="16" t="str">
        <f>IF(LEN(入力ｼｰﾄ!$D$53)&lt;入力ｼｰﾄ!$O$6,"",MID(RIGHT(入力ｼｰﾄ!$D$53,入力ｼｰﾄ!$O$6),1,1))</f>
        <v/>
      </c>
      <c r="AQ48" s="18" t="str">
        <f>IF(LEN(入力ｼｰﾄ!$D$53)&lt;入力ｼｰﾄ!$O$5,"",MID(RIGHT(入力ｼｰﾄ!$D$53,入力ｼｰﾄ!$O$5),1,1))</f>
        <v/>
      </c>
      <c r="AR48" s="16" t="str">
        <f>IF(LEN(入力ｼｰﾄ!$D$53)&lt;入力ｼｰﾄ!$O$4,"",MID(RIGHT(入力ｼｰﾄ!$D$53,入力ｼｰﾄ!$O$4),1,1))</f>
        <v/>
      </c>
      <c r="AS48" s="16" t="str">
        <f>IF(LEN(入力ｼｰﾄ!$D$53)&lt;入力ｼｰﾄ!$O$3,"",MID(RIGHT(入力ｼｰﾄ!$D$53,入力ｼｰﾄ!$O$3),1,1))</f>
        <v/>
      </c>
      <c r="AT48" s="19" t="str">
        <f>IF(LEN(入力ｼｰﾄ!$D$53)&lt;入力ｼｰﾄ!$O$2,"",MID(RIGHT(入力ｼｰﾄ!$D$53,入力ｼｰﾄ!$O$2),1,1))</f>
        <v>0</v>
      </c>
      <c r="AU48" s="15" t="str">
        <f>IF(LEN(入力ｼｰﾄ!$D$54)&lt;入力ｼｰﾄ!$O$16,"",MID(RIGHT(入力ｼｰﾄ!$D$54,入力ｼｰﾄ!$O$16),1,1))</f>
        <v/>
      </c>
      <c r="AV48" s="16" t="str">
        <f>IF(LEN(入力ｼｰﾄ!$D$54)&lt;入力ｼｰﾄ!$O$15,"",MID(RIGHT(入力ｼｰﾄ!$D$54,入力ｼｰﾄ!$O$15),1,1))</f>
        <v/>
      </c>
      <c r="AW48" s="16" t="str">
        <f>IF(LEN(入力ｼｰﾄ!$D$54)&lt;入力ｼｰﾄ!$O$8,"",MID(RIGHT(入力ｼｰﾄ!$D$54,入力ｼｰﾄ!$O$8),1,1))</f>
        <v/>
      </c>
      <c r="AX48" s="17" t="str">
        <f>IF(LEN(入力ｼｰﾄ!$D$54)&lt;入力ｼｰﾄ!$O$7,"",MID(RIGHT(入力ｼｰﾄ!$D$54,入力ｼｰﾄ!$O$7),1,1))</f>
        <v/>
      </c>
      <c r="AY48" s="16" t="str">
        <f>IF(LEN(入力ｼｰﾄ!$D$54)&lt;入力ｼｰﾄ!$O$6,"",MID(RIGHT(入力ｼｰﾄ!$D$54,入力ｼｰﾄ!$O$6),1,1))</f>
        <v/>
      </c>
      <c r="AZ48" s="18" t="str">
        <f>IF(LEN(入力ｼｰﾄ!$D$54)&lt;入力ｼｰﾄ!$O$5,"",MID(RIGHT(入力ｼｰﾄ!$D$54,入力ｼｰﾄ!$O$5),1,1))</f>
        <v/>
      </c>
      <c r="BA48" s="16" t="str">
        <f>IF(LEN(入力ｼｰﾄ!$D$54)&lt;入力ｼｰﾄ!$O$4,"",MID(RIGHT(入力ｼｰﾄ!$D$54,入力ｼｰﾄ!$O$4),1,1))</f>
        <v/>
      </c>
      <c r="BB48" s="16" t="str">
        <f>IF(LEN(入力ｼｰﾄ!$D$54)&lt;入力ｼｰﾄ!$O$3,"",MID(RIGHT(入力ｼｰﾄ!$D$54,入力ｼｰﾄ!$O$3),1,1))</f>
        <v/>
      </c>
      <c r="BC48" s="16" t="str">
        <f>IF(LEN(入力ｼｰﾄ!$D$54)&lt;入力ｼｰﾄ!$O$2,"",MID(RIGHT(入力ｼｰﾄ!$D$54,入力ｼｰﾄ!$O$2),1,1))</f>
        <v>0</v>
      </c>
      <c r="BD48" s="189"/>
      <c r="BE48" s="190"/>
      <c r="BF48" s="190"/>
      <c r="BG48" s="191"/>
    </row>
    <row r="49" spans="1:61" ht="20.25" customHeight="1">
      <c r="A49" s="211">
        <f>入力ｼｰﾄ!$E$49</f>
        <v>0</v>
      </c>
      <c r="B49" s="209"/>
      <c r="C49" s="209"/>
      <c r="D49" s="209"/>
      <c r="E49" s="209"/>
      <c r="F49" s="209"/>
      <c r="G49" s="209"/>
      <c r="H49" s="209"/>
      <c r="I49" s="209"/>
      <c r="J49" s="210"/>
      <c r="K49" s="15" t="str">
        <f>IF(LEN(入力ｼｰﾄ!$E$50)&lt;入力ｼｰﾄ!$O$16,"",MID(RIGHT(入力ｼｰﾄ!$E$50,入力ｼｰﾄ!$O$16),1,1))</f>
        <v/>
      </c>
      <c r="L49" s="16" t="str">
        <f>IF(LEN(入力ｼｰﾄ!$E$50)&lt;入力ｼｰﾄ!$O$15,"",MID(RIGHT(入力ｼｰﾄ!$E$50,入力ｼｰﾄ!$O$15),1,1))</f>
        <v/>
      </c>
      <c r="M49" s="16" t="str">
        <f>IF(LEN(入力ｼｰﾄ!$E$50)&lt;入力ｼｰﾄ!$O$8,"",MID(RIGHT(入力ｼｰﾄ!$E$50,入力ｼｰﾄ!$O$8),1,1))</f>
        <v/>
      </c>
      <c r="N49" s="17" t="str">
        <f>IF(LEN(入力ｼｰﾄ!$E$50)&lt;入力ｼｰﾄ!$O$7,"",MID(RIGHT(入力ｼｰﾄ!$E$50,入力ｼｰﾄ!$O$7),1,1))</f>
        <v/>
      </c>
      <c r="O49" s="16" t="str">
        <f>IF(LEN(入力ｼｰﾄ!$E$50)&lt;入力ｼｰﾄ!$O$6,"",MID(RIGHT(入力ｼｰﾄ!$E$50,入力ｼｰﾄ!$O$6),1,1))</f>
        <v/>
      </c>
      <c r="P49" s="18" t="str">
        <f>IF(LEN(入力ｼｰﾄ!$E$50)&lt;入力ｼｰﾄ!$O$5,"",MID(RIGHT(入力ｼｰﾄ!$E$50,入力ｼｰﾄ!$O$5),1,1))</f>
        <v/>
      </c>
      <c r="Q49" s="16" t="str">
        <f>IF(LEN(入力ｼｰﾄ!$E$50)&lt;入力ｼｰﾄ!$O$4,"",MID(RIGHT(入力ｼｰﾄ!$E$50,入力ｼｰﾄ!$O$4),1,1))</f>
        <v/>
      </c>
      <c r="R49" s="16" t="str">
        <f>IF(LEN(入力ｼｰﾄ!$E$50)&lt;入力ｼｰﾄ!$O$3,"",MID(RIGHT(入力ｼｰﾄ!$E$50,入力ｼｰﾄ!$O$3),1,1))</f>
        <v/>
      </c>
      <c r="S49" s="19" t="str">
        <f>IF(LEN(入力ｼｰﾄ!$E$50)&lt;入力ｼｰﾄ!$O$2,"",MID(RIGHT(入力ｼｰﾄ!$E$50,入力ｼｰﾄ!$O$2),1,1))</f>
        <v/>
      </c>
      <c r="T49" s="15" t="str">
        <f>IF(LEN(入力ｼｰﾄ!$E$51)&lt;入力ｼｰﾄ!$O$16,"",MID(RIGHT(入力ｼｰﾄ!$E$51,入力ｼｰﾄ!$O$16),1,1))</f>
        <v/>
      </c>
      <c r="U49" s="16" t="str">
        <f>IF(LEN(入力ｼｰﾄ!$E$51)&lt;入力ｼｰﾄ!$O$15,"",MID(RIGHT(入力ｼｰﾄ!$E$51,入力ｼｰﾄ!$O$15),1,1))</f>
        <v/>
      </c>
      <c r="V49" s="16" t="str">
        <f>IF(LEN(入力ｼｰﾄ!$E$51)&lt;入力ｼｰﾄ!$O$8,"",MID(RIGHT(入力ｼｰﾄ!$E$51,入力ｼｰﾄ!$O$8),1,1))</f>
        <v/>
      </c>
      <c r="W49" s="17" t="str">
        <f>IF(LEN(入力ｼｰﾄ!$E$51)&lt;入力ｼｰﾄ!$O$7,"",MID(RIGHT(入力ｼｰﾄ!$E$51,入力ｼｰﾄ!$O$7),1,1))</f>
        <v/>
      </c>
      <c r="X49" s="16" t="str">
        <f>IF(LEN(入力ｼｰﾄ!$E$51)&lt;入力ｼｰﾄ!$O$6,"",MID(RIGHT(入力ｼｰﾄ!$E$51,入力ｼｰﾄ!$O$6),1,1))</f>
        <v/>
      </c>
      <c r="Y49" s="18" t="str">
        <f>IF(LEN(入力ｼｰﾄ!$E$51)&lt;入力ｼｰﾄ!$O$5,"",MID(RIGHT(入力ｼｰﾄ!$E$51,入力ｼｰﾄ!$O$5),1,1))</f>
        <v/>
      </c>
      <c r="Z49" s="16" t="str">
        <f>IF(LEN(入力ｼｰﾄ!$E$51)&lt;入力ｼｰﾄ!$O$4,"",MID(RIGHT(入力ｼｰﾄ!$E$51,入力ｼｰﾄ!$O$4),1,1))</f>
        <v/>
      </c>
      <c r="AA49" s="16" t="str">
        <f>IF(LEN(入力ｼｰﾄ!$E$51)&lt;入力ｼｰﾄ!$O$3,"",MID(RIGHT(入力ｼｰﾄ!$E$51,入力ｼｰﾄ!$O$3),1,1))</f>
        <v/>
      </c>
      <c r="AB49" s="19" t="str">
        <f>IF(LEN(入力ｼｰﾄ!$E$51)&lt;入力ｼｰﾄ!$O$2,"",MID(RIGHT(入力ｼｰﾄ!$E$51,入力ｼｰﾄ!$O$2),1,1))</f>
        <v/>
      </c>
      <c r="AC49" s="106" t="str">
        <f>IF(LEN(入力ｼｰﾄ!$E$52)&lt;入力ｼｰﾄ!$O$16,"",MID(RIGHT(入力ｼｰﾄ!$E$52,入力ｼｰﾄ!$O$16),1,1))</f>
        <v/>
      </c>
      <c r="AD49" s="107" t="str">
        <f>IF(LEN(入力ｼｰﾄ!$E$52)&lt;入力ｼｰﾄ!$O$15,"",MID(RIGHT(入力ｼｰﾄ!$E$52,入力ｼｰﾄ!$O$15),1,1))</f>
        <v/>
      </c>
      <c r="AE49" s="107" t="str">
        <f>IF(LEN(入力ｼｰﾄ!$E$52)&lt;入力ｼｰﾄ!$O$8,"",MID(RIGHT(入力ｼｰﾄ!$E$52,入力ｼｰﾄ!$O$8),1,1))</f>
        <v/>
      </c>
      <c r="AF49" s="108" t="str">
        <f>IF(LEN(入力ｼｰﾄ!$E$52)&lt;入力ｼｰﾄ!$O$7,"",MID(RIGHT(入力ｼｰﾄ!$E$52,入力ｼｰﾄ!$O$7),1,1))</f>
        <v/>
      </c>
      <c r="AG49" s="107" t="str">
        <f>IF(LEN(入力ｼｰﾄ!$E$52)&lt;入力ｼｰﾄ!$O$6,"",MID(RIGHT(入力ｼｰﾄ!$E$52,入力ｼｰﾄ!$O$6),1,1))</f>
        <v/>
      </c>
      <c r="AH49" s="109" t="str">
        <f>IF(LEN(入力ｼｰﾄ!$E$52)&lt;入力ｼｰﾄ!$O$5,"",MID(RIGHT(入力ｼｰﾄ!$E$52,入力ｼｰﾄ!$O$5),1,1))</f>
        <v/>
      </c>
      <c r="AI49" s="107" t="str">
        <f>IF(LEN(入力ｼｰﾄ!$E$52)&lt;入力ｼｰﾄ!$O$4,"",MID(RIGHT(入力ｼｰﾄ!$E$52,入力ｼｰﾄ!$O$4),1,1))</f>
        <v/>
      </c>
      <c r="AJ49" s="107" t="str">
        <f>IF(LEN(入力ｼｰﾄ!$E$52)&lt;入力ｼｰﾄ!$O$3,"",MID(RIGHT(入力ｼｰﾄ!$E$52,入力ｼｰﾄ!$O$3),1,1))</f>
        <v/>
      </c>
      <c r="AK49" s="114" t="str">
        <f>IF(LEN(入力ｼｰﾄ!$E$52)&lt;入力ｼｰﾄ!$O$2,"",MID(RIGHT(入力ｼｰﾄ!$E$52,入力ｼｰﾄ!$O$2),1,1))</f>
        <v/>
      </c>
      <c r="AL49" s="15" t="str">
        <f>IF(LEN(入力ｼｰﾄ!$E$53)&lt;入力ｼｰﾄ!$O$16,"",MID(RIGHT(入力ｼｰﾄ!$E$53,入力ｼｰﾄ!$O$16),1,1))</f>
        <v/>
      </c>
      <c r="AM49" s="16" t="str">
        <f>IF(LEN(入力ｼｰﾄ!$E$53)&lt;入力ｼｰﾄ!$O$15,"",MID(RIGHT(入力ｼｰﾄ!$E$53,入力ｼｰﾄ!$O$15),1,1))</f>
        <v/>
      </c>
      <c r="AN49" s="16" t="str">
        <f>IF(LEN(入力ｼｰﾄ!$E$53)&lt;入力ｼｰﾄ!$O$8,"",MID(RIGHT(入力ｼｰﾄ!$E$53,入力ｼｰﾄ!$O$8),1,1))</f>
        <v/>
      </c>
      <c r="AO49" s="17" t="str">
        <f>IF(LEN(入力ｼｰﾄ!$E$53)&lt;入力ｼｰﾄ!$O$7,"",MID(RIGHT(入力ｼｰﾄ!$E$53,入力ｼｰﾄ!$O$7),1,1))</f>
        <v/>
      </c>
      <c r="AP49" s="16" t="str">
        <f>IF(LEN(入力ｼｰﾄ!$E$53)&lt;入力ｼｰﾄ!$O$6,"",MID(RIGHT(入力ｼｰﾄ!$E$53,入力ｼｰﾄ!$O$6),1,1))</f>
        <v/>
      </c>
      <c r="AQ49" s="18" t="str">
        <f>IF(LEN(入力ｼｰﾄ!$E$53)&lt;入力ｼｰﾄ!$O$5,"",MID(RIGHT(入力ｼｰﾄ!$E$53,入力ｼｰﾄ!$O$5),1,1))</f>
        <v/>
      </c>
      <c r="AR49" s="16" t="str">
        <f>IF(LEN(入力ｼｰﾄ!$E$53)&lt;入力ｼｰﾄ!$O$4,"",MID(RIGHT(入力ｼｰﾄ!$E$53,入力ｼｰﾄ!$O$4),1,1))</f>
        <v/>
      </c>
      <c r="AS49" s="16" t="str">
        <f>IF(LEN(入力ｼｰﾄ!$E$53)&lt;入力ｼｰﾄ!$O$3,"",MID(RIGHT(入力ｼｰﾄ!$E$53,入力ｼｰﾄ!$O$3),1,1))</f>
        <v/>
      </c>
      <c r="AT49" s="19" t="str">
        <f>IF(LEN(入力ｼｰﾄ!$E$53)&lt;入力ｼｰﾄ!$O$2,"",MID(RIGHT(入力ｼｰﾄ!$E$53,入力ｼｰﾄ!$O$2),1,1))</f>
        <v>0</v>
      </c>
      <c r="AU49" s="15" t="str">
        <f>IF(LEN(入力ｼｰﾄ!$E$54)&lt;入力ｼｰﾄ!$O$16,"",MID(RIGHT(入力ｼｰﾄ!$E$54,入力ｼｰﾄ!$O$16),1,1))</f>
        <v/>
      </c>
      <c r="AV49" s="16" t="str">
        <f>IF(LEN(入力ｼｰﾄ!$E$54)&lt;入力ｼｰﾄ!$O$15,"",MID(RIGHT(入力ｼｰﾄ!$E$54,入力ｼｰﾄ!$O$15),1,1))</f>
        <v/>
      </c>
      <c r="AW49" s="16" t="str">
        <f>IF(LEN(入力ｼｰﾄ!$E$54)&lt;入力ｼｰﾄ!$O$8,"",MID(RIGHT(入力ｼｰﾄ!$E$54,入力ｼｰﾄ!$O$8),1,1))</f>
        <v/>
      </c>
      <c r="AX49" s="17" t="str">
        <f>IF(LEN(入力ｼｰﾄ!$E$54)&lt;入力ｼｰﾄ!$O$7,"",MID(RIGHT(入力ｼｰﾄ!$E$54,入力ｼｰﾄ!$O$7),1,1))</f>
        <v/>
      </c>
      <c r="AY49" s="16" t="str">
        <f>IF(LEN(入力ｼｰﾄ!$E$54)&lt;入力ｼｰﾄ!$O$6,"",MID(RIGHT(入力ｼｰﾄ!$E$54,入力ｼｰﾄ!$O$6),1,1))</f>
        <v/>
      </c>
      <c r="AZ49" s="18" t="str">
        <f>IF(LEN(入力ｼｰﾄ!$E$54)&lt;入力ｼｰﾄ!$O$5,"",MID(RIGHT(入力ｼｰﾄ!$E$54,入力ｼｰﾄ!$O$5),1,1))</f>
        <v/>
      </c>
      <c r="BA49" s="16" t="str">
        <f>IF(LEN(入力ｼｰﾄ!$E$54)&lt;入力ｼｰﾄ!$O$4,"",MID(RIGHT(入力ｼｰﾄ!$E$54,入力ｼｰﾄ!$O$4),1,1))</f>
        <v/>
      </c>
      <c r="BB49" s="16" t="str">
        <f>IF(LEN(入力ｼｰﾄ!$E$54)&lt;入力ｼｰﾄ!$O$3,"",MID(RIGHT(入力ｼｰﾄ!$E$54,入力ｼｰﾄ!$O$3),1,1))</f>
        <v/>
      </c>
      <c r="BC49" s="16" t="str">
        <f>IF(LEN(入力ｼｰﾄ!$E$54)&lt;入力ｼｰﾄ!$O$2,"",MID(RIGHT(入力ｼｰﾄ!$E$54,入力ｼｰﾄ!$O$2),1,1))</f>
        <v>0</v>
      </c>
      <c r="BD49" s="189"/>
      <c r="BE49" s="190"/>
      <c r="BF49" s="190"/>
      <c r="BG49" s="191"/>
      <c r="BI49" s="86" t="s">
        <v>97</v>
      </c>
    </row>
    <row r="50" spans="1:61" ht="20.25" customHeight="1">
      <c r="A50" s="211">
        <f>入力ｼｰﾄ!$F$49</f>
        <v>0</v>
      </c>
      <c r="B50" s="209"/>
      <c r="C50" s="209"/>
      <c r="D50" s="209"/>
      <c r="E50" s="209"/>
      <c r="F50" s="209"/>
      <c r="G50" s="209"/>
      <c r="H50" s="209"/>
      <c r="I50" s="209"/>
      <c r="J50" s="210"/>
      <c r="K50" s="15" t="str">
        <f>IF(LEN(入力ｼｰﾄ!$F$50)&lt;入力ｼｰﾄ!$O$16,"",MID(RIGHT(入力ｼｰﾄ!$F$50,入力ｼｰﾄ!$O$16),1,1))</f>
        <v/>
      </c>
      <c r="L50" s="16" t="str">
        <f>IF(LEN(入力ｼｰﾄ!$F$50)&lt;入力ｼｰﾄ!$O$15,"",MID(RIGHT(入力ｼｰﾄ!$F$50,入力ｼｰﾄ!$O$15),1,1))</f>
        <v/>
      </c>
      <c r="M50" s="16" t="str">
        <f>IF(LEN(入力ｼｰﾄ!$F$50)&lt;入力ｼｰﾄ!$O$8,"",MID(RIGHT(入力ｼｰﾄ!$F$50,入力ｼｰﾄ!$O$8),1,1))</f>
        <v/>
      </c>
      <c r="N50" s="17" t="str">
        <f>IF(LEN(入力ｼｰﾄ!$F$50)&lt;入力ｼｰﾄ!$O$7,"",MID(RIGHT(入力ｼｰﾄ!$F$50,入力ｼｰﾄ!$O$7),1,1))</f>
        <v/>
      </c>
      <c r="O50" s="16" t="str">
        <f>IF(LEN(入力ｼｰﾄ!$F$50)&lt;入力ｼｰﾄ!$O$6,"",MID(RIGHT(入力ｼｰﾄ!$F$50,入力ｼｰﾄ!$O$6),1,1))</f>
        <v/>
      </c>
      <c r="P50" s="18" t="str">
        <f>IF(LEN(入力ｼｰﾄ!$F$50)&lt;入力ｼｰﾄ!$O$5,"",MID(RIGHT(入力ｼｰﾄ!$F$50,入力ｼｰﾄ!$O$5),1,1))</f>
        <v/>
      </c>
      <c r="Q50" s="16" t="str">
        <f>IF(LEN(入力ｼｰﾄ!$F$50)&lt;入力ｼｰﾄ!$O$4,"",MID(RIGHT(入力ｼｰﾄ!$F$50,入力ｼｰﾄ!$O$4),1,1))</f>
        <v/>
      </c>
      <c r="R50" s="16" t="str">
        <f>IF(LEN(入力ｼｰﾄ!$F$50)&lt;入力ｼｰﾄ!$O$3,"",MID(RIGHT(入力ｼｰﾄ!$F$50,入力ｼｰﾄ!$O$3),1,1))</f>
        <v/>
      </c>
      <c r="S50" s="19" t="str">
        <f>IF(LEN(入力ｼｰﾄ!$F$50)&lt;入力ｼｰﾄ!$O$2,"",MID(RIGHT(入力ｼｰﾄ!$F$50,入力ｼｰﾄ!$O$2),1,1))</f>
        <v/>
      </c>
      <c r="T50" s="15" t="str">
        <f>IF(LEN(入力ｼｰﾄ!$F$51)&lt;入力ｼｰﾄ!$O$16,"",MID(RIGHT(入力ｼｰﾄ!$F$51,入力ｼｰﾄ!$O$16),1,1))</f>
        <v/>
      </c>
      <c r="U50" s="16" t="str">
        <f>IF(LEN(入力ｼｰﾄ!$F$51)&lt;入力ｼｰﾄ!$O$15,"",MID(RIGHT(入力ｼｰﾄ!$F$51,入力ｼｰﾄ!$O$15),1,1))</f>
        <v/>
      </c>
      <c r="V50" s="16" t="str">
        <f>IF(LEN(入力ｼｰﾄ!$F$51)&lt;入力ｼｰﾄ!$O$8,"",MID(RIGHT(入力ｼｰﾄ!$F$51,入力ｼｰﾄ!$O$8),1,1))</f>
        <v/>
      </c>
      <c r="W50" s="17" t="str">
        <f>IF(LEN(入力ｼｰﾄ!$F$51)&lt;入力ｼｰﾄ!$O$7,"",MID(RIGHT(入力ｼｰﾄ!$F$51,入力ｼｰﾄ!$O$7),1,1))</f>
        <v/>
      </c>
      <c r="X50" s="16" t="str">
        <f>IF(LEN(入力ｼｰﾄ!$F$51)&lt;入力ｼｰﾄ!$O$6,"",MID(RIGHT(入力ｼｰﾄ!$F$51,入力ｼｰﾄ!$O$6),1,1))</f>
        <v/>
      </c>
      <c r="Y50" s="18" t="str">
        <f>IF(LEN(入力ｼｰﾄ!$F$51)&lt;入力ｼｰﾄ!$O$5,"",MID(RIGHT(入力ｼｰﾄ!$F$51,入力ｼｰﾄ!$O$5),1,1))</f>
        <v/>
      </c>
      <c r="Z50" s="16" t="str">
        <f>IF(LEN(入力ｼｰﾄ!$F$51)&lt;入力ｼｰﾄ!$O$4,"",MID(RIGHT(入力ｼｰﾄ!$F$51,入力ｼｰﾄ!$O$4),1,1))</f>
        <v/>
      </c>
      <c r="AA50" s="16" t="str">
        <f>IF(LEN(入力ｼｰﾄ!$F$51)&lt;入力ｼｰﾄ!$O$3,"",MID(RIGHT(入力ｼｰﾄ!$F$51,入力ｼｰﾄ!$O$3),1,1))</f>
        <v/>
      </c>
      <c r="AB50" s="19" t="str">
        <f>IF(LEN(入力ｼｰﾄ!$F$51)&lt;入力ｼｰﾄ!$O$2,"",MID(RIGHT(入力ｼｰﾄ!$F$51,入力ｼｰﾄ!$O$2),1,1))</f>
        <v/>
      </c>
      <c r="AC50" s="106" t="str">
        <f>IF(LEN(入力ｼｰﾄ!$F$52)&lt;入力ｼｰﾄ!$O$16,"",MID(RIGHT(入力ｼｰﾄ!$F$52,入力ｼｰﾄ!$O$16),1,1))</f>
        <v/>
      </c>
      <c r="AD50" s="107" t="str">
        <f>IF(LEN(入力ｼｰﾄ!$F$52)&lt;入力ｼｰﾄ!$O$15,"",MID(RIGHT(入力ｼｰﾄ!$F$52,入力ｼｰﾄ!$O$15),1,1))</f>
        <v/>
      </c>
      <c r="AE50" s="107" t="str">
        <f>IF(LEN(入力ｼｰﾄ!$F$52)&lt;入力ｼｰﾄ!$O$8,"",MID(RIGHT(入力ｼｰﾄ!$F$52,入力ｼｰﾄ!$O$8),1,1))</f>
        <v/>
      </c>
      <c r="AF50" s="108" t="str">
        <f>IF(LEN(入力ｼｰﾄ!$F$52)&lt;入力ｼｰﾄ!$O$7,"",MID(RIGHT(入力ｼｰﾄ!$F$52,入力ｼｰﾄ!$O$7),1,1))</f>
        <v/>
      </c>
      <c r="AG50" s="107" t="str">
        <f>IF(LEN(入力ｼｰﾄ!$F$52)&lt;入力ｼｰﾄ!$O$6,"",MID(RIGHT(入力ｼｰﾄ!$F$52,入力ｼｰﾄ!$O$6),1,1))</f>
        <v/>
      </c>
      <c r="AH50" s="109" t="str">
        <f>IF(LEN(入力ｼｰﾄ!$F$52)&lt;入力ｼｰﾄ!$O$5,"",MID(RIGHT(入力ｼｰﾄ!$F$52,入力ｼｰﾄ!$O$5),1,1))</f>
        <v/>
      </c>
      <c r="AI50" s="107" t="str">
        <f>IF(LEN(入力ｼｰﾄ!$F$52)&lt;入力ｼｰﾄ!$O$4,"",MID(RIGHT(入力ｼｰﾄ!$F$52,入力ｼｰﾄ!$O$4),1,1))</f>
        <v/>
      </c>
      <c r="AJ50" s="107" t="str">
        <f>IF(LEN(入力ｼｰﾄ!$F$52)&lt;入力ｼｰﾄ!$O$3,"",MID(RIGHT(入力ｼｰﾄ!$F$52,入力ｼｰﾄ!$O$3),1,1))</f>
        <v/>
      </c>
      <c r="AK50" s="114" t="str">
        <f>IF(LEN(入力ｼｰﾄ!$F$52)&lt;入力ｼｰﾄ!$O$2,"",MID(RIGHT(入力ｼｰﾄ!$F$52,入力ｼｰﾄ!$O$2),1,1))</f>
        <v/>
      </c>
      <c r="AL50" s="15" t="str">
        <f>IF(LEN(入力ｼｰﾄ!$F$53)&lt;入力ｼｰﾄ!$O$16,"",MID(RIGHT(入力ｼｰﾄ!$F$53,入力ｼｰﾄ!$O$16),1,1))</f>
        <v/>
      </c>
      <c r="AM50" s="16" t="str">
        <f>IF(LEN(入力ｼｰﾄ!$F$53)&lt;入力ｼｰﾄ!$O$15,"",MID(RIGHT(入力ｼｰﾄ!$F$53,入力ｼｰﾄ!$O$15),1,1))</f>
        <v/>
      </c>
      <c r="AN50" s="16" t="str">
        <f>IF(LEN(入力ｼｰﾄ!$F$53)&lt;入力ｼｰﾄ!$O$8,"",MID(RIGHT(入力ｼｰﾄ!$F$53,入力ｼｰﾄ!$O$8),1,1))</f>
        <v/>
      </c>
      <c r="AO50" s="17" t="str">
        <f>IF(LEN(入力ｼｰﾄ!$F$53)&lt;入力ｼｰﾄ!$O$7,"",MID(RIGHT(入力ｼｰﾄ!$F$53,入力ｼｰﾄ!$O$7),1,1))</f>
        <v/>
      </c>
      <c r="AP50" s="16" t="str">
        <f>IF(LEN(入力ｼｰﾄ!$F$53)&lt;入力ｼｰﾄ!$O$6,"",MID(RIGHT(入力ｼｰﾄ!$F$53,入力ｼｰﾄ!$O$6),1,1))</f>
        <v/>
      </c>
      <c r="AQ50" s="18" t="str">
        <f>IF(LEN(入力ｼｰﾄ!$F$53)&lt;入力ｼｰﾄ!$O$5,"",MID(RIGHT(入力ｼｰﾄ!$F$53,入力ｼｰﾄ!$O$5),1,1))</f>
        <v/>
      </c>
      <c r="AR50" s="16" t="str">
        <f>IF(LEN(入力ｼｰﾄ!$F$53)&lt;入力ｼｰﾄ!$O$4,"",MID(RIGHT(入力ｼｰﾄ!$F$53,入力ｼｰﾄ!$O$4),1,1))</f>
        <v/>
      </c>
      <c r="AS50" s="16" t="str">
        <f>IF(LEN(入力ｼｰﾄ!$F$53)&lt;入力ｼｰﾄ!$O$3,"",MID(RIGHT(入力ｼｰﾄ!$F$53,入力ｼｰﾄ!$O$3),1,1))</f>
        <v/>
      </c>
      <c r="AT50" s="19" t="str">
        <f>IF(LEN(入力ｼｰﾄ!$F$53)&lt;入力ｼｰﾄ!$O$2,"",MID(RIGHT(入力ｼｰﾄ!$F$53,入力ｼｰﾄ!$O$2),1,1))</f>
        <v>0</v>
      </c>
      <c r="AU50" s="15" t="str">
        <f>IF(LEN(入力ｼｰﾄ!$F$54)&lt;入力ｼｰﾄ!$O$16,"",MID(RIGHT(入力ｼｰﾄ!$F$54,入力ｼｰﾄ!$O$16),1,1))</f>
        <v/>
      </c>
      <c r="AV50" s="16" t="str">
        <f>IF(LEN(入力ｼｰﾄ!$F$54)&lt;入力ｼｰﾄ!$O$15,"",MID(RIGHT(入力ｼｰﾄ!$F$54,入力ｼｰﾄ!$O$15),1,1))</f>
        <v/>
      </c>
      <c r="AW50" s="16" t="str">
        <f>IF(LEN(入力ｼｰﾄ!$F$54)&lt;入力ｼｰﾄ!$O$8,"",MID(RIGHT(入力ｼｰﾄ!$F$54,入力ｼｰﾄ!$O$8),1,1))</f>
        <v/>
      </c>
      <c r="AX50" s="17" t="str">
        <f>IF(LEN(入力ｼｰﾄ!$F$54)&lt;入力ｼｰﾄ!$O$7,"",MID(RIGHT(入力ｼｰﾄ!$F$54,入力ｼｰﾄ!$O$7),1,1))</f>
        <v/>
      </c>
      <c r="AY50" s="16" t="str">
        <f>IF(LEN(入力ｼｰﾄ!$F$54)&lt;入力ｼｰﾄ!$O$6,"",MID(RIGHT(入力ｼｰﾄ!$F$54,入力ｼｰﾄ!$O$6),1,1))</f>
        <v/>
      </c>
      <c r="AZ50" s="18" t="str">
        <f>IF(LEN(入力ｼｰﾄ!$F$54)&lt;入力ｼｰﾄ!$O$5,"",MID(RIGHT(入力ｼｰﾄ!$F$54,入力ｼｰﾄ!$O$5),1,1))</f>
        <v/>
      </c>
      <c r="BA50" s="16" t="str">
        <f>IF(LEN(入力ｼｰﾄ!$F$54)&lt;入力ｼｰﾄ!$O$4,"",MID(RIGHT(入力ｼｰﾄ!$F$54,入力ｼｰﾄ!$O$4),1,1))</f>
        <v/>
      </c>
      <c r="BB50" s="16" t="str">
        <f>IF(LEN(入力ｼｰﾄ!$F$54)&lt;入力ｼｰﾄ!$O$3,"",MID(RIGHT(入力ｼｰﾄ!$F$54,入力ｼｰﾄ!$O$3),1,1))</f>
        <v/>
      </c>
      <c r="BC50" s="16" t="str">
        <f>IF(LEN(入力ｼｰﾄ!$F$54)&lt;入力ｼｰﾄ!$O$2,"",MID(RIGHT(入力ｼｰﾄ!$F$54,入力ｼｰﾄ!$O$2),1,1))</f>
        <v>0</v>
      </c>
      <c r="BD50" s="189"/>
      <c r="BE50" s="190"/>
      <c r="BF50" s="190"/>
      <c r="BG50" s="191"/>
    </row>
    <row r="51" spans="1:61" ht="20.25" customHeight="1">
      <c r="A51" s="211">
        <f>入力ｼｰﾄ!$G$49</f>
        <v>0</v>
      </c>
      <c r="B51" s="209"/>
      <c r="C51" s="209"/>
      <c r="D51" s="209"/>
      <c r="E51" s="209"/>
      <c r="F51" s="209"/>
      <c r="G51" s="209"/>
      <c r="H51" s="209"/>
      <c r="I51" s="209"/>
      <c r="J51" s="210"/>
      <c r="K51" s="15" t="str">
        <f>IF(LEN(入力ｼｰﾄ!$G$50)&lt;入力ｼｰﾄ!$O$16,"",MID(RIGHT(入力ｼｰﾄ!$G$50,入力ｼｰﾄ!$O$16),1,1))</f>
        <v/>
      </c>
      <c r="L51" s="16" t="str">
        <f>IF(LEN(入力ｼｰﾄ!$G$50)&lt;入力ｼｰﾄ!$O$15,"",MID(RIGHT(入力ｼｰﾄ!$G$50,入力ｼｰﾄ!$O$15),1,1))</f>
        <v/>
      </c>
      <c r="M51" s="16" t="str">
        <f>IF(LEN(入力ｼｰﾄ!$G$50)&lt;入力ｼｰﾄ!$O$8,"",MID(RIGHT(入力ｼｰﾄ!$G$50,入力ｼｰﾄ!$O$8),1,1))</f>
        <v/>
      </c>
      <c r="N51" s="17" t="str">
        <f>IF(LEN(入力ｼｰﾄ!$G$50)&lt;入力ｼｰﾄ!$O$7,"",MID(RIGHT(入力ｼｰﾄ!$G$50,入力ｼｰﾄ!$O$7),1,1))</f>
        <v/>
      </c>
      <c r="O51" s="16" t="str">
        <f>IF(LEN(入力ｼｰﾄ!$G$50)&lt;入力ｼｰﾄ!$O$6,"",MID(RIGHT(入力ｼｰﾄ!$G$50,入力ｼｰﾄ!$O$6),1,1))</f>
        <v/>
      </c>
      <c r="P51" s="18" t="str">
        <f>IF(LEN(入力ｼｰﾄ!$G$50)&lt;入力ｼｰﾄ!$O$5,"",MID(RIGHT(入力ｼｰﾄ!$G$50,入力ｼｰﾄ!$O$5),1,1))</f>
        <v/>
      </c>
      <c r="Q51" s="16" t="str">
        <f>IF(LEN(入力ｼｰﾄ!$G$50)&lt;入力ｼｰﾄ!$O$4,"",MID(RIGHT(入力ｼｰﾄ!$G$50,入力ｼｰﾄ!$O$4),1,1))</f>
        <v/>
      </c>
      <c r="R51" s="16" t="str">
        <f>IF(LEN(入力ｼｰﾄ!$G$50)&lt;入力ｼｰﾄ!$O$3,"",MID(RIGHT(入力ｼｰﾄ!$G$50,入力ｼｰﾄ!$O$3),1,1))</f>
        <v/>
      </c>
      <c r="S51" s="19" t="str">
        <f>IF(LEN(入力ｼｰﾄ!$G$50)&lt;入力ｼｰﾄ!$O$2,"",MID(RIGHT(入力ｼｰﾄ!$G$50,入力ｼｰﾄ!$O$2),1,1))</f>
        <v/>
      </c>
      <c r="T51" s="15" t="str">
        <f>IF(LEN(入力ｼｰﾄ!$G$51)&lt;入力ｼｰﾄ!$O$16,"",MID(RIGHT(入力ｼｰﾄ!$G$51,入力ｼｰﾄ!$O$16),1,1))</f>
        <v/>
      </c>
      <c r="U51" s="16" t="str">
        <f>IF(LEN(入力ｼｰﾄ!$G$51)&lt;入力ｼｰﾄ!$O$15,"",MID(RIGHT(入力ｼｰﾄ!$G$51,入力ｼｰﾄ!$O$15),1,1))</f>
        <v/>
      </c>
      <c r="V51" s="16" t="str">
        <f>IF(LEN(入力ｼｰﾄ!$G$51)&lt;入力ｼｰﾄ!$O$8,"",MID(RIGHT(入力ｼｰﾄ!$G$51,入力ｼｰﾄ!$O$8),1,1))</f>
        <v/>
      </c>
      <c r="W51" s="17" t="str">
        <f>IF(LEN(入力ｼｰﾄ!$G$51)&lt;入力ｼｰﾄ!$O$7,"",MID(RIGHT(入力ｼｰﾄ!$G$51,入力ｼｰﾄ!$O$7),1,1))</f>
        <v/>
      </c>
      <c r="X51" s="16" t="str">
        <f>IF(LEN(入力ｼｰﾄ!$G$51)&lt;入力ｼｰﾄ!$O$6,"",MID(RIGHT(入力ｼｰﾄ!$G$51,入力ｼｰﾄ!$O$6),1,1))</f>
        <v/>
      </c>
      <c r="Y51" s="18" t="str">
        <f>IF(LEN(入力ｼｰﾄ!$G$51)&lt;入力ｼｰﾄ!$O$5,"",MID(RIGHT(入力ｼｰﾄ!$G$51,入力ｼｰﾄ!$O$5),1,1))</f>
        <v/>
      </c>
      <c r="Z51" s="16" t="str">
        <f>IF(LEN(入力ｼｰﾄ!$G$51)&lt;入力ｼｰﾄ!$O$4,"",MID(RIGHT(入力ｼｰﾄ!$G$51,入力ｼｰﾄ!$O$4),1,1))</f>
        <v/>
      </c>
      <c r="AA51" s="16" t="str">
        <f>IF(LEN(入力ｼｰﾄ!$G$51)&lt;入力ｼｰﾄ!$O$3,"",MID(RIGHT(入力ｼｰﾄ!$G$51,入力ｼｰﾄ!$O$3),1,1))</f>
        <v/>
      </c>
      <c r="AB51" s="19" t="str">
        <f>IF(LEN(入力ｼｰﾄ!$G$51)&lt;入力ｼｰﾄ!$O$2,"",MID(RIGHT(入力ｼｰﾄ!$G$51,入力ｼｰﾄ!$O$2),1,1))</f>
        <v/>
      </c>
      <c r="AC51" s="106" t="str">
        <f>IF(LEN(入力ｼｰﾄ!$G$52)&lt;入力ｼｰﾄ!$O$16,"",MID(RIGHT(入力ｼｰﾄ!$G$52,入力ｼｰﾄ!$O$16),1,1))</f>
        <v/>
      </c>
      <c r="AD51" s="107" t="str">
        <f>IF(LEN(入力ｼｰﾄ!$G$52)&lt;入力ｼｰﾄ!$O$15,"",MID(RIGHT(入力ｼｰﾄ!$G$52,入力ｼｰﾄ!$O$15),1,1))</f>
        <v/>
      </c>
      <c r="AE51" s="107" t="str">
        <f>IF(LEN(入力ｼｰﾄ!$G$52)&lt;入力ｼｰﾄ!$O$8,"",MID(RIGHT(入力ｼｰﾄ!$G$52,入力ｼｰﾄ!$O$8),1,1))</f>
        <v/>
      </c>
      <c r="AF51" s="108" t="str">
        <f>IF(LEN(入力ｼｰﾄ!$G$52)&lt;入力ｼｰﾄ!$O$7,"",MID(RIGHT(入力ｼｰﾄ!$G$52,入力ｼｰﾄ!$O$7),1,1))</f>
        <v/>
      </c>
      <c r="AG51" s="107" t="str">
        <f>IF(LEN(入力ｼｰﾄ!$G$52)&lt;入力ｼｰﾄ!$O$6,"",MID(RIGHT(入力ｼｰﾄ!$G$52,入力ｼｰﾄ!$O$6),1,1))</f>
        <v/>
      </c>
      <c r="AH51" s="109" t="str">
        <f>IF(LEN(入力ｼｰﾄ!$G$52)&lt;入力ｼｰﾄ!$O$5,"",MID(RIGHT(入力ｼｰﾄ!$G$52,入力ｼｰﾄ!$O$5),1,1))</f>
        <v/>
      </c>
      <c r="AI51" s="107" t="str">
        <f>IF(LEN(入力ｼｰﾄ!$G$52)&lt;入力ｼｰﾄ!$O$4,"",MID(RIGHT(入力ｼｰﾄ!$G$52,入力ｼｰﾄ!$O$4),1,1))</f>
        <v/>
      </c>
      <c r="AJ51" s="107" t="str">
        <f>IF(LEN(入力ｼｰﾄ!$G$52)&lt;入力ｼｰﾄ!$O$3,"",MID(RIGHT(入力ｼｰﾄ!$G$52,入力ｼｰﾄ!$O$3),1,1))</f>
        <v/>
      </c>
      <c r="AK51" s="114" t="str">
        <f>IF(LEN(入力ｼｰﾄ!$G$52)&lt;入力ｼｰﾄ!$O$2,"",MID(RIGHT(入力ｼｰﾄ!$G$52,入力ｼｰﾄ!$O$2),1,1))</f>
        <v/>
      </c>
      <c r="AL51" s="15" t="str">
        <f>IF(LEN(入力ｼｰﾄ!$G$53)&lt;入力ｼｰﾄ!$O$16,"",MID(RIGHT(入力ｼｰﾄ!$G$53,入力ｼｰﾄ!$O$16),1,1))</f>
        <v/>
      </c>
      <c r="AM51" s="16" t="str">
        <f>IF(LEN(入力ｼｰﾄ!$G$53)&lt;入力ｼｰﾄ!$O$15,"",MID(RIGHT(入力ｼｰﾄ!$G$53,入力ｼｰﾄ!$O$15),1,1))</f>
        <v/>
      </c>
      <c r="AN51" s="16" t="str">
        <f>IF(LEN(入力ｼｰﾄ!$G$53)&lt;入力ｼｰﾄ!$O$8,"",MID(RIGHT(入力ｼｰﾄ!$G$53,入力ｼｰﾄ!$O$8),1,1))</f>
        <v/>
      </c>
      <c r="AO51" s="17" t="str">
        <f>IF(LEN(入力ｼｰﾄ!$G$53)&lt;入力ｼｰﾄ!$O$7,"",MID(RIGHT(入力ｼｰﾄ!$G$53,入力ｼｰﾄ!$O$7),1,1))</f>
        <v/>
      </c>
      <c r="AP51" s="16" t="str">
        <f>IF(LEN(入力ｼｰﾄ!$G$53)&lt;入力ｼｰﾄ!$O$6,"",MID(RIGHT(入力ｼｰﾄ!$G$53,入力ｼｰﾄ!$O$6),1,1))</f>
        <v/>
      </c>
      <c r="AQ51" s="18" t="str">
        <f>IF(LEN(入力ｼｰﾄ!$G$53)&lt;入力ｼｰﾄ!$O$5,"",MID(RIGHT(入力ｼｰﾄ!$G$53,入力ｼｰﾄ!$O$5),1,1))</f>
        <v/>
      </c>
      <c r="AR51" s="16" t="str">
        <f>IF(LEN(入力ｼｰﾄ!$G$53)&lt;入力ｼｰﾄ!$O$4,"",MID(RIGHT(入力ｼｰﾄ!$G$53,入力ｼｰﾄ!$O$4),1,1))</f>
        <v/>
      </c>
      <c r="AS51" s="16" t="str">
        <f>IF(LEN(入力ｼｰﾄ!$G$53)&lt;入力ｼｰﾄ!$O$3,"",MID(RIGHT(入力ｼｰﾄ!$G$53,入力ｼｰﾄ!$O$3),1,1))</f>
        <v/>
      </c>
      <c r="AT51" s="19" t="str">
        <f>IF(LEN(入力ｼｰﾄ!$G$53)&lt;入力ｼｰﾄ!$O$2,"",MID(RIGHT(入力ｼｰﾄ!$G$53,入力ｼｰﾄ!$O$2),1,1))</f>
        <v>0</v>
      </c>
      <c r="AU51" s="15" t="str">
        <f>IF(LEN(入力ｼｰﾄ!$G$54)&lt;入力ｼｰﾄ!$O$16,"",MID(RIGHT(入力ｼｰﾄ!$G$54,入力ｼｰﾄ!$O$16),1,1))</f>
        <v/>
      </c>
      <c r="AV51" s="16" t="str">
        <f>IF(LEN(入力ｼｰﾄ!$G$54)&lt;入力ｼｰﾄ!$O$15,"",MID(RIGHT(入力ｼｰﾄ!$G$54,入力ｼｰﾄ!$O$15),1,1))</f>
        <v/>
      </c>
      <c r="AW51" s="16" t="str">
        <f>IF(LEN(入力ｼｰﾄ!$G$54)&lt;入力ｼｰﾄ!$O$8,"",MID(RIGHT(入力ｼｰﾄ!$G$54,入力ｼｰﾄ!$O$8),1,1))</f>
        <v/>
      </c>
      <c r="AX51" s="17" t="str">
        <f>IF(LEN(入力ｼｰﾄ!$G$54)&lt;入力ｼｰﾄ!$O$7,"",MID(RIGHT(入力ｼｰﾄ!$G$54,入力ｼｰﾄ!$O$7),1,1))</f>
        <v/>
      </c>
      <c r="AY51" s="16" t="str">
        <f>IF(LEN(入力ｼｰﾄ!$G$54)&lt;入力ｼｰﾄ!$O$6,"",MID(RIGHT(入力ｼｰﾄ!$G$54,入力ｼｰﾄ!$O$6),1,1))</f>
        <v/>
      </c>
      <c r="AZ51" s="18" t="str">
        <f>IF(LEN(入力ｼｰﾄ!$G$54)&lt;入力ｼｰﾄ!$O$5,"",MID(RIGHT(入力ｼｰﾄ!$G$54,入力ｼｰﾄ!$O$5),1,1))</f>
        <v/>
      </c>
      <c r="BA51" s="16" t="str">
        <f>IF(LEN(入力ｼｰﾄ!$G$54)&lt;入力ｼｰﾄ!$O$4,"",MID(RIGHT(入力ｼｰﾄ!$G$54,入力ｼｰﾄ!$O$4),1,1))</f>
        <v/>
      </c>
      <c r="BB51" s="16" t="str">
        <f>IF(LEN(入力ｼｰﾄ!$G$54)&lt;入力ｼｰﾄ!$O$3,"",MID(RIGHT(入力ｼｰﾄ!$G$54,入力ｼｰﾄ!$O$3),1,1))</f>
        <v/>
      </c>
      <c r="BC51" s="16" t="str">
        <f>IF(LEN(入力ｼｰﾄ!$G$54)&lt;入力ｼｰﾄ!$O$2,"",MID(RIGHT(入力ｼｰﾄ!$G$54,入力ｼｰﾄ!$O$2),1,1))</f>
        <v>0</v>
      </c>
      <c r="BD51" s="189"/>
      <c r="BE51" s="190"/>
      <c r="BF51" s="190"/>
      <c r="BG51" s="191"/>
    </row>
    <row r="52" spans="1:61" ht="20.25" customHeight="1" thickBot="1">
      <c r="A52" s="204" t="s">
        <v>13</v>
      </c>
      <c r="B52" s="205"/>
      <c r="C52" s="205"/>
      <c r="D52" s="205"/>
      <c r="E52" s="205"/>
      <c r="F52" s="205"/>
      <c r="G52" s="205"/>
      <c r="H52" s="205"/>
      <c r="I52" s="205"/>
      <c r="J52" s="206"/>
      <c r="K52" s="20" t="str">
        <f>IF(LEN(入力ｼｰﾄ!$H$50)&lt;入力ｼｰﾄ!$O$16,"",MID(RIGHT(入力ｼｰﾄ!$H$50,入力ｼｰﾄ!$O$16),1,1))</f>
        <v/>
      </c>
      <c r="L52" s="21" t="str">
        <f>IF(LEN(入力ｼｰﾄ!$H$50)&lt;入力ｼｰﾄ!$O$15,"",MID(RIGHT(入力ｼｰﾄ!$H$50,入力ｼｰﾄ!$O$15),1,1))</f>
        <v/>
      </c>
      <c r="M52" s="21" t="str">
        <f>IF(LEN(入力ｼｰﾄ!$H$50)&lt;入力ｼｰﾄ!$O$8,"",MID(RIGHT(入力ｼｰﾄ!$H$50,入力ｼｰﾄ!$O$8),1,1))</f>
        <v/>
      </c>
      <c r="N52" s="22" t="str">
        <f>IF(LEN(入力ｼｰﾄ!$H$50)&lt;入力ｼｰﾄ!$O$7,"",MID(RIGHT(入力ｼｰﾄ!$H$50,入力ｼｰﾄ!$O$7),1,1))</f>
        <v/>
      </c>
      <c r="O52" s="21" t="str">
        <f>IF(LEN(入力ｼｰﾄ!$H$50)&lt;入力ｼｰﾄ!$O$6,"",MID(RIGHT(入力ｼｰﾄ!$H$50,入力ｼｰﾄ!$O$6),1,1))</f>
        <v/>
      </c>
      <c r="P52" s="23" t="str">
        <f>IF(LEN(入力ｼｰﾄ!$H$50)&lt;入力ｼｰﾄ!$O$5,"",MID(RIGHT(入力ｼｰﾄ!$H$50,入力ｼｰﾄ!$O$5),1,1))</f>
        <v/>
      </c>
      <c r="Q52" s="21" t="str">
        <f>IF(LEN(入力ｼｰﾄ!$H$50)&lt;入力ｼｰﾄ!$O$4,"",MID(RIGHT(入力ｼｰﾄ!$H$50,入力ｼｰﾄ!$O$4),1,1))</f>
        <v/>
      </c>
      <c r="R52" s="21" t="str">
        <f>IF(LEN(入力ｼｰﾄ!$H$50)&lt;入力ｼｰﾄ!$O$3,"",MID(RIGHT(入力ｼｰﾄ!$H$50,入力ｼｰﾄ!$O$3),1,1))</f>
        <v/>
      </c>
      <c r="S52" s="24" t="str">
        <f>IF(LEN(入力ｼｰﾄ!$H$50)&lt;入力ｼｰﾄ!$O$2,"",MID(RIGHT(入力ｼｰﾄ!$H$50,入力ｼｰﾄ!$O$2),1,1))</f>
        <v>0</v>
      </c>
      <c r="T52" s="20" t="str">
        <f>IF(LEN(入力ｼｰﾄ!$H$51)&lt;入力ｼｰﾄ!$O$16,"",MID(RIGHT(入力ｼｰﾄ!$H$51,入力ｼｰﾄ!$O$16),1,1))</f>
        <v/>
      </c>
      <c r="U52" s="21" t="str">
        <f>IF(LEN(入力ｼｰﾄ!$H$51)&lt;入力ｼｰﾄ!$O$15,"",MID(RIGHT(入力ｼｰﾄ!$H$51,入力ｼｰﾄ!$O$15),1,1))</f>
        <v/>
      </c>
      <c r="V52" s="21" t="str">
        <f>IF(LEN(入力ｼｰﾄ!$H$51)&lt;入力ｼｰﾄ!$O$8,"",MID(RIGHT(入力ｼｰﾄ!$H$51,入力ｼｰﾄ!$O$8),1,1))</f>
        <v/>
      </c>
      <c r="W52" s="22" t="str">
        <f>IF(LEN(入力ｼｰﾄ!$H$51)&lt;入力ｼｰﾄ!$O$7,"",MID(RIGHT(入力ｼｰﾄ!$H$51,入力ｼｰﾄ!$O$7),1,1))</f>
        <v/>
      </c>
      <c r="X52" s="21" t="str">
        <f>IF(LEN(入力ｼｰﾄ!$H$51)&lt;入力ｼｰﾄ!$O$6,"",MID(RIGHT(入力ｼｰﾄ!$H$51,入力ｼｰﾄ!$O$6),1,1))</f>
        <v/>
      </c>
      <c r="Y52" s="23" t="str">
        <f>IF(LEN(入力ｼｰﾄ!$H$51)&lt;入力ｼｰﾄ!$O$5,"",MID(RIGHT(入力ｼｰﾄ!$H$51,入力ｼｰﾄ!$O$5),1,1))</f>
        <v/>
      </c>
      <c r="Z52" s="21" t="str">
        <f>IF(LEN(入力ｼｰﾄ!$H$51)&lt;入力ｼｰﾄ!$O$4,"",MID(RIGHT(入力ｼｰﾄ!$H$51,入力ｼｰﾄ!$O$4),1,1))</f>
        <v/>
      </c>
      <c r="AA52" s="21" t="str">
        <f>IF(LEN(入力ｼｰﾄ!$H$51)&lt;入力ｼｰﾄ!$O$3,"",MID(RIGHT(入力ｼｰﾄ!$H$51,入力ｼｰﾄ!$O$3),1,1))</f>
        <v/>
      </c>
      <c r="AB52" s="24" t="str">
        <f>IF(LEN(入力ｼｰﾄ!$H$51)&lt;入力ｼｰﾄ!$O$2,"",MID(RIGHT(入力ｼｰﾄ!$H$51,入力ｼｰﾄ!$O$2),1,1))</f>
        <v>0</v>
      </c>
      <c r="AC52" s="110" t="str">
        <f>IF(LEN(入力ｼｰﾄ!$H$52)&lt;入力ｼｰﾄ!$O$16,"",MID(RIGHT(入力ｼｰﾄ!$H$52,入力ｼｰﾄ!$O$16),1,1))</f>
        <v/>
      </c>
      <c r="AD52" s="111" t="str">
        <f>IF(LEN(入力ｼｰﾄ!$H$52)&lt;入力ｼｰﾄ!$O$15,"",MID(RIGHT(入力ｼｰﾄ!$H$52,入力ｼｰﾄ!$O$15),1,1))</f>
        <v/>
      </c>
      <c r="AE52" s="111" t="str">
        <f>IF(LEN(入力ｼｰﾄ!$H$52)&lt;入力ｼｰﾄ!$O$8,"",MID(RIGHT(入力ｼｰﾄ!$H$52,入力ｼｰﾄ!$O$8),1,1))</f>
        <v/>
      </c>
      <c r="AF52" s="112" t="str">
        <f>IF(LEN(入力ｼｰﾄ!$H$52)&lt;入力ｼｰﾄ!$O$7,"",MID(RIGHT(入力ｼｰﾄ!$H$52,入力ｼｰﾄ!$O$7),1,1))</f>
        <v/>
      </c>
      <c r="AG52" s="111" t="str">
        <f>IF(LEN(入力ｼｰﾄ!$H$52)&lt;入力ｼｰﾄ!$O$6,"",MID(RIGHT(入力ｼｰﾄ!$H$52,入力ｼｰﾄ!$O$6),1,1))</f>
        <v/>
      </c>
      <c r="AH52" s="113" t="str">
        <f>IF(LEN(入力ｼｰﾄ!$H$52)&lt;入力ｼｰﾄ!$O$5,"",MID(RIGHT(入力ｼｰﾄ!$H$52,入力ｼｰﾄ!$O$5),1,1))</f>
        <v/>
      </c>
      <c r="AI52" s="111" t="str">
        <f>IF(LEN(入力ｼｰﾄ!$H$52)&lt;入力ｼｰﾄ!$O$4,"",MID(RIGHT(入力ｼｰﾄ!$H$52,入力ｼｰﾄ!$O$4),1,1))</f>
        <v/>
      </c>
      <c r="AJ52" s="111" t="str">
        <f>IF(LEN(入力ｼｰﾄ!$H$52)&lt;入力ｼｰﾄ!$O$3,"",MID(RIGHT(入力ｼｰﾄ!$H$52,入力ｼｰﾄ!$O$3),1,1))</f>
        <v/>
      </c>
      <c r="AK52" s="115" t="str">
        <f>IF(LEN(入力ｼｰﾄ!$H$52)&lt;入力ｼｰﾄ!$O$2,"",MID(RIGHT(入力ｼｰﾄ!$H$52,入力ｼｰﾄ!$O$2),1,1))</f>
        <v>0</v>
      </c>
      <c r="AL52" s="20" t="str">
        <f>IF(LEN(入力ｼｰﾄ!$H$53)&lt;入力ｼｰﾄ!$O$16,"",MID(RIGHT(入力ｼｰﾄ!$H$53,入力ｼｰﾄ!$O$16),1,1))</f>
        <v/>
      </c>
      <c r="AM52" s="21" t="str">
        <f>IF(LEN(入力ｼｰﾄ!$H$53)&lt;入力ｼｰﾄ!$O$15,"",MID(RIGHT(入力ｼｰﾄ!$H$53,入力ｼｰﾄ!$O$15),1,1))</f>
        <v/>
      </c>
      <c r="AN52" s="21" t="str">
        <f>IF(LEN(入力ｼｰﾄ!$H$53)&lt;入力ｼｰﾄ!$O$8,"",MID(RIGHT(入力ｼｰﾄ!$H$53,入力ｼｰﾄ!$O$8),1,1))</f>
        <v/>
      </c>
      <c r="AO52" s="22" t="str">
        <f>IF(LEN(入力ｼｰﾄ!$H$53)&lt;入力ｼｰﾄ!$O$7,"",MID(RIGHT(入力ｼｰﾄ!$H$53,入力ｼｰﾄ!$O$7),1,1))</f>
        <v/>
      </c>
      <c r="AP52" s="21" t="str">
        <f>IF(LEN(入力ｼｰﾄ!$H$53)&lt;入力ｼｰﾄ!$O$6,"",MID(RIGHT(入力ｼｰﾄ!$H$53,入力ｼｰﾄ!$O$6),1,1))</f>
        <v/>
      </c>
      <c r="AQ52" s="23" t="str">
        <f>IF(LEN(入力ｼｰﾄ!$H$53)&lt;入力ｼｰﾄ!$O$5,"",MID(RIGHT(入力ｼｰﾄ!$H$53,入力ｼｰﾄ!$O$5),1,1))</f>
        <v/>
      </c>
      <c r="AR52" s="21" t="str">
        <f>IF(LEN(入力ｼｰﾄ!$H$53)&lt;入力ｼｰﾄ!$O$4,"",MID(RIGHT(入力ｼｰﾄ!$H$53,入力ｼｰﾄ!$O$4),1,1))</f>
        <v/>
      </c>
      <c r="AS52" s="21" t="str">
        <f>IF(LEN(入力ｼｰﾄ!$H$53)&lt;入力ｼｰﾄ!$O$3,"",MID(RIGHT(入力ｼｰﾄ!$H$53,入力ｼｰﾄ!$O$3),1,1))</f>
        <v/>
      </c>
      <c r="AT52" s="24" t="str">
        <f>IF(LEN(入力ｼｰﾄ!$H$53)&lt;入力ｼｰﾄ!$O$2,"",MID(RIGHT(入力ｼｰﾄ!$H$53,入力ｼｰﾄ!$O$2),1,1))</f>
        <v>0</v>
      </c>
      <c r="AU52" s="20" t="str">
        <f>IF(LEN(入力ｼｰﾄ!$H$54)&lt;入力ｼｰﾄ!$O$16,"",MID(RIGHT(入力ｼｰﾄ!$H$54,入力ｼｰﾄ!$O$16),1,1))</f>
        <v/>
      </c>
      <c r="AV52" s="21" t="str">
        <f>IF(LEN(入力ｼｰﾄ!$H$54)&lt;入力ｼｰﾄ!$O$15,"",MID(RIGHT(入力ｼｰﾄ!$H$54,入力ｼｰﾄ!$O$15),1,1))</f>
        <v/>
      </c>
      <c r="AW52" s="21" t="str">
        <f>IF(LEN(入力ｼｰﾄ!$H$54)&lt;入力ｼｰﾄ!$O$8,"",MID(RIGHT(入力ｼｰﾄ!$H$54,入力ｼｰﾄ!$O$8),1,1))</f>
        <v/>
      </c>
      <c r="AX52" s="22" t="str">
        <f>IF(LEN(入力ｼｰﾄ!$H$54)&lt;入力ｼｰﾄ!$O$7,"",MID(RIGHT(入力ｼｰﾄ!$H$54,入力ｼｰﾄ!$O$7),1,1))</f>
        <v/>
      </c>
      <c r="AY52" s="21" t="str">
        <f>IF(LEN(入力ｼｰﾄ!$H$54)&lt;入力ｼｰﾄ!$O$6,"",MID(RIGHT(入力ｼｰﾄ!$H$54,入力ｼｰﾄ!$O$6),1,1))</f>
        <v/>
      </c>
      <c r="AZ52" s="23" t="str">
        <f>IF(LEN(入力ｼｰﾄ!$H$54)&lt;入力ｼｰﾄ!$O$5,"",MID(RIGHT(入力ｼｰﾄ!$H$54,入力ｼｰﾄ!$O$5),1,1))</f>
        <v/>
      </c>
      <c r="BA52" s="21" t="str">
        <f>IF(LEN(入力ｼｰﾄ!$H$54)&lt;入力ｼｰﾄ!$O$4,"",MID(RIGHT(入力ｼｰﾄ!$H$54,入力ｼｰﾄ!$O$4),1,1))</f>
        <v/>
      </c>
      <c r="BB52" s="21" t="str">
        <f>IF(LEN(入力ｼｰﾄ!$H$54)&lt;入力ｼｰﾄ!$O$3,"",MID(RIGHT(入力ｼｰﾄ!$H$54,入力ｼｰﾄ!$O$3),1,1))</f>
        <v/>
      </c>
      <c r="BC52" s="21" t="str">
        <f>IF(LEN(入力ｼｰﾄ!$H$54)&lt;入力ｼｰﾄ!$O$2,"",MID(RIGHT(入力ｼｰﾄ!$H$54,入力ｼｰﾄ!$O$2),1,1))</f>
        <v>0</v>
      </c>
      <c r="BD52" s="192"/>
      <c r="BE52" s="193"/>
      <c r="BF52" s="193"/>
      <c r="BG52" s="194"/>
    </row>
    <row r="53" spans="1:61" ht="26.25" customHeight="1">
      <c r="A53" s="179" t="s">
        <v>2</v>
      </c>
      <c r="B53" s="180"/>
      <c r="C53" s="180"/>
      <c r="D53" s="180"/>
      <c r="E53" s="180"/>
      <c r="F53" s="181">
        <f>入力ｼｰﾄ!$D$56</f>
        <v>0</v>
      </c>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0" t="s">
        <v>14</v>
      </c>
      <c r="AM53" s="180"/>
      <c r="AN53" s="180"/>
      <c r="AO53" s="180"/>
      <c r="AP53" s="180"/>
      <c r="AQ53" s="182">
        <f>入力ｼｰﾄ!$D$55</f>
        <v>0</v>
      </c>
      <c r="AR53" s="182"/>
      <c r="AS53" s="182"/>
      <c r="AT53" s="182"/>
      <c r="AU53" s="182"/>
      <c r="AV53" s="182"/>
      <c r="AW53" s="182"/>
      <c r="AX53" s="182"/>
      <c r="AY53" s="182"/>
      <c r="AZ53" s="182"/>
      <c r="BA53" s="182"/>
      <c r="BB53" s="182"/>
      <c r="BC53" s="182"/>
      <c r="BD53" s="183" t="s">
        <v>17</v>
      </c>
      <c r="BE53" s="184"/>
      <c r="BF53" s="184"/>
      <c r="BG53" s="185"/>
    </row>
    <row r="54" spans="1:61" ht="20.25" customHeight="1">
      <c r="A54" s="207" t="s">
        <v>12</v>
      </c>
      <c r="B54" s="201"/>
      <c r="C54" s="201"/>
      <c r="D54" s="201"/>
      <c r="E54" s="201"/>
      <c r="F54" s="201"/>
      <c r="G54" s="201"/>
      <c r="H54" s="201"/>
      <c r="I54" s="201"/>
      <c r="J54" s="202"/>
      <c r="K54" s="200" t="s">
        <v>15</v>
      </c>
      <c r="L54" s="201"/>
      <c r="M54" s="201"/>
      <c r="N54" s="201"/>
      <c r="O54" s="201"/>
      <c r="P54" s="201"/>
      <c r="Q54" s="201"/>
      <c r="R54" s="201"/>
      <c r="S54" s="202"/>
      <c r="T54" s="200" t="s">
        <v>37</v>
      </c>
      <c r="U54" s="201"/>
      <c r="V54" s="201"/>
      <c r="W54" s="201"/>
      <c r="X54" s="201"/>
      <c r="Y54" s="201"/>
      <c r="Z54" s="201"/>
      <c r="AA54" s="201"/>
      <c r="AB54" s="202"/>
      <c r="AC54" s="200" t="s">
        <v>6</v>
      </c>
      <c r="AD54" s="201"/>
      <c r="AE54" s="201"/>
      <c r="AF54" s="201"/>
      <c r="AG54" s="201"/>
      <c r="AH54" s="201"/>
      <c r="AI54" s="201"/>
      <c r="AJ54" s="201"/>
      <c r="AK54" s="202"/>
      <c r="AL54" s="200" t="s">
        <v>11</v>
      </c>
      <c r="AM54" s="201"/>
      <c r="AN54" s="201"/>
      <c r="AO54" s="201"/>
      <c r="AP54" s="201"/>
      <c r="AQ54" s="201"/>
      <c r="AR54" s="201"/>
      <c r="AS54" s="201"/>
      <c r="AT54" s="202"/>
      <c r="AU54" s="200" t="s">
        <v>16</v>
      </c>
      <c r="AV54" s="201"/>
      <c r="AW54" s="201"/>
      <c r="AX54" s="201"/>
      <c r="AY54" s="201"/>
      <c r="AZ54" s="201"/>
      <c r="BA54" s="201"/>
      <c r="BB54" s="201"/>
      <c r="BC54" s="202"/>
      <c r="BD54" s="186">
        <f>入力ｼｰﾄ!I55</f>
        <v>0</v>
      </c>
      <c r="BE54" s="187"/>
      <c r="BF54" s="187"/>
      <c r="BG54" s="188"/>
    </row>
    <row r="55" spans="1:61" ht="20.25" customHeight="1">
      <c r="A55" s="208">
        <f>入力ｼｰﾄ!$D$57</f>
        <v>0</v>
      </c>
      <c r="B55" s="209"/>
      <c r="C55" s="209"/>
      <c r="D55" s="209"/>
      <c r="E55" s="209"/>
      <c r="F55" s="209"/>
      <c r="G55" s="209"/>
      <c r="H55" s="209"/>
      <c r="I55" s="209"/>
      <c r="J55" s="210"/>
      <c r="K55" s="15" t="str">
        <f>IF(LEN(入力ｼｰﾄ!$D$58)&lt;入力ｼｰﾄ!$O$16,"",MID(RIGHT(入力ｼｰﾄ!$D$58,入力ｼｰﾄ!$O$16),1,1))</f>
        <v/>
      </c>
      <c r="L55" s="16" t="str">
        <f>IF(LEN(入力ｼｰﾄ!$D$58)&lt;入力ｼｰﾄ!$O$15,"",MID(RIGHT(入力ｼｰﾄ!$D$58,入力ｼｰﾄ!$O$15),1,1))</f>
        <v/>
      </c>
      <c r="M55" s="16" t="str">
        <f>IF(LEN(入力ｼｰﾄ!$D$58)&lt;入力ｼｰﾄ!$O$8,"",MID(RIGHT(入力ｼｰﾄ!$D$58,入力ｼｰﾄ!$O$8),1,1))</f>
        <v/>
      </c>
      <c r="N55" s="17" t="str">
        <f>IF(LEN(入力ｼｰﾄ!$D$58)&lt;入力ｼｰﾄ!$O$7,"",MID(RIGHT(入力ｼｰﾄ!$D$58,入力ｼｰﾄ!$O$7),1,1))</f>
        <v/>
      </c>
      <c r="O55" s="16" t="str">
        <f>IF(LEN(入力ｼｰﾄ!$D$58)&lt;入力ｼｰﾄ!$O$6,"",MID(RIGHT(入力ｼｰﾄ!$D$58,入力ｼｰﾄ!$O$6),1,1))</f>
        <v/>
      </c>
      <c r="P55" s="18" t="str">
        <f>IF(LEN(入力ｼｰﾄ!$D$58)&lt;入力ｼｰﾄ!$O$5,"",MID(RIGHT(入力ｼｰﾄ!$D$58,入力ｼｰﾄ!$O$5),1,1))</f>
        <v/>
      </c>
      <c r="Q55" s="16" t="str">
        <f>IF(LEN(入力ｼｰﾄ!$D$58)&lt;入力ｼｰﾄ!$O$4,"",MID(RIGHT(入力ｼｰﾄ!$D$58,入力ｼｰﾄ!$O$4),1,1))</f>
        <v/>
      </c>
      <c r="R55" s="16" t="str">
        <f>IF(LEN(入力ｼｰﾄ!$D$58)&lt;入力ｼｰﾄ!$O$3,"",MID(RIGHT(入力ｼｰﾄ!$D$58,入力ｼｰﾄ!$O$3),1,1))</f>
        <v/>
      </c>
      <c r="S55" s="19" t="str">
        <f>IF(LEN(入力ｼｰﾄ!$D$58)&lt;入力ｼｰﾄ!$O$2,"",MID(RIGHT(入力ｼｰﾄ!$D$58,入力ｼｰﾄ!$O$2),1,1))</f>
        <v/>
      </c>
      <c r="T55" s="15" t="str">
        <f>IF(LEN(入力ｼｰﾄ!$D$59)&lt;入力ｼｰﾄ!$O$16,"",MID(RIGHT(入力ｼｰﾄ!$D$59,入力ｼｰﾄ!$O$16),1,1))</f>
        <v/>
      </c>
      <c r="U55" s="16" t="str">
        <f>IF(LEN(入力ｼｰﾄ!$D$59)&lt;入力ｼｰﾄ!$O$15,"",MID(RIGHT(入力ｼｰﾄ!$D$59,入力ｼｰﾄ!$O$15),1,1))</f>
        <v/>
      </c>
      <c r="V55" s="16" t="str">
        <f>IF(LEN(入力ｼｰﾄ!$D$59)&lt;入力ｼｰﾄ!$O$8,"",MID(RIGHT(入力ｼｰﾄ!$D$59,入力ｼｰﾄ!$O$8),1,1))</f>
        <v/>
      </c>
      <c r="W55" s="17" t="str">
        <f>IF(LEN(入力ｼｰﾄ!$D$59)&lt;入力ｼｰﾄ!$O$7,"",MID(RIGHT(入力ｼｰﾄ!$D$59,入力ｼｰﾄ!$O$7),1,1))</f>
        <v/>
      </c>
      <c r="X55" s="16" t="str">
        <f>IF(LEN(入力ｼｰﾄ!$D$59)&lt;入力ｼｰﾄ!$O$6,"",MID(RIGHT(入力ｼｰﾄ!$D$59,入力ｼｰﾄ!$O$6),1,1))</f>
        <v/>
      </c>
      <c r="Y55" s="18" t="str">
        <f>IF(LEN(入力ｼｰﾄ!$D$59)&lt;入力ｼｰﾄ!$O$5,"",MID(RIGHT(入力ｼｰﾄ!$D$59,入力ｼｰﾄ!$O$5),1,1))</f>
        <v/>
      </c>
      <c r="Z55" s="16" t="str">
        <f>IF(LEN(入力ｼｰﾄ!$D$59)&lt;入力ｼｰﾄ!$O$4,"",MID(RIGHT(入力ｼｰﾄ!$D$59,入力ｼｰﾄ!$O$4),1,1))</f>
        <v/>
      </c>
      <c r="AA55" s="16" t="str">
        <f>IF(LEN(入力ｼｰﾄ!$D$59)&lt;入力ｼｰﾄ!$O$3,"",MID(RIGHT(入力ｼｰﾄ!$D$59,入力ｼｰﾄ!$O$3),1,1))</f>
        <v/>
      </c>
      <c r="AB55" s="19" t="str">
        <f>IF(LEN(入力ｼｰﾄ!$D$59)&lt;入力ｼｰﾄ!$O$2,"",MID(RIGHT(入力ｼｰﾄ!$D$59,入力ｼｰﾄ!$O$2),1,1))</f>
        <v/>
      </c>
      <c r="AC55" s="106" t="str">
        <f>IF(LEN(入力ｼｰﾄ!$D$60)&lt;入力ｼｰﾄ!$O$16,"",MID(RIGHT(入力ｼｰﾄ!$D$60,入力ｼｰﾄ!$O$16),1,1))</f>
        <v/>
      </c>
      <c r="AD55" s="107" t="str">
        <f>IF(LEN(入力ｼｰﾄ!$D$60)&lt;入力ｼｰﾄ!$O$15,"",MID(RIGHT(入力ｼｰﾄ!$D$60,入力ｼｰﾄ!$O$15),1,1))</f>
        <v/>
      </c>
      <c r="AE55" s="107" t="str">
        <f>IF(LEN(入力ｼｰﾄ!$D$60)&lt;入力ｼｰﾄ!$O$8,"",MID(RIGHT(入力ｼｰﾄ!$D$60,入力ｼｰﾄ!$O$8),1,1))</f>
        <v/>
      </c>
      <c r="AF55" s="108" t="str">
        <f>IF(LEN(入力ｼｰﾄ!$D$60)&lt;入力ｼｰﾄ!$O$7,"",MID(RIGHT(入力ｼｰﾄ!$D$60,入力ｼｰﾄ!$O$7),1,1))</f>
        <v/>
      </c>
      <c r="AG55" s="107" t="str">
        <f>IF(LEN(入力ｼｰﾄ!$D$60)&lt;入力ｼｰﾄ!$O$6,"",MID(RIGHT(入力ｼｰﾄ!$D$60,入力ｼｰﾄ!$O$6),1,1))</f>
        <v/>
      </c>
      <c r="AH55" s="109" t="str">
        <f>IF(LEN(入力ｼｰﾄ!$D$60)&lt;入力ｼｰﾄ!$O$5,"",MID(RIGHT(入力ｼｰﾄ!$D$60,入力ｼｰﾄ!$O$5),1,1))</f>
        <v/>
      </c>
      <c r="AI55" s="107" t="str">
        <f>IF(LEN(入力ｼｰﾄ!$D$60)&lt;入力ｼｰﾄ!$O$4,"",MID(RIGHT(入力ｼｰﾄ!$D$60,入力ｼｰﾄ!$O$4),1,1))</f>
        <v/>
      </c>
      <c r="AJ55" s="107" t="str">
        <f>IF(LEN(入力ｼｰﾄ!$D$60)&lt;入力ｼｰﾄ!$O$3,"",MID(RIGHT(入力ｼｰﾄ!$D$60,入力ｼｰﾄ!$O$3),1,1))</f>
        <v/>
      </c>
      <c r="AK55" s="114" t="str">
        <f>IF(LEN(入力ｼｰﾄ!$D$60)&lt;入力ｼｰﾄ!$O$2,"",MID(RIGHT(入力ｼｰﾄ!$D$60,入力ｼｰﾄ!$O$2),1,1))</f>
        <v/>
      </c>
      <c r="AL55" s="15" t="str">
        <f>IF(LEN(入力ｼｰﾄ!$D$61)&lt;入力ｼｰﾄ!$O$16,"",MID(RIGHT(入力ｼｰﾄ!$D$61,入力ｼｰﾄ!$O$16),1,1))</f>
        <v/>
      </c>
      <c r="AM55" s="16" t="str">
        <f>IF(LEN(入力ｼｰﾄ!$D$61)&lt;入力ｼｰﾄ!$O$15,"",MID(RIGHT(入力ｼｰﾄ!$D$61,入力ｼｰﾄ!$O$15),1,1))</f>
        <v/>
      </c>
      <c r="AN55" s="16" t="str">
        <f>IF(LEN(入力ｼｰﾄ!$D$61)&lt;入力ｼｰﾄ!$O$8,"",MID(RIGHT(入力ｼｰﾄ!$D$61,入力ｼｰﾄ!$O$8),1,1))</f>
        <v/>
      </c>
      <c r="AO55" s="17" t="str">
        <f>IF(LEN(入力ｼｰﾄ!$D$61)&lt;入力ｼｰﾄ!$O$7,"",MID(RIGHT(入力ｼｰﾄ!$D$61,入力ｼｰﾄ!$O$7),1,1))</f>
        <v/>
      </c>
      <c r="AP55" s="16" t="str">
        <f>IF(LEN(入力ｼｰﾄ!$D$61)&lt;入力ｼｰﾄ!$O$6,"",MID(RIGHT(入力ｼｰﾄ!$D$61,入力ｼｰﾄ!$O$6),1,1))</f>
        <v/>
      </c>
      <c r="AQ55" s="18" t="str">
        <f>IF(LEN(入力ｼｰﾄ!$D$61)&lt;入力ｼｰﾄ!$O$5,"",MID(RIGHT(入力ｼｰﾄ!$D$61,入力ｼｰﾄ!$O$5),1,1))</f>
        <v/>
      </c>
      <c r="AR55" s="16" t="str">
        <f>IF(LEN(入力ｼｰﾄ!$D$61)&lt;入力ｼｰﾄ!$O$4,"",MID(RIGHT(入力ｼｰﾄ!$D$61,入力ｼｰﾄ!$O$4),1,1))</f>
        <v/>
      </c>
      <c r="AS55" s="16" t="str">
        <f>IF(LEN(入力ｼｰﾄ!$D$61)&lt;入力ｼｰﾄ!$O$3,"",MID(RIGHT(入力ｼｰﾄ!$D$61,入力ｼｰﾄ!$O$3),1,1))</f>
        <v/>
      </c>
      <c r="AT55" s="19" t="str">
        <f>IF(LEN(入力ｼｰﾄ!$D$61)&lt;入力ｼｰﾄ!$O$2,"",MID(RIGHT(入力ｼｰﾄ!$D$61,入力ｼｰﾄ!$O$2),1,1))</f>
        <v>0</v>
      </c>
      <c r="AU55" s="15" t="str">
        <f>IF(LEN(入力ｼｰﾄ!$D$62)&lt;入力ｼｰﾄ!$O$16,"",MID(RIGHT(入力ｼｰﾄ!$D$62,入力ｼｰﾄ!$O$16),1,1))</f>
        <v/>
      </c>
      <c r="AV55" s="16" t="str">
        <f>IF(LEN(入力ｼｰﾄ!$D$62)&lt;入力ｼｰﾄ!$O$15,"",MID(RIGHT(入力ｼｰﾄ!$D$62,入力ｼｰﾄ!$O$15),1,1))</f>
        <v/>
      </c>
      <c r="AW55" s="16" t="str">
        <f>IF(LEN(入力ｼｰﾄ!$D$62)&lt;入力ｼｰﾄ!$O$8,"",MID(RIGHT(入力ｼｰﾄ!$D$62,入力ｼｰﾄ!$O$8),1,1))</f>
        <v/>
      </c>
      <c r="AX55" s="17" t="str">
        <f>IF(LEN(入力ｼｰﾄ!$D$62)&lt;入力ｼｰﾄ!$O$7,"",MID(RIGHT(入力ｼｰﾄ!$D$62,入力ｼｰﾄ!$O$7),1,1))</f>
        <v/>
      </c>
      <c r="AY55" s="16" t="str">
        <f>IF(LEN(入力ｼｰﾄ!$D$62)&lt;入力ｼｰﾄ!$O$6,"",MID(RIGHT(入力ｼｰﾄ!$D$62,入力ｼｰﾄ!$O$6),1,1))</f>
        <v/>
      </c>
      <c r="AZ55" s="18" t="str">
        <f>IF(LEN(入力ｼｰﾄ!$D$62)&lt;入力ｼｰﾄ!$O$5,"",MID(RIGHT(入力ｼｰﾄ!$D$62,入力ｼｰﾄ!$O$5),1,1))</f>
        <v/>
      </c>
      <c r="BA55" s="16" t="str">
        <f>IF(LEN(入力ｼｰﾄ!$D$62)&lt;入力ｼｰﾄ!$O$4,"",MID(RIGHT(入力ｼｰﾄ!$D$62,入力ｼｰﾄ!$O$4),1,1))</f>
        <v/>
      </c>
      <c r="BB55" s="16" t="str">
        <f>IF(LEN(入力ｼｰﾄ!$D$62)&lt;入力ｼｰﾄ!$O$3,"",MID(RIGHT(入力ｼｰﾄ!$D$62,入力ｼｰﾄ!$O$3),1,1))</f>
        <v/>
      </c>
      <c r="BC55" s="16" t="str">
        <f>IF(LEN(入力ｼｰﾄ!$D$62)&lt;入力ｼｰﾄ!$O$2,"",MID(RIGHT(入力ｼｰﾄ!$D$62,入力ｼｰﾄ!$O$2),1,1))</f>
        <v>0</v>
      </c>
      <c r="BD55" s="189"/>
      <c r="BE55" s="190"/>
      <c r="BF55" s="190"/>
      <c r="BG55" s="191"/>
    </row>
    <row r="56" spans="1:61" ht="20.25" customHeight="1">
      <c r="A56" s="211">
        <f>入力ｼｰﾄ!$E$57</f>
        <v>0</v>
      </c>
      <c r="B56" s="209"/>
      <c r="C56" s="209"/>
      <c r="D56" s="209"/>
      <c r="E56" s="209"/>
      <c r="F56" s="209"/>
      <c r="G56" s="209"/>
      <c r="H56" s="209"/>
      <c r="I56" s="209"/>
      <c r="J56" s="210"/>
      <c r="K56" s="15" t="str">
        <f>IF(LEN(入力ｼｰﾄ!$E$58)&lt;入力ｼｰﾄ!$O$16,"",MID(RIGHT(入力ｼｰﾄ!$E$58,入力ｼｰﾄ!$O$16),1,1))</f>
        <v/>
      </c>
      <c r="L56" s="16" t="str">
        <f>IF(LEN(入力ｼｰﾄ!$E$58)&lt;入力ｼｰﾄ!$O$15,"",MID(RIGHT(入力ｼｰﾄ!$E$58,入力ｼｰﾄ!$O$15),1,1))</f>
        <v/>
      </c>
      <c r="M56" s="16" t="str">
        <f>IF(LEN(入力ｼｰﾄ!$E$58)&lt;入力ｼｰﾄ!$O$8,"",MID(RIGHT(入力ｼｰﾄ!$E$58,入力ｼｰﾄ!$O$8),1,1))</f>
        <v/>
      </c>
      <c r="N56" s="17" t="str">
        <f>IF(LEN(入力ｼｰﾄ!$E$58)&lt;入力ｼｰﾄ!$O$7,"",MID(RIGHT(入力ｼｰﾄ!$E$58,入力ｼｰﾄ!$O$7),1,1))</f>
        <v/>
      </c>
      <c r="O56" s="16" t="str">
        <f>IF(LEN(入力ｼｰﾄ!$E$58)&lt;入力ｼｰﾄ!$O$6,"",MID(RIGHT(入力ｼｰﾄ!$E$58,入力ｼｰﾄ!$O$6),1,1))</f>
        <v/>
      </c>
      <c r="P56" s="18" t="str">
        <f>IF(LEN(入力ｼｰﾄ!$E$58)&lt;入力ｼｰﾄ!$O$5,"",MID(RIGHT(入力ｼｰﾄ!$E$58,入力ｼｰﾄ!$O$5),1,1))</f>
        <v/>
      </c>
      <c r="Q56" s="16" t="str">
        <f>IF(LEN(入力ｼｰﾄ!$E$58)&lt;入力ｼｰﾄ!$O$4,"",MID(RIGHT(入力ｼｰﾄ!$E$58,入力ｼｰﾄ!$O$4),1,1))</f>
        <v/>
      </c>
      <c r="R56" s="16" t="str">
        <f>IF(LEN(入力ｼｰﾄ!$E$58)&lt;入力ｼｰﾄ!$O$3,"",MID(RIGHT(入力ｼｰﾄ!$E$58,入力ｼｰﾄ!$O$3),1,1))</f>
        <v/>
      </c>
      <c r="S56" s="19" t="str">
        <f>IF(LEN(入力ｼｰﾄ!$E$58)&lt;入力ｼｰﾄ!$O$2,"",MID(RIGHT(入力ｼｰﾄ!$E$58,入力ｼｰﾄ!$O$2),1,1))</f>
        <v/>
      </c>
      <c r="T56" s="15" t="str">
        <f>IF(LEN(入力ｼｰﾄ!$E$59)&lt;入力ｼｰﾄ!$O$16,"",MID(RIGHT(入力ｼｰﾄ!$E$59,入力ｼｰﾄ!$O$16),1,1))</f>
        <v/>
      </c>
      <c r="U56" s="16" t="str">
        <f>IF(LEN(入力ｼｰﾄ!$E$59)&lt;入力ｼｰﾄ!$O$15,"",MID(RIGHT(入力ｼｰﾄ!$E$59,入力ｼｰﾄ!$O$15),1,1))</f>
        <v/>
      </c>
      <c r="V56" s="16" t="str">
        <f>IF(LEN(入力ｼｰﾄ!$E$59)&lt;入力ｼｰﾄ!$O$8,"",MID(RIGHT(入力ｼｰﾄ!$E$59,入力ｼｰﾄ!$O$8),1,1))</f>
        <v/>
      </c>
      <c r="W56" s="17" t="str">
        <f>IF(LEN(入力ｼｰﾄ!$E$59)&lt;入力ｼｰﾄ!$O$7,"",MID(RIGHT(入力ｼｰﾄ!$E$59,入力ｼｰﾄ!$O$7),1,1))</f>
        <v/>
      </c>
      <c r="X56" s="16" t="str">
        <f>IF(LEN(入力ｼｰﾄ!$E$59)&lt;入力ｼｰﾄ!$O$6,"",MID(RIGHT(入力ｼｰﾄ!$E$59,入力ｼｰﾄ!$O$6),1,1))</f>
        <v/>
      </c>
      <c r="Y56" s="18" t="str">
        <f>IF(LEN(入力ｼｰﾄ!$E$59)&lt;入力ｼｰﾄ!$O$5,"",MID(RIGHT(入力ｼｰﾄ!$E$59,入力ｼｰﾄ!$O$5),1,1))</f>
        <v/>
      </c>
      <c r="Z56" s="16" t="str">
        <f>IF(LEN(入力ｼｰﾄ!$E$59)&lt;入力ｼｰﾄ!$O$4,"",MID(RIGHT(入力ｼｰﾄ!$E$59,入力ｼｰﾄ!$O$4),1,1))</f>
        <v/>
      </c>
      <c r="AA56" s="16" t="str">
        <f>IF(LEN(入力ｼｰﾄ!$E$59)&lt;入力ｼｰﾄ!$O$3,"",MID(RIGHT(入力ｼｰﾄ!$E$59,入力ｼｰﾄ!$O$3),1,1))</f>
        <v/>
      </c>
      <c r="AB56" s="19" t="str">
        <f>IF(LEN(入力ｼｰﾄ!$E$59)&lt;入力ｼｰﾄ!$O$2,"",MID(RIGHT(入力ｼｰﾄ!$E$59,入力ｼｰﾄ!$O$2),1,1))</f>
        <v/>
      </c>
      <c r="AC56" s="106" t="str">
        <f>IF(LEN(入力ｼｰﾄ!$E$60)&lt;入力ｼｰﾄ!$O$16,"",MID(RIGHT(入力ｼｰﾄ!$E$60,入力ｼｰﾄ!$O$16),1,1))</f>
        <v/>
      </c>
      <c r="AD56" s="107" t="str">
        <f>IF(LEN(入力ｼｰﾄ!$E$60)&lt;入力ｼｰﾄ!$O$15,"",MID(RIGHT(入力ｼｰﾄ!$E$60,入力ｼｰﾄ!$O$15),1,1))</f>
        <v/>
      </c>
      <c r="AE56" s="107" t="str">
        <f>IF(LEN(入力ｼｰﾄ!$E$60)&lt;入力ｼｰﾄ!$O$8,"",MID(RIGHT(入力ｼｰﾄ!$E$60,入力ｼｰﾄ!$O$8),1,1))</f>
        <v/>
      </c>
      <c r="AF56" s="108" t="str">
        <f>IF(LEN(入力ｼｰﾄ!$E$60)&lt;入力ｼｰﾄ!$O$7,"",MID(RIGHT(入力ｼｰﾄ!$E$60,入力ｼｰﾄ!$O$7),1,1))</f>
        <v/>
      </c>
      <c r="AG56" s="107" t="str">
        <f>IF(LEN(入力ｼｰﾄ!$E$60)&lt;入力ｼｰﾄ!$O$6,"",MID(RIGHT(入力ｼｰﾄ!$E$60,入力ｼｰﾄ!$O$6),1,1))</f>
        <v/>
      </c>
      <c r="AH56" s="109" t="str">
        <f>IF(LEN(入力ｼｰﾄ!$E$60)&lt;入力ｼｰﾄ!$O$5,"",MID(RIGHT(入力ｼｰﾄ!$E$60,入力ｼｰﾄ!$O$5),1,1))</f>
        <v/>
      </c>
      <c r="AI56" s="107" t="str">
        <f>IF(LEN(入力ｼｰﾄ!$E$60)&lt;入力ｼｰﾄ!$O$4,"",MID(RIGHT(入力ｼｰﾄ!$E$60,入力ｼｰﾄ!$O$4),1,1))</f>
        <v/>
      </c>
      <c r="AJ56" s="107" t="str">
        <f>IF(LEN(入力ｼｰﾄ!$E$60)&lt;入力ｼｰﾄ!$O$3,"",MID(RIGHT(入力ｼｰﾄ!$E$60,入力ｼｰﾄ!$O$3),1,1))</f>
        <v/>
      </c>
      <c r="AK56" s="114" t="str">
        <f>IF(LEN(入力ｼｰﾄ!$E$60)&lt;入力ｼｰﾄ!$O$2,"",MID(RIGHT(入力ｼｰﾄ!$E$60,入力ｼｰﾄ!$O$2),1,1))</f>
        <v/>
      </c>
      <c r="AL56" s="15" t="str">
        <f>IF(LEN(入力ｼｰﾄ!$E$61)&lt;入力ｼｰﾄ!$O$16,"",MID(RIGHT(入力ｼｰﾄ!$E$61,入力ｼｰﾄ!$O$16),1,1))</f>
        <v/>
      </c>
      <c r="AM56" s="16" t="str">
        <f>IF(LEN(入力ｼｰﾄ!$E$61)&lt;入力ｼｰﾄ!$O$15,"",MID(RIGHT(入力ｼｰﾄ!$E$61,入力ｼｰﾄ!$O$15),1,1))</f>
        <v/>
      </c>
      <c r="AN56" s="16" t="str">
        <f>IF(LEN(入力ｼｰﾄ!$E$61)&lt;入力ｼｰﾄ!$O$8,"",MID(RIGHT(入力ｼｰﾄ!$E$61,入力ｼｰﾄ!$O$8),1,1))</f>
        <v/>
      </c>
      <c r="AO56" s="17" t="str">
        <f>IF(LEN(入力ｼｰﾄ!$E$61)&lt;入力ｼｰﾄ!$O$7,"",MID(RIGHT(入力ｼｰﾄ!$E$61,入力ｼｰﾄ!$O$7),1,1))</f>
        <v/>
      </c>
      <c r="AP56" s="16" t="str">
        <f>IF(LEN(入力ｼｰﾄ!$E$61)&lt;入力ｼｰﾄ!$O$6,"",MID(RIGHT(入力ｼｰﾄ!$E$61,入力ｼｰﾄ!$O$6),1,1))</f>
        <v/>
      </c>
      <c r="AQ56" s="18" t="str">
        <f>IF(LEN(入力ｼｰﾄ!$E$61)&lt;入力ｼｰﾄ!$O$5,"",MID(RIGHT(入力ｼｰﾄ!$E$61,入力ｼｰﾄ!$O$5),1,1))</f>
        <v/>
      </c>
      <c r="AR56" s="16" t="str">
        <f>IF(LEN(入力ｼｰﾄ!$E$61)&lt;入力ｼｰﾄ!$O$4,"",MID(RIGHT(入力ｼｰﾄ!$E$61,入力ｼｰﾄ!$O$4),1,1))</f>
        <v/>
      </c>
      <c r="AS56" s="16" t="str">
        <f>IF(LEN(入力ｼｰﾄ!$E$61)&lt;入力ｼｰﾄ!$O$3,"",MID(RIGHT(入力ｼｰﾄ!$E$61,入力ｼｰﾄ!$O$3),1,1))</f>
        <v/>
      </c>
      <c r="AT56" s="19" t="str">
        <f>IF(LEN(入力ｼｰﾄ!$E$61)&lt;入力ｼｰﾄ!$O$2,"",MID(RIGHT(入力ｼｰﾄ!$E$61,入力ｼｰﾄ!$O$2),1,1))</f>
        <v>0</v>
      </c>
      <c r="AU56" s="15" t="str">
        <f>IF(LEN(入力ｼｰﾄ!$E$62)&lt;入力ｼｰﾄ!$O$16,"",MID(RIGHT(入力ｼｰﾄ!$E$62,入力ｼｰﾄ!$O$16),1,1))</f>
        <v/>
      </c>
      <c r="AV56" s="16" t="str">
        <f>IF(LEN(入力ｼｰﾄ!$E$62)&lt;入力ｼｰﾄ!$O$15,"",MID(RIGHT(入力ｼｰﾄ!$E$62,入力ｼｰﾄ!$O$15),1,1))</f>
        <v/>
      </c>
      <c r="AW56" s="16" t="str">
        <f>IF(LEN(入力ｼｰﾄ!$E$62)&lt;入力ｼｰﾄ!$O$8,"",MID(RIGHT(入力ｼｰﾄ!$E$62,入力ｼｰﾄ!$O$8),1,1))</f>
        <v/>
      </c>
      <c r="AX56" s="17" t="str">
        <f>IF(LEN(入力ｼｰﾄ!$E$62)&lt;入力ｼｰﾄ!$O$7,"",MID(RIGHT(入力ｼｰﾄ!$E$62,入力ｼｰﾄ!$O$7),1,1))</f>
        <v/>
      </c>
      <c r="AY56" s="16" t="str">
        <f>IF(LEN(入力ｼｰﾄ!$E$62)&lt;入力ｼｰﾄ!$O$6,"",MID(RIGHT(入力ｼｰﾄ!$E$62,入力ｼｰﾄ!$O$6),1,1))</f>
        <v/>
      </c>
      <c r="AZ56" s="18" t="str">
        <f>IF(LEN(入力ｼｰﾄ!$E$62)&lt;入力ｼｰﾄ!$O$5,"",MID(RIGHT(入力ｼｰﾄ!$E$62,入力ｼｰﾄ!$O$5),1,1))</f>
        <v/>
      </c>
      <c r="BA56" s="16" t="str">
        <f>IF(LEN(入力ｼｰﾄ!$E$62)&lt;入力ｼｰﾄ!$O$4,"",MID(RIGHT(入力ｼｰﾄ!$E$62,入力ｼｰﾄ!$O$4),1,1))</f>
        <v/>
      </c>
      <c r="BB56" s="16" t="str">
        <f>IF(LEN(入力ｼｰﾄ!$E$62)&lt;入力ｼｰﾄ!$O$3,"",MID(RIGHT(入力ｼｰﾄ!$E$62,入力ｼｰﾄ!$O$3),1,1))</f>
        <v/>
      </c>
      <c r="BC56" s="16" t="str">
        <f>IF(LEN(入力ｼｰﾄ!$E$62)&lt;入力ｼｰﾄ!$O$2,"",MID(RIGHT(入力ｼｰﾄ!$E$62,入力ｼｰﾄ!$O$2),1,1))</f>
        <v>0</v>
      </c>
      <c r="BD56" s="189"/>
      <c r="BE56" s="190"/>
      <c r="BF56" s="190"/>
      <c r="BG56" s="191"/>
      <c r="BI56" s="86" t="s">
        <v>98</v>
      </c>
    </row>
    <row r="57" spans="1:61" ht="20.25" customHeight="1">
      <c r="A57" s="211">
        <f>入力ｼｰﾄ!$F$57</f>
        <v>0</v>
      </c>
      <c r="B57" s="209"/>
      <c r="C57" s="209"/>
      <c r="D57" s="209"/>
      <c r="E57" s="209"/>
      <c r="F57" s="209"/>
      <c r="G57" s="209"/>
      <c r="H57" s="209"/>
      <c r="I57" s="209"/>
      <c r="J57" s="210"/>
      <c r="K57" s="15" t="str">
        <f>IF(LEN(入力ｼｰﾄ!$F$58)&lt;入力ｼｰﾄ!$O$16,"",MID(RIGHT(入力ｼｰﾄ!$F$58,入力ｼｰﾄ!$O$16),1,1))</f>
        <v/>
      </c>
      <c r="L57" s="16" t="str">
        <f>IF(LEN(入力ｼｰﾄ!$F$58)&lt;入力ｼｰﾄ!$O$15,"",MID(RIGHT(入力ｼｰﾄ!$F$58,入力ｼｰﾄ!$O$15),1,1))</f>
        <v/>
      </c>
      <c r="M57" s="16" t="str">
        <f>IF(LEN(入力ｼｰﾄ!$F$58)&lt;入力ｼｰﾄ!$O$8,"",MID(RIGHT(入力ｼｰﾄ!$F$58,入力ｼｰﾄ!$O$8),1,1))</f>
        <v/>
      </c>
      <c r="N57" s="17" t="str">
        <f>IF(LEN(入力ｼｰﾄ!$F$58)&lt;入力ｼｰﾄ!$O$7,"",MID(RIGHT(入力ｼｰﾄ!$F$58,入力ｼｰﾄ!$O$7),1,1))</f>
        <v/>
      </c>
      <c r="O57" s="16" t="str">
        <f>IF(LEN(入力ｼｰﾄ!$F$58)&lt;入力ｼｰﾄ!$O$6,"",MID(RIGHT(入力ｼｰﾄ!$F$58,入力ｼｰﾄ!$O$6),1,1))</f>
        <v/>
      </c>
      <c r="P57" s="18" t="str">
        <f>IF(LEN(入力ｼｰﾄ!$F$58)&lt;入力ｼｰﾄ!$O$5,"",MID(RIGHT(入力ｼｰﾄ!$F$58,入力ｼｰﾄ!$O$5),1,1))</f>
        <v/>
      </c>
      <c r="Q57" s="16" t="str">
        <f>IF(LEN(入力ｼｰﾄ!$F$58)&lt;入力ｼｰﾄ!$O$4,"",MID(RIGHT(入力ｼｰﾄ!$F$58,入力ｼｰﾄ!$O$4),1,1))</f>
        <v/>
      </c>
      <c r="R57" s="16" t="str">
        <f>IF(LEN(入力ｼｰﾄ!$F$58)&lt;入力ｼｰﾄ!$O$3,"",MID(RIGHT(入力ｼｰﾄ!$F$58,入力ｼｰﾄ!$O$3),1,1))</f>
        <v/>
      </c>
      <c r="S57" s="19" t="str">
        <f>IF(LEN(入力ｼｰﾄ!$F$58)&lt;入力ｼｰﾄ!$O$2,"",MID(RIGHT(入力ｼｰﾄ!$F$58,入力ｼｰﾄ!$O$2),1,1))</f>
        <v/>
      </c>
      <c r="T57" s="15" t="str">
        <f>IF(LEN(入力ｼｰﾄ!$F$59)&lt;入力ｼｰﾄ!$O$16,"",MID(RIGHT(入力ｼｰﾄ!$F$59,入力ｼｰﾄ!$O$16),1,1))</f>
        <v/>
      </c>
      <c r="U57" s="16" t="str">
        <f>IF(LEN(入力ｼｰﾄ!$F$59)&lt;入力ｼｰﾄ!$O$15,"",MID(RIGHT(入力ｼｰﾄ!$F$59,入力ｼｰﾄ!$O$15),1,1))</f>
        <v/>
      </c>
      <c r="V57" s="16" t="str">
        <f>IF(LEN(入力ｼｰﾄ!$F$59)&lt;入力ｼｰﾄ!$O$8,"",MID(RIGHT(入力ｼｰﾄ!$F$59,入力ｼｰﾄ!$O$8),1,1))</f>
        <v/>
      </c>
      <c r="W57" s="17" t="str">
        <f>IF(LEN(入力ｼｰﾄ!$F$59)&lt;入力ｼｰﾄ!$O$7,"",MID(RIGHT(入力ｼｰﾄ!$F$59,入力ｼｰﾄ!$O$7),1,1))</f>
        <v/>
      </c>
      <c r="X57" s="16" t="str">
        <f>IF(LEN(入力ｼｰﾄ!$F$59)&lt;入力ｼｰﾄ!$O$6,"",MID(RIGHT(入力ｼｰﾄ!$F$59,入力ｼｰﾄ!$O$6),1,1))</f>
        <v/>
      </c>
      <c r="Y57" s="18" t="str">
        <f>IF(LEN(入力ｼｰﾄ!$F$59)&lt;入力ｼｰﾄ!$O$5,"",MID(RIGHT(入力ｼｰﾄ!$F$59,入力ｼｰﾄ!$O$5),1,1))</f>
        <v/>
      </c>
      <c r="Z57" s="16" t="str">
        <f>IF(LEN(入力ｼｰﾄ!$F$59)&lt;入力ｼｰﾄ!$O$4,"",MID(RIGHT(入力ｼｰﾄ!$F$59,入力ｼｰﾄ!$O$4),1,1))</f>
        <v/>
      </c>
      <c r="AA57" s="16" t="str">
        <f>IF(LEN(入力ｼｰﾄ!$F$59)&lt;入力ｼｰﾄ!$O$3,"",MID(RIGHT(入力ｼｰﾄ!$F$59,入力ｼｰﾄ!$O$3),1,1))</f>
        <v/>
      </c>
      <c r="AB57" s="19" t="str">
        <f>IF(LEN(入力ｼｰﾄ!$F$59)&lt;入力ｼｰﾄ!$O$2,"",MID(RIGHT(入力ｼｰﾄ!$F$59,入力ｼｰﾄ!$O$2),1,1))</f>
        <v/>
      </c>
      <c r="AC57" s="106" t="str">
        <f>IF(LEN(入力ｼｰﾄ!$F$60)&lt;入力ｼｰﾄ!$O$16,"",MID(RIGHT(入力ｼｰﾄ!$F$60,入力ｼｰﾄ!$O$16),1,1))</f>
        <v/>
      </c>
      <c r="AD57" s="107" t="str">
        <f>IF(LEN(入力ｼｰﾄ!$F$60)&lt;入力ｼｰﾄ!$O$15,"",MID(RIGHT(入力ｼｰﾄ!$F$60,入力ｼｰﾄ!$O$15),1,1))</f>
        <v/>
      </c>
      <c r="AE57" s="107" t="str">
        <f>IF(LEN(入力ｼｰﾄ!$F$60)&lt;入力ｼｰﾄ!$O$8,"",MID(RIGHT(入力ｼｰﾄ!$F$60,入力ｼｰﾄ!$O$8),1,1))</f>
        <v/>
      </c>
      <c r="AF57" s="108" t="str">
        <f>IF(LEN(入力ｼｰﾄ!$F$60)&lt;入力ｼｰﾄ!$O$7,"",MID(RIGHT(入力ｼｰﾄ!$F$60,入力ｼｰﾄ!$O$7),1,1))</f>
        <v/>
      </c>
      <c r="AG57" s="107" t="str">
        <f>IF(LEN(入力ｼｰﾄ!$F$60)&lt;入力ｼｰﾄ!$O$6,"",MID(RIGHT(入力ｼｰﾄ!$F$60,入力ｼｰﾄ!$O$6),1,1))</f>
        <v/>
      </c>
      <c r="AH57" s="109" t="str">
        <f>IF(LEN(入力ｼｰﾄ!$F$60)&lt;入力ｼｰﾄ!$O$5,"",MID(RIGHT(入力ｼｰﾄ!$F$60,入力ｼｰﾄ!$O$5),1,1))</f>
        <v/>
      </c>
      <c r="AI57" s="107" t="str">
        <f>IF(LEN(入力ｼｰﾄ!$F$60)&lt;入力ｼｰﾄ!$O$4,"",MID(RIGHT(入力ｼｰﾄ!$F$60,入力ｼｰﾄ!$O$4),1,1))</f>
        <v/>
      </c>
      <c r="AJ57" s="107" t="str">
        <f>IF(LEN(入力ｼｰﾄ!$F$60)&lt;入力ｼｰﾄ!$O$3,"",MID(RIGHT(入力ｼｰﾄ!$F$60,入力ｼｰﾄ!$O$3),1,1))</f>
        <v/>
      </c>
      <c r="AK57" s="114" t="str">
        <f>IF(LEN(入力ｼｰﾄ!$F$60)&lt;入力ｼｰﾄ!$O$2,"",MID(RIGHT(入力ｼｰﾄ!$F$60,入力ｼｰﾄ!$O$2),1,1))</f>
        <v/>
      </c>
      <c r="AL57" s="15" t="str">
        <f>IF(LEN(入力ｼｰﾄ!$F$61)&lt;入力ｼｰﾄ!$O$16,"",MID(RIGHT(入力ｼｰﾄ!$F$61,入力ｼｰﾄ!$O$16),1,1))</f>
        <v/>
      </c>
      <c r="AM57" s="16" t="str">
        <f>IF(LEN(入力ｼｰﾄ!$F$61)&lt;入力ｼｰﾄ!$O$15,"",MID(RIGHT(入力ｼｰﾄ!$F$61,入力ｼｰﾄ!$O$15),1,1))</f>
        <v/>
      </c>
      <c r="AN57" s="16" t="str">
        <f>IF(LEN(入力ｼｰﾄ!$F$61)&lt;入力ｼｰﾄ!$O$8,"",MID(RIGHT(入力ｼｰﾄ!$F$61,入力ｼｰﾄ!$O$8),1,1))</f>
        <v/>
      </c>
      <c r="AO57" s="17" t="str">
        <f>IF(LEN(入力ｼｰﾄ!$F$61)&lt;入力ｼｰﾄ!$O$7,"",MID(RIGHT(入力ｼｰﾄ!$F$61,入力ｼｰﾄ!$O$7),1,1))</f>
        <v/>
      </c>
      <c r="AP57" s="16" t="str">
        <f>IF(LEN(入力ｼｰﾄ!$F$61)&lt;入力ｼｰﾄ!$O$6,"",MID(RIGHT(入力ｼｰﾄ!$F$61,入力ｼｰﾄ!$O$6),1,1))</f>
        <v/>
      </c>
      <c r="AQ57" s="18" t="str">
        <f>IF(LEN(入力ｼｰﾄ!$F$61)&lt;入力ｼｰﾄ!$O$5,"",MID(RIGHT(入力ｼｰﾄ!$F$61,入力ｼｰﾄ!$O$5),1,1))</f>
        <v/>
      </c>
      <c r="AR57" s="16" t="str">
        <f>IF(LEN(入力ｼｰﾄ!$F$61)&lt;入力ｼｰﾄ!$O$4,"",MID(RIGHT(入力ｼｰﾄ!$F$61,入力ｼｰﾄ!$O$4),1,1))</f>
        <v/>
      </c>
      <c r="AS57" s="16" t="str">
        <f>IF(LEN(入力ｼｰﾄ!$F$61)&lt;入力ｼｰﾄ!$O$3,"",MID(RIGHT(入力ｼｰﾄ!$F$61,入力ｼｰﾄ!$O$3),1,1))</f>
        <v/>
      </c>
      <c r="AT57" s="19" t="str">
        <f>IF(LEN(入力ｼｰﾄ!$F$61)&lt;入力ｼｰﾄ!$O$2,"",MID(RIGHT(入力ｼｰﾄ!$F$61,入力ｼｰﾄ!$O$2),1,1))</f>
        <v>0</v>
      </c>
      <c r="AU57" s="15" t="str">
        <f>IF(LEN(入力ｼｰﾄ!$F$62)&lt;入力ｼｰﾄ!$O$16,"",MID(RIGHT(入力ｼｰﾄ!$F$62,入力ｼｰﾄ!$O$16),1,1))</f>
        <v/>
      </c>
      <c r="AV57" s="16" t="str">
        <f>IF(LEN(入力ｼｰﾄ!$F$62)&lt;入力ｼｰﾄ!$O$15,"",MID(RIGHT(入力ｼｰﾄ!$F$62,入力ｼｰﾄ!$O$15),1,1))</f>
        <v/>
      </c>
      <c r="AW57" s="16" t="str">
        <f>IF(LEN(入力ｼｰﾄ!$F$62)&lt;入力ｼｰﾄ!$O$8,"",MID(RIGHT(入力ｼｰﾄ!$F$62,入力ｼｰﾄ!$O$8),1,1))</f>
        <v/>
      </c>
      <c r="AX57" s="17" t="str">
        <f>IF(LEN(入力ｼｰﾄ!$F$62)&lt;入力ｼｰﾄ!$O$7,"",MID(RIGHT(入力ｼｰﾄ!$F$62,入力ｼｰﾄ!$O$7),1,1))</f>
        <v/>
      </c>
      <c r="AY57" s="16" t="str">
        <f>IF(LEN(入力ｼｰﾄ!$F$62)&lt;入力ｼｰﾄ!$O$6,"",MID(RIGHT(入力ｼｰﾄ!$F$62,入力ｼｰﾄ!$O$6),1,1))</f>
        <v/>
      </c>
      <c r="AZ57" s="18" t="str">
        <f>IF(LEN(入力ｼｰﾄ!$F$62)&lt;入力ｼｰﾄ!$O$5,"",MID(RIGHT(入力ｼｰﾄ!$F$62,入力ｼｰﾄ!$O$5),1,1))</f>
        <v/>
      </c>
      <c r="BA57" s="16" t="str">
        <f>IF(LEN(入力ｼｰﾄ!$F$62)&lt;入力ｼｰﾄ!$O$4,"",MID(RIGHT(入力ｼｰﾄ!$F$62,入力ｼｰﾄ!$O$4),1,1))</f>
        <v/>
      </c>
      <c r="BB57" s="16" t="str">
        <f>IF(LEN(入力ｼｰﾄ!$F$62)&lt;入力ｼｰﾄ!$O$3,"",MID(RIGHT(入力ｼｰﾄ!$F$62,入力ｼｰﾄ!$O$3),1,1))</f>
        <v/>
      </c>
      <c r="BC57" s="16" t="str">
        <f>IF(LEN(入力ｼｰﾄ!$F$62)&lt;入力ｼｰﾄ!$O$2,"",MID(RIGHT(入力ｼｰﾄ!$F$62,入力ｼｰﾄ!$O$2),1,1))</f>
        <v>0</v>
      </c>
      <c r="BD57" s="189"/>
      <c r="BE57" s="190"/>
      <c r="BF57" s="190"/>
      <c r="BG57" s="191"/>
    </row>
    <row r="58" spans="1:61" ht="20.25" customHeight="1">
      <c r="A58" s="211">
        <f>入力ｼｰﾄ!$G$57</f>
        <v>0</v>
      </c>
      <c r="B58" s="209"/>
      <c r="C58" s="209"/>
      <c r="D58" s="209"/>
      <c r="E58" s="209"/>
      <c r="F58" s="209"/>
      <c r="G58" s="209"/>
      <c r="H58" s="209"/>
      <c r="I58" s="209"/>
      <c r="J58" s="210"/>
      <c r="K58" s="15" t="str">
        <f>IF(LEN(入力ｼｰﾄ!$G$58)&lt;入力ｼｰﾄ!$O$16,"",MID(RIGHT(入力ｼｰﾄ!$G$58,入力ｼｰﾄ!$O$16),1,1))</f>
        <v/>
      </c>
      <c r="L58" s="16" t="str">
        <f>IF(LEN(入力ｼｰﾄ!$G$58)&lt;入力ｼｰﾄ!$O$15,"",MID(RIGHT(入力ｼｰﾄ!$G$58,入力ｼｰﾄ!$O$15),1,1))</f>
        <v/>
      </c>
      <c r="M58" s="16" t="str">
        <f>IF(LEN(入力ｼｰﾄ!$G$58)&lt;入力ｼｰﾄ!$O$8,"",MID(RIGHT(入力ｼｰﾄ!$G$58,入力ｼｰﾄ!$O$8),1,1))</f>
        <v/>
      </c>
      <c r="N58" s="17" t="str">
        <f>IF(LEN(入力ｼｰﾄ!$G$58)&lt;入力ｼｰﾄ!$O$7,"",MID(RIGHT(入力ｼｰﾄ!$G$58,入力ｼｰﾄ!$O$7),1,1))</f>
        <v/>
      </c>
      <c r="O58" s="16" t="str">
        <f>IF(LEN(入力ｼｰﾄ!$G$58)&lt;入力ｼｰﾄ!$O$6,"",MID(RIGHT(入力ｼｰﾄ!$G$58,入力ｼｰﾄ!$O$6),1,1))</f>
        <v/>
      </c>
      <c r="P58" s="18" t="str">
        <f>IF(LEN(入力ｼｰﾄ!$G$58)&lt;入力ｼｰﾄ!$O$5,"",MID(RIGHT(入力ｼｰﾄ!$G$58,入力ｼｰﾄ!$O$5),1,1))</f>
        <v/>
      </c>
      <c r="Q58" s="16" t="str">
        <f>IF(LEN(入力ｼｰﾄ!$G$58)&lt;入力ｼｰﾄ!$O$4,"",MID(RIGHT(入力ｼｰﾄ!$G$58,入力ｼｰﾄ!$O$4),1,1))</f>
        <v/>
      </c>
      <c r="R58" s="16" t="str">
        <f>IF(LEN(入力ｼｰﾄ!$G$58)&lt;入力ｼｰﾄ!$O$3,"",MID(RIGHT(入力ｼｰﾄ!$G$58,入力ｼｰﾄ!$O$3),1,1))</f>
        <v/>
      </c>
      <c r="S58" s="19" t="str">
        <f>IF(LEN(入力ｼｰﾄ!$G$58)&lt;入力ｼｰﾄ!$O$2,"",MID(RIGHT(入力ｼｰﾄ!$G$58,入力ｼｰﾄ!$O$2),1,1))</f>
        <v/>
      </c>
      <c r="T58" s="15" t="str">
        <f>IF(LEN(入力ｼｰﾄ!$G$59)&lt;入力ｼｰﾄ!$O$16,"",MID(RIGHT(入力ｼｰﾄ!$G$59,入力ｼｰﾄ!$O$16),1,1))</f>
        <v/>
      </c>
      <c r="U58" s="16" t="str">
        <f>IF(LEN(入力ｼｰﾄ!$G$59)&lt;入力ｼｰﾄ!$O$15,"",MID(RIGHT(入力ｼｰﾄ!$G$59,入力ｼｰﾄ!$O$15),1,1))</f>
        <v/>
      </c>
      <c r="V58" s="16" t="str">
        <f>IF(LEN(入力ｼｰﾄ!$G$59)&lt;入力ｼｰﾄ!$O$8,"",MID(RIGHT(入力ｼｰﾄ!$G$59,入力ｼｰﾄ!$O$8),1,1))</f>
        <v/>
      </c>
      <c r="W58" s="17" t="str">
        <f>IF(LEN(入力ｼｰﾄ!$G$59)&lt;入力ｼｰﾄ!$O$7,"",MID(RIGHT(入力ｼｰﾄ!$G$59,入力ｼｰﾄ!$O$7),1,1))</f>
        <v/>
      </c>
      <c r="X58" s="16" t="str">
        <f>IF(LEN(入力ｼｰﾄ!$G$59)&lt;入力ｼｰﾄ!$O$6,"",MID(RIGHT(入力ｼｰﾄ!$G$59,入力ｼｰﾄ!$O$6),1,1))</f>
        <v/>
      </c>
      <c r="Y58" s="18" t="str">
        <f>IF(LEN(入力ｼｰﾄ!$G$59)&lt;入力ｼｰﾄ!$O$5,"",MID(RIGHT(入力ｼｰﾄ!$G$59,入力ｼｰﾄ!$O$5),1,1))</f>
        <v/>
      </c>
      <c r="Z58" s="16" t="str">
        <f>IF(LEN(入力ｼｰﾄ!$G$59)&lt;入力ｼｰﾄ!$O$4,"",MID(RIGHT(入力ｼｰﾄ!$G$59,入力ｼｰﾄ!$O$4),1,1))</f>
        <v/>
      </c>
      <c r="AA58" s="16" t="str">
        <f>IF(LEN(入力ｼｰﾄ!$G$59)&lt;入力ｼｰﾄ!$O$3,"",MID(RIGHT(入力ｼｰﾄ!$G$59,入力ｼｰﾄ!$O$3),1,1))</f>
        <v/>
      </c>
      <c r="AB58" s="19" t="str">
        <f>IF(LEN(入力ｼｰﾄ!$G$59)&lt;入力ｼｰﾄ!$O$2,"",MID(RIGHT(入力ｼｰﾄ!$G$59,入力ｼｰﾄ!$O$2),1,1))</f>
        <v/>
      </c>
      <c r="AC58" s="106" t="str">
        <f>IF(LEN(入力ｼｰﾄ!$G$60)&lt;入力ｼｰﾄ!$O$16,"",MID(RIGHT(入力ｼｰﾄ!$G$60,入力ｼｰﾄ!$O$16),1,1))</f>
        <v/>
      </c>
      <c r="AD58" s="107" t="str">
        <f>IF(LEN(入力ｼｰﾄ!$G$60)&lt;入力ｼｰﾄ!$O$15,"",MID(RIGHT(入力ｼｰﾄ!$G$60,入力ｼｰﾄ!$O$15),1,1))</f>
        <v/>
      </c>
      <c r="AE58" s="107" t="str">
        <f>IF(LEN(入力ｼｰﾄ!$G$60)&lt;入力ｼｰﾄ!$O$8,"",MID(RIGHT(入力ｼｰﾄ!$G$60,入力ｼｰﾄ!$O$8),1,1))</f>
        <v/>
      </c>
      <c r="AF58" s="108" t="str">
        <f>IF(LEN(入力ｼｰﾄ!$G$60)&lt;入力ｼｰﾄ!$O$7,"",MID(RIGHT(入力ｼｰﾄ!$G$60,入力ｼｰﾄ!$O$7),1,1))</f>
        <v/>
      </c>
      <c r="AG58" s="107" t="str">
        <f>IF(LEN(入力ｼｰﾄ!$G$60)&lt;入力ｼｰﾄ!$O$6,"",MID(RIGHT(入力ｼｰﾄ!$G$60,入力ｼｰﾄ!$O$6),1,1))</f>
        <v/>
      </c>
      <c r="AH58" s="109" t="str">
        <f>IF(LEN(入力ｼｰﾄ!$G$60)&lt;入力ｼｰﾄ!$O$5,"",MID(RIGHT(入力ｼｰﾄ!$G$60,入力ｼｰﾄ!$O$5),1,1))</f>
        <v/>
      </c>
      <c r="AI58" s="107" t="str">
        <f>IF(LEN(入力ｼｰﾄ!$G$60)&lt;入力ｼｰﾄ!$O$4,"",MID(RIGHT(入力ｼｰﾄ!$G$60,入力ｼｰﾄ!$O$4),1,1))</f>
        <v/>
      </c>
      <c r="AJ58" s="107" t="str">
        <f>IF(LEN(入力ｼｰﾄ!$G$60)&lt;入力ｼｰﾄ!$O$3,"",MID(RIGHT(入力ｼｰﾄ!$G$60,入力ｼｰﾄ!$O$3),1,1))</f>
        <v/>
      </c>
      <c r="AK58" s="114" t="str">
        <f>IF(LEN(入力ｼｰﾄ!$G$60)&lt;入力ｼｰﾄ!$O$2,"",MID(RIGHT(入力ｼｰﾄ!$G$60,入力ｼｰﾄ!$O$2),1,1))</f>
        <v/>
      </c>
      <c r="AL58" s="15" t="str">
        <f>IF(LEN(入力ｼｰﾄ!$G$61)&lt;入力ｼｰﾄ!$O$16,"",MID(RIGHT(入力ｼｰﾄ!$G$61,入力ｼｰﾄ!$O$16),1,1))</f>
        <v/>
      </c>
      <c r="AM58" s="16" t="str">
        <f>IF(LEN(入力ｼｰﾄ!$G$61)&lt;入力ｼｰﾄ!$O$15,"",MID(RIGHT(入力ｼｰﾄ!$G$61,入力ｼｰﾄ!$O$15),1,1))</f>
        <v/>
      </c>
      <c r="AN58" s="16" t="str">
        <f>IF(LEN(入力ｼｰﾄ!$G$61)&lt;入力ｼｰﾄ!$O$8,"",MID(RIGHT(入力ｼｰﾄ!$G$61,入力ｼｰﾄ!$O$8),1,1))</f>
        <v/>
      </c>
      <c r="AO58" s="17" t="str">
        <f>IF(LEN(入力ｼｰﾄ!$G$61)&lt;入力ｼｰﾄ!$O$7,"",MID(RIGHT(入力ｼｰﾄ!$G$61,入力ｼｰﾄ!$O$7),1,1))</f>
        <v/>
      </c>
      <c r="AP58" s="16" t="str">
        <f>IF(LEN(入力ｼｰﾄ!$G$61)&lt;入力ｼｰﾄ!$O$6,"",MID(RIGHT(入力ｼｰﾄ!$G$61,入力ｼｰﾄ!$O$6),1,1))</f>
        <v/>
      </c>
      <c r="AQ58" s="18" t="str">
        <f>IF(LEN(入力ｼｰﾄ!$G$61)&lt;入力ｼｰﾄ!$O$5,"",MID(RIGHT(入力ｼｰﾄ!$G$61,入力ｼｰﾄ!$O$5),1,1))</f>
        <v/>
      </c>
      <c r="AR58" s="16" t="str">
        <f>IF(LEN(入力ｼｰﾄ!$G$61)&lt;入力ｼｰﾄ!$O$4,"",MID(RIGHT(入力ｼｰﾄ!$G$61,入力ｼｰﾄ!$O$4),1,1))</f>
        <v/>
      </c>
      <c r="AS58" s="16" t="str">
        <f>IF(LEN(入力ｼｰﾄ!$G$61)&lt;入力ｼｰﾄ!$O$3,"",MID(RIGHT(入力ｼｰﾄ!$G$61,入力ｼｰﾄ!$O$3),1,1))</f>
        <v/>
      </c>
      <c r="AT58" s="19" t="str">
        <f>IF(LEN(入力ｼｰﾄ!$G$61)&lt;入力ｼｰﾄ!$O$2,"",MID(RIGHT(入力ｼｰﾄ!$G$61,入力ｼｰﾄ!$O$2),1,1))</f>
        <v>0</v>
      </c>
      <c r="AU58" s="15" t="str">
        <f>IF(LEN(入力ｼｰﾄ!$G$62)&lt;入力ｼｰﾄ!$O$16,"",MID(RIGHT(入力ｼｰﾄ!$G$62,入力ｼｰﾄ!$O$16),1,1))</f>
        <v/>
      </c>
      <c r="AV58" s="16" t="str">
        <f>IF(LEN(入力ｼｰﾄ!$G$62)&lt;入力ｼｰﾄ!$O$15,"",MID(RIGHT(入力ｼｰﾄ!$G$62,入力ｼｰﾄ!$O$15),1,1))</f>
        <v/>
      </c>
      <c r="AW58" s="16" t="str">
        <f>IF(LEN(入力ｼｰﾄ!$G$62)&lt;入力ｼｰﾄ!$O$8,"",MID(RIGHT(入力ｼｰﾄ!$G$62,入力ｼｰﾄ!$O$8),1,1))</f>
        <v/>
      </c>
      <c r="AX58" s="17" t="str">
        <f>IF(LEN(入力ｼｰﾄ!$G$62)&lt;入力ｼｰﾄ!$O$7,"",MID(RIGHT(入力ｼｰﾄ!$G$62,入力ｼｰﾄ!$O$7),1,1))</f>
        <v/>
      </c>
      <c r="AY58" s="16" t="str">
        <f>IF(LEN(入力ｼｰﾄ!$G$62)&lt;入力ｼｰﾄ!$O$6,"",MID(RIGHT(入力ｼｰﾄ!$G$62,入力ｼｰﾄ!$O$6),1,1))</f>
        <v/>
      </c>
      <c r="AZ58" s="18" t="str">
        <f>IF(LEN(入力ｼｰﾄ!$G$62)&lt;入力ｼｰﾄ!$O$5,"",MID(RIGHT(入力ｼｰﾄ!$G$62,入力ｼｰﾄ!$O$5),1,1))</f>
        <v/>
      </c>
      <c r="BA58" s="16" t="str">
        <f>IF(LEN(入力ｼｰﾄ!$G$62)&lt;入力ｼｰﾄ!$O$4,"",MID(RIGHT(入力ｼｰﾄ!$G$62,入力ｼｰﾄ!$O$4),1,1))</f>
        <v/>
      </c>
      <c r="BB58" s="16" t="str">
        <f>IF(LEN(入力ｼｰﾄ!$G$62)&lt;入力ｼｰﾄ!$O$3,"",MID(RIGHT(入力ｼｰﾄ!$G$62,入力ｼｰﾄ!$O$3),1,1))</f>
        <v/>
      </c>
      <c r="BC58" s="16" t="str">
        <f>IF(LEN(入力ｼｰﾄ!$G$62)&lt;入力ｼｰﾄ!$O$2,"",MID(RIGHT(入力ｼｰﾄ!$G$62,入力ｼｰﾄ!$O$2),1,1))</f>
        <v>0</v>
      </c>
      <c r="BD58" s="189"/>
      <c r="BE58" s="190"/>
      <c r="BF58" s="190"/>
      <c r="BG58" s="191"/>
    </row>
    <row r="59" spans="1:61" ht="20.25" customHeight="1" thickBot="1">
      <c r="A59" s="204" t="s">
        <v>13</v>
      </c>
      <c r="B59" s="205"/>
      <c r="C59" s="205"/>
      <c r="D59" s="205"/>
      <c r="E59" s="205"/>
      <c r="F59" s="205"/>
      <c r="G59" s="205"/>
      <c r="H59" s="205"/>
      <c r="I59" s="205"/>
      <c r="J59" s="206"/>
      <c r="K59" s="20" t="str">
        <f>IF(LEN(入力ｼｰﾄ!$H$58)&lt;入力ｼｰﾄ!$O$16,"",MID(RIGHT(入力ｼｰﾄ!$H$58,入力ｼｰﾄ!$O$16),1,1))</f>
        <v/>
      </c>
      <c r="L59" s="21" t="str">
        <f>IF(LEN(入力ｼｰﾄ!$H$58)&lt;入力ｼｰﾄ!$O$15,"",MID(RIGHT(入力ｼｰﾄ!$H$58,入力ｼｰﾄ!$O$15),1,1))</f>
        <v/>
      </c>
      <c r="M59" s="21" t="str">
        <f>IF(LEN(入力ｼｰﾄ!$H$58)&lt;入力ｼｰﾄ!$O$8,"",MID(RIGHT(入力ｼｰﾄ!$H$58,入力ｼｰﾄ!$O$8),1,1))</f>
        <v/>
      </c>
      <c r="N59" s="22" t="str">
        <f>IF(LEN(入力ｼｰﾄ!$H$58)&lt;入力ｼｰﾄ!$O$7,"",MID(RIGHT(入力ｼｰﾄ!$H$58,入力ｼｰﾄ!$O$7),1,1))</f>
        <v/>
      </c>
      <c r="O59" s="21" t="str">
        <f>IF(LEN(入力ｼｰﾄ!$H$58)&lt;入力ｼｰﾄ!$O$6,"",MID(RIGHT(入力ｼｰﾄ!$H$58,入力ｼｰﾄ!$O$6),1,1))</f>
        <v/>
      </c>
      <c r="P59" s="23" t="str">
        <f>IF(LEN(入力ｼｰﾄ!$H$58)&lt;入力ｼｰﾄ!$O$5,"",MID(RIGHT(入力ｼｰﾄ!$H$58,入力ｼｰﾄ!$O$5),1,1))</f>
        <v/>
      </c>
      <c r="Q59" s="21" t="str">
        <f>IF(LEN(入力ｼｰﾄ!$H$58)&lt;入力ｼｰﾄ!$O$4,"",MID(RIGHT(入力ｼｰﾄ!$H$58,入力ｼｰﾄ!$O$4),1,1))</f>
        <v/>
      </c>
      <c r="R59" s="21" t="str">
        <f>IF(LEN(入力ｼｰﾄ!$H$58)&lt;入力ｼｰﾄ!$O$3,"",MID(RIGHT(入力ｼｰﾄ!$H$58,入力ｼｰﾄ!$O$3),1,1))</f>
        <v/>
      </c>
      <c r="S59" s="24" t="str">
        <f>IF(LEN(入力ｼｰﾄ!$H$58)&lt;入力ｼｰﾄ!$O$2,"",MID(RIGHT(入力ｼｰﾄ!$H$58,入力ｼｰﾄ!$O$2),1,1))</f>
        <v>0</v>
      </c>
      <c r="T59" s="20" t="str">
        <f>IF(LEN(入力ｼｰﾄ!$H$59)&lt;入力ｼｰﾄ!$O$16,"",MID(RIGHT(入力ｼｰﾄ!$H$59,入力ｼｰﾄ!$O$16),1,1))</f>
        <v/>
      </c>
      <c r="U59" s="21" t="str">
        <f>IF(LEN(入力ｼｰﾄ!$H$59)&lt;入力ｼｰﾄ!$O$15,"",MID(RIGHT(入力ｼｰﾄ!$H$59,入力ｼｰﾄ!$O$15),1,1))</f>
        <v/>
      </c>
      <c r="V59" s="21" t="str">
        <f>IF(LEN(入力ｼｰﾄ!$H$59)&lt;入力ｼｰﾄ!$O$8,"",MID(RIGHT(入力ｼｰﾄ!$H$59,入力ｼｰﾄ!$O$8),1,1))</f>
        <v/>
      </c>
      <c r="W59" s="22" t="str">
        <f>IF(LEN(入力ｼｰﾄ!$H$59)&lt;入力ｼｰﾄ!$O$7,"",MID(RIGHT(入力ｼｰﾄ!$H$59,入力ｼｰﾄ!$O$7),1,1))</f>
        <v/>
      </c>
      <c r="X59" s="21" t="str">
        <f>IF(LEN(入力ｼｰﾄ!$H$59)&lt;入力ｼｰﾄ!$O$6,"",MID(RIGHT(入力ｼｰﾄ!$H$59,入力ｼｰﾄ!$O$6),1,1))</f>
        <v/>
      </c>
      <c r="Y59" s="23" t="str">
        <f>IF(LEN(入力ｼｰﾄ!$H$59)&lt;入力ｼｰﾄ!$O$5,"",MID(RIGHT(入力ｼｰﾄ!$H$59,入力ｼｰﾄ!$O$5),1,1))</f>
        <v/>
      </c>
      <c r="Z59" s="21" t="str">
        <f>IF(LEN(入力ｼｰﾄ!$H$59)&lt;入力ｼｰﾄ!$O$4,"",MID(RIGHT(入力ｼｰﾄ!$H$59,入力ｼｰﾄ!$O$4),1,1))</f>
        <v/>
      </c>
      <c r="AA59" s="21" t="str">
        <f>IF(LEN(入力ｼｰﾄ!$H$59)&lt;入力ｼｰﾄ!$O$3,"",MID(RIGHT(入力ｼｰﾄ!$H$59,入力ｼｰﾄ!$O$3),1,1))</f>
        <v/>
      </c>
      <c r="AB59" s="24" t="str">
        <f>IF(LEN(入力ｼｰﾄ!$H$59)&lt;入力ｼｰﾄ!$O$2,"",MID(RIGHT(入力ｼｰﾄ!$H$59,入力ｼｰﾄ!$O$2),1,1))</f>
        <v>0</v>
      </c>
      <c r="AC59" s="110" t="str">
        <f>IF(LEN(入力ｼｰﾄ!$H$60)&lt;入力ｼｰﾄ!$O$16,"",MID(RIGHT(入力ｼｰﾄ!$H$60,入力ｼｰﾄ!$O$16),1,1))</f>
        <v/>
      </c>
      <c r="AD59" s="111" t="str">
        <f>IF(LEN(入力ｼｰﾄ!$H$60)&lt;入力ｼｰﾄ!$O$15,"",MID(RIGHT(入力ｼｰﾄ!$H$60,入力ｼｰﾄ!$O$15),1,1))</f>
        <v/>
      </c>
      <c r="AE59" s="111" t="str">
        <f>IF(LEN(入力ｼｰﾄ!$H$60)&lt;入力ｼｰﾄ!$O$8,"",MID(RIGHT(入力ｼｰﾄ!$H$60,入力ｼｰﾄ!$O$8),1,1))</f>
        <v/>
      </c>
      <c r="AF59" s="112" t="str">
        <f>IF(LEN(入力ｼｰﾄ!$H$60)&lt;入力ｼｰﾄ!$O$7,"",MID(RIGHT(入力ｼｰﾄ!$H$60,入力ｼｰﾄ!$O$7),1,1))</f>
        <v/>
      </c>
      <c r="AG59" s="111" t="str">
        <f>IF(LEN(入力ｼｰﾄ!$H$60)&lt;入力ｼｰﾄ!$O$6,"",MID(RIGHT(入力ｼｰﾄ!$H$60,入力ｼｰﾄ!$O$6),1,1))</f>
        <v/>
      </c>
      <c r="AH59" s="113" t="str">
        <f>IF(LEN(入力ｼｰﾄ!$H$60)&lt;入力ｼｰﾄ!$O$5,"",MID(RIGHT(入力ｼｰﾄ!$H$60,入力ｼｰﾄ!$O$5),1,1))</f>
        <v/>
      </c>
      <c r="AI59" s="111" t="str">
        <f>IF(LEN(入力ｼｰﾄ!$H$60)&lt;入力ｼｰﾄ!$O$4,"",MID(RIGHT(入力ｼｰﾄ!$H$60,入力ｼｰﾄ!$O$4),1,1))</f>
        <v/>
      </c>
      <c r="AJ59" s="111" t="str">
        <f>IF(LEN(入力ｼｰﾄ!$H$60)&lt;入力ｼｰﾄ!$O$3,"",MID(RIGHT(入力ｼｰﾄ!$H$60,入力ｼｰﾄ!$O$3),1,1))</f>
        <v/>
      </c>
      <c r="AK59" s="115" t="str">
        <f>IF(LEN(入力ｼｰﾄ!$H$60)&lt;入力ｼｰﾄ!$O$2,"",MID(RIGHT(入力ｼｰﾄ!$H$60,入力ｼｰﾄ!$O$2),1,1))</f>
        <v>0</v>
      </c>
      <c r="AL59" s="20" t="str">
        <f>IF(LEN(入力ｼｰﾄ!$H$61)&lt;入力ｼｰﾄ!$O$16,"",MID(RIGHT(入力ｼｰﾄ!$H$61,入力ｼｰﾄ!$O$16),1,1))</f>
        <v/>
      </c>
      <c r="AM59" s="21" t="str">
        <f>IF(LEN(入力ｼｰﾄ!$H$61)&lt;入力ｼｰﾄ!$O$15,"",MID(RIGHT(入力ｼｰﾄ!$H$61,入力ｼｰﾄ!$O$15),1,1))</f>
        <v/>
      </c>
      <c r="AN59" s="21" t="str">
        <f>IF(LEN(入力ｼｰﾄ!$H$61)&lt;入力ｼｰﾄ!$O$8,"",MID(RIGHT(入力ｼｰﾄ!$H$61,入力ｼｰﾄ!$O$8),1,1))</f>
        <v/>
      </c>
      <c r="AO59" s="22" t="str">
        <f>IF(LEN(入力ｼｰﾄ!$H$61)&lt;入力ｼｰﾄ!$O$7,"",MID(RIGHT(入力ｼｰﾄ!$H$61,入力ｼｰﾄ!$O$7),1,1))</f>
        <v/>
      </c>
      <c r="AP59" s="21" t="str">
        <f>IF(LEN(入力ｼｰﾄ!$H$61)&lt;入力ｼｰﾄ!$O$6,"",MID(RIGHT(入力ｼｰﾄ!$H$61,入力ｼｰﾄ!$O$6),1,1))</f>
        <v/>
      </c>
      <c r="AQ59" s="23" t="str">
        <f>IF(LEN(入力ｼｰﾄ!$H$61)&lt;入力ｼｰﾄ!$O$5,"",MID(RIGHT(入力ｼｰﾄ!$H$61,入力ｼｰﾄ!$O$5),1,1))</f>
        <v/>
      </c>
      <c r="AR59" s="21" t="str">
        <f>IF(LEN(入力ｼｰﾄ!$H$61)&lt;入力ｼｰﾄ!$O$4,"",MID(RIGHT(入力ｼｰﾄ!$H$61,入力ｼｰﾄ!$O$4),1,1))</f>
        <v/>
      </c>
      <c r="AS59" s="21" t="str">
        <f>IF(LEN(入力ｼｰﾄ!$H$61)&lt;入力ｼｰﾄ!$O$3,"",MID(RIGHT(入力ｼｰﾄ!$H$61,入力ｼｰﾄ!$O$3),1,1))</f>
        <v/>
      </c>
      <c r="AT59" s="24" t="str">
        <f>IF(LEN(入力ｼｰﾄ!$H$61)&lt;入力ｼｰﾄ!$O$2,"",MID(RIGHT(入力ｼｰﾄ!$H$61,入力ｼｰﾄ!$O$2),1,1))</f>
        <v>0</v>
      </c>
      <c r="AU59" s="20" t="str">
        <f>IF(LEN(入力ｼｰﾄ!$H$62)&lt;入力ｼｰﾄ!$O$16,"",MID(RIGHT(入力ｼｰﾄ!$H$62,入力ｼｰﾄ!$O$16),1,1))</f>
        <v/>
      </c>
      <c r="AV59" s="21" t="str">
        <f>IF(LEN(入力ｼｰﾄ!$H$62)&lt;入力ｼｰﾄ!$O$15,"",MID(RIGHT(入力ｼｰﾄ!$H$62,入力ｼｰﾄ!$O$15),1,1))</f>
        <v/>
      </c>
      <c r="AW59" s="21" t="str">
        <f>IF(LEN(入力ｼｰﾄ!$H$62)&lt;入力ｼｰﾄ!$O$8,"",MID(RIGHT(入力ｼｰﾄ!$H$62,入力ｼｰﾄ!$O$8),1,1))</f>
        <v/>
      </c>
      <c r="AX59" s="22" t="str">
        <f>IF(LEN(入力ｼｰﾄ!$H$62)&lt;入力ｼｰﾄ!$O$7,"",MID(RIGHT(入力ｼｰﾄ!$H$62,入力ｼｰﾄ!$O$7),1,1))</f>
        <v/>
      </c>
      <c r="AY59" s="21" t="str">
        <f>IF(LEN(入力ｼｰﾄ!$H$62)&lt;入力ｼｰﾄ!$O$6,"",MID(RIGHT(入力ｼｰﾄ!$H$62,入力ｼｰﾄ!$O$6),1,1))</f>
        <v/>
      </c>
      <c r="AZ59" s="23" t="str">
        <f>IF(LEN(入力ｼｰﾄ!$H$62)&lt;入力ｼｰﾄ!$O$5,"",MID(RIGHT(入力ｼｰﾄ!$H$62,入力ｼｰﾄ!$O$5),1,1))</f>
        <v/>
      </c>
      <c r="BA59" s="21" t="str">
        <f>IF(LEN(入力ｼｰﾄ!$H$62)&lt;入力ｼｰﾄ!$O$4,"",MID(RIGHT(入力ｼｰﾄ!$H$62,入力ｼｰﾄ!$O$4),1,1))</f>
        <v/>
      </c>
      <c r="BB59" s="21" t="str">
        <f>IF(LEN(入力ｼｰﾄ!$H$62)&lt;入力ｼｰﾄ!$O$3,"",MID(RIGHT(入力ｼｰﾄ!$H$62,入力ｼｰﾄ!$O$3),1,1))</f>
        <v/>
      </c>
      <c r="BC59" s="21" t="str">
        <f>IF(LEN(入力ｼｰﾄ!$H$62)&lt;入力ｼｰﾄ!$O$2,"",MID(RIGHT(入力ｼｰﾄ!$H$62,入力ｼｰﾄ!$O$2),1,1))</f>
        <v>0</v>
      </c>
      <c r="BD59" s="192"/>
      <c r="BE59" s="193"/>
      <c r="BF59" s="193"/>
      <c r="BG59" s="194"/>
    </row>
    <row r="60" spans="1:61" ht="26.25" customHeight="1">
      <c r="A60" s="179" t="s">
        <v>2</v>
      </c>
      <c r="B60" s="180"/>
      <c r="C60" s="180"/>
      <c r="D60" s="180"/>
      <c r="E60" s="180"/>
      <c r="F60" s="181">
        <f>入力ｼｰﾄ!$D$64</f>
        <v>0</v>
      </c>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0" t="s">
        <v>14</v>
      </c>
      <c r="AM60" s="180"/>
      <c r="AN60" s="180"/>
      <c r="AO60" s="180"/>
      <c r="AP60" s="180"/>
      <c r="AQ60" s="182">
        <f>入力ｼｰﾄ!$D$63</f>
        <v>0</v>
      </c>
      <c r="AR60" s="182"/>
      <c r="AS60" s="182"/>
      <c r="AT60" s="182"/>
      <c r="AU60" s="182"/>
      <c r="AV60" s="182"/>
      <c r="AW60" s="182"/>
      <c r="AX60" s="182"/>
      <c r="AY60" s="182"/>
      <c r="AZ60" s="182"/>
      <c r="BA60" s="182"/>
      <c r="BB60" s="182"/>
      <c r="BC60" s="182"/>
      <c r="BD60" s="183" t="s">
        <v>17</v>
      </c>
      <c r="BE60" s="184"/>
      <c r="BF60" s="184"/>
      <c r="BG60" s="185"/>
    </row>
    <row r="61" spans="1:61" ht="20.25" customHeight="1">
      <c r="A61" s="207" t="s">
        <v>12</v>
      </c>
      <c r="B61" s="201"/>
      <c r="C61" s="201"/>
      <c r="D61" s="201"/>
      <c r="E61" s="201"/>
      <c r="F61" s="201"/>
      <c r="G61" s="201"/>
      <c r="H61" s="201"/>
      <c r="I61" s="201"/>
      <c r="J61" s="202"/>
      <c r="K61" s="200" t="s">
        <v>15</v>
      </c>
      <c r="L61" s="201"/>
      <c r="M61" s="201"/>
      <c r="N61" s="201"/>
      <c r="O61" s="201"/>
      <c r="P61" s="201"/>
      <c r="Q61" s="201"/>
      <c r="R61" s="201"/>
      <c r="S61" s="202"/>
      <c r="T61" s="200" t="s">
        <v>37</v>
      </c>
      <c r="U61" s="201"/>
      <c r="V61" s="201"/>
      <c r="W61" s="201"/>
      <c r="X61" s="201"/>
      <c r="Y61" s="201"/>
      <c r="Z61" s="201"/>
      <c r="AA61" s="201"/>
      <c r="AB61" s="202"/>
      <c r="AC61" s="200" t="s">
        <v>6</v>
      </c>
      <c r="AD61" s="201"/>
      <c r="AE61" s="201"/>
      <c r="AF61" s="201"/>
      <c r="AG61" s="201"/>
      <c r="AH61" s="201"/>
      <c r="AI61" s="201"/>
      <c r="AJ61" s="201"/>
      <c r="AK61" s="202"/>
      <c r="AL61" s="200" t="s">
        <v>11</v>
      </c>
      <c r="AM61" s="201"/>
      <c r="AN61" s="201"/>
      <c r="AO61" s="201"/>
      <c r="AP61" s="201"/>
      <c r="AQ61" s="201"/>
      <c r="AR61" s="201"/>
      <c r="AS61" s="201"/>
      <c r="AT61" s="202"/>
      <c r="AU61" s="200" t="s">
        <v>16</v>
      </c>
      <c r="AV61" s="201"/>
      <c r="AW61" s="201"/>
      <c r="AX61" s="201"/>
      <c r="AY61" s="201"/>
      <c r="AZ61" s="201"/>
      <c r="BA61" s="201"/>
      <c r="BB61" s="201"/>
      <c r="BC61" s="202"/>
      <c r="BD61" s="186">
        <f>入力ｼｰﾄ!I63</f>
        <v>0</v>
      </c>
      <c r="BE61" s="187"/>
      <c r="BF61" s="187"/>
      <c r="BG61" s="188"/>
    </row>
    <row r="62" spans="1:61" ht="20.25" customHeight="1">
      <c r="A62" s="208">
        <f>入力ｼｰﾄ!$D$65</f>
        <v>0</v>
      </c>
      <c r="B62" s="209"/>
      <c r="C62" s="209"/>
      <c r="D62" s="209"/>
      <c r="E62" s="209"/>
      <c r="F62" s="209"/>
      <c r="G62" s="209"/>
      <c r="H62" s="209"/>
      <c r="I62" s="209"/>
      <c r="J62" s="210"/>
      <c r="K62" s="15" t="str">
        <f>IF(LEN(入力ｼｰﾄ!$D$66)&lt;入力ｼｰﾄ!$O$16,"",MID(RIGHT(入力ｼｰﾄ!$D$66,入力ｼｰﾄ!$O$16),1,1))</f>
        <v/>
      </c>
      <c r="L62" s="16" t="str">
        <f>IF(LEN(入力ｼｰﾄ!$D$66)&lt;入力ｼｰﾄ!$O$15,"",MID(RIGHT(入力ｼｰﾄ!$D$66,入力ｼｰﾄ!$O$15),1,1))</f>
        <v/>
      </c>
      <c r="M62" s="16" t="str">
        <f>IF(LEN(入力ｼｰﾄ!$D$66)&lt;入力ｼｰﾄ!$O$8,"",MID(RIGHT(入力ｼｰﾄ!$D$66,入力ｼｰﾄ!$O$8),1,1))</f>
        <v/>
      </c>
      <c r="N62" s="17" t="str">
        <f>IF(LEN(入力ｼｰﾄ!$D$66)&lt;入力ｼｰﾄ!$O$7,"",MID(RIGHT(入力ｼｰﾄ!$D$66,入力ｼｰﾄ!$O$7),1,1))</f>
        <v/>
      </c>
      <c r="O62" s="16" t="str">
        <f>IF(LEN(入力ｼｰﾄ!$D$66)&lt;入力ｼｰﾄ!$O$6,"",MID(RIGHT(入力ｼｰﾄ!$D$66,入力ｼｰﾄ!$O$6),1,1))</f>
        <v/>
      </c>
      <c r="P62" s="18" t="str">
        <f>IF(LEN(入力ｼｰﾄ!$D$66)&lt;入力ｼｰﾄ!$O$5,"",MID(RIGHT(入力ｼｰﾄ!$D$66,入力ｼｰﾄ!$O$5),1,1))</f>
        <v/>
      </c>
      <c r="Q62" s="16" t="str">
        <f>IF(LEN(入力ｼｰﾄ!$D$66)&lt;入力ｼｰﾄ!$O$4,"",MID(RIGHT(入力ｼｰﾄ!$D$66,入力ｼｰﾄ!$O$4),1,1))</f>
        <v/>
      </c>
      <c r="R62" s="16" t="str">
        <f>IF(LEN(入力ｼｰﾄ!$D$66)&lt;入力ｼｰﾄ!$O$3,"",MID(RIGHT(入力ｼｰﾄ!$D$66,入力ｼｰﾄ!$O$3),1,1))</f>
        <v/>
      </c>
      <c r="S62" s="19" t="str">
        <f>IF(LEN(入力ｼｰﾄ!$D$66)&lt;入力ｼｰﾄ!$O$2,"",MID(RIGHT(入力ｼｰﾄ!$D$66,入力ｼｰﾄ!$O$2),1,1))</f>
        <v/>
      </c>
      <c r="T62" s="15" t="str">
        <f>IF(LEN(入力ｼｰﾄ!$D$67)&lt;入力ｼｰﾄ!$O$16,"",MID(RIGHT(入力ｼｰﾄ!$D$67,入力ｼｰﾄ!$O$16),1,1))</f>
        <v/>
      </c>
      <c r="U62" s="16" t="str">
        <f>IF(LEN(入力ｼｰﾄ!$D$67)&lt;入力ｼｰﾄ!$O$15,"",MID(RIGHT(入力ｼｰﾄ!$D$67,入力ｼｰﾄ!$O$15),1,1))</f>
        <v/>
      </c>
      <c r="V62" s="16" t="str">
        <f>IF(LEN(入力ｼｰﾄ!$D$67)&lt;入力ｼｰﾄ!$O$8,"",MID(RIGHT(入力ｼｰﾄ!$D$67,入力ｼｰﾄ!$O$8),1,1))</f>
        <v/>
      </c>
      <c r="W62" s="17" t="str">
        <f>IF(LEN(入力ｼｰﾄ!$D$67)&lt;入力ｼｰﾄ!$O$7,"",MID(RIGHT(入力ｼｰﾄ!$D$67,入力ｼｰﾄ!$O$7),1,1))</f>
        <v/>
      </c>
      <c r="X62" s="16" t="str">
        <f>IF(LEN(入力ｼｰﾄ!$D$67)&lt;入力ｼｰﾄ!$O$6,"",MID(RIGHT(入力ｼｰﾄ!$D$67,入力ｼｰﾄ!$O$6),1,1))</f>
        <v/>
      </c>
      <c r="Y62" s="18" t="str">
        <f>IF(LEN(入力ｼｰﾄ!$D$67)&lt;入力ｼｰﾄ!$O$5,"",MID(RIGHT(入力ｼｰﾄ!$D$67,入力ｼｰﾄ!$O$5),1,1))</f>
        <v/>
      </c>
      <c r="Z62" s="16" t="str">
        <f>IF(LEN(入力ｼｰﾄ!$D$67)&lt;入力ｼｰﾄ!$O$4,"",MID(RIGHT(入力ｼｰﾄ!$D$67,入力ｼｰﾄ!$O$4),1,1))</f>
        <v/>
      </c>
      <c r="AA62" s="16" t="str">
        <f>IF(LEN(入力ｼｰﾄ!$D$67)&lt;入力ｼｰﾄ!$O$3,"",MID(RIGHT(入力ｼｰﾄ!$D$67,入力ｼｰﾄ!$O$3),1,1))</f>
        <v/>
      </c>
      <c r="AB62" s="19" t="str">
        <f>IF(LEN(入力ｼｰﾄ!$D$67)&lt;入力ｼｰﾄ!$O$2,"",MID(RIGHT(入力ｼｰﾄ!$D$67,入力ｼｰﾄ!$O$2),1,1))</f>
        <v/>
      </c>
      <c r="AC62" s="106" t="str">
        <f>IF(LEN(入力ｼｰﾄ!$D$68)&lt;入力ｼｰﾄ!$O$16,"",MID(RIGHT(入力ｼｰﾄ!$D$68,入力ｼｰﾄ!$O$16),1,1))</f>
        <v/>
      </c>
      <c r="AD62" s="107" t="str">
        <f>IF(LEN(入力ｼｰﾄ!$D$68)&lt;入力ｼｰﾄ!$O$15,"",MID(RIGHT(入力ｼｰﾄ!$D$68,入力ｼｰﾄ!$O$15),1,1))</f>
        <v/>
      </c>
      <c r="AE62" s="107" t="str">
        <f>IF(LEN(入力ｼｰﾄ!$D$68)&lt;入力ｼｰﾄ!$O$8,"",MID(RIGHT(入力ｼｰﾄ!$D$68,入力ｼｰﾄ!$O$8),1,1))</f>
        <v/>
      </c>
      <c r="AF62" s="108" t="str">
        <f>IF(LEN(入力ｼｰﾄ!$D$68)&lt;入力ｼｰﾄ!$O$7,"",MID(RIGHT(入力ｼｰﾄ!$D$68,入力ｼｰﾄ!$O$7),1,1))</f>
        <v/>
      </c>
      <c r="AG62" s="107" t="str">
        <f>IF(LEN(入力ｼｰﾄ!$D$68)&lt;入力ｼｰﾄ!$O$6,"",MID(RIGHT(入力ｼｰﾄ!$D$68,入力ｼｰﾄ!$O$6),1,1))</f>
        <v/>
      </c>
      <c r="AH62" s="109" t="str">
        <f>IF(LEN(入力ｼｰﾄ!$D$68)&lt;入力ｼｰﾄ!$O$5,"",MID(RIGHT(入力ｼｰﾄ!$D$68,入力ｼｰﾄ!$O$5),1,1))</f>
        <v/>
      </c>
      <c r="AI62" s="107" t="str">
        <f>IF(LEN(入力ｼｰﾄ!$D$68)&lt;入力ｼｰﾄ!$O$4,"",MID(RIGHT(入力ｼｰﾄ!$D$68,入力ｼｰﾄ!$O$4),1,1))</f>
        <v/>
      </c>
      <c r="AJ62" s="107" t="str">
        <f>IF(LEN(入力ｼｰﾄ!$D$68)&lt;入力ｼｰﾄ!$O$3,"",MID(RIGHT(入力ｼｰﾄ!$D$68,入力ｼｰﾄ!$O$3),1,1))</f>
        <v/>
      </c>
      <c r="AK62" s="114" t="str">
        <f>IF(LEN(入力ｼｰﾄ!$D$68)&lt;入力ｼｰﾄ!$O$2,"",MID(RIGHT(入力ｼｰﾄ!$D$68,入力ｼｰﾄ!$O$2),1,1))</f>
        <v/>
      </c>
      <c r="AL62" s="15" t="str">
        <f>IF(LEN(入力ｼｰﾄ!$D$69)&lt;入力ｼｰﾄ!$O$16,"",MID(RIGHT(入力ｼｰﾄ!$D$69,入力ｼｰﾄ!$O$16),1,1))</f>
        <v/>
      </c>
      <c r="AM62" s="16" t="str">
        <f>IF(LEN(入力ｼｰﾄ!$D$69)&lt;入力ｼｰﾄ!$O$15,"",MID(RIGHT(入力ｼｰﾄ!$D$69,入力ｼｰﾄ!$O$15),1,1))</f>
        <v/>
      </c>
      <c r="AN62" s="16" t="str">
        <f>IF(LEN(入力ｼｰﾄ!$D$69)&lt;入力ｼｰﾄ!$O$8,"",MID(RIGHT(入力ｼｰﾄ!$D$69,入力ｼｰﾄ!$O$8),1,1))</f>
        <v/>
      </c>
      <c r="AO62" s="17" t="str">
        <f>IF(LEN(入力ｼｰﾄ!$D$69)&lt;入力ｼｰﾄ!$O$7,"",MID(RIGHT(入力ｼｰﾄ!$D$69,入力ｼｰﾄ!$O$7),1,1))</f>
        <v/>
      </c>
      <c r="AP62" s="16" t="str">
        <f>IF(LEN(入力ｼｰﾄ!$D$69)&lt;入力ｼｰﾄ!$O$6,"",MID(RIGHT(入力ｼｰﾄ!$D$69,入力ｼｰﾄ!$O$6),1,1))</f>
        <v/>
      </c>
      <c r="AQ62" s="18" t="str">
        <f>IF(LEN(入力ｼｰﾄ!$D$69)&lt;入力ｼｰﾄ!$O$5,"",MID(RIGHT(入力ｼｰﾄ!$D$69,入力ｼｰﾄ!$O$5),1,1))</f>
        <v/>
      </c>
      <c r="AR62" s="16" t="str">
        <f>IF(LEN(入力ｼｰﾄ!$D$69)&lt;入力ｼｰﾄ!$O$4,"",MID(RIGHT(入力ｼｰﾄ!$D$69,入力ｼｰﾄ!$O$4),1,1))</f>
        <v/>
      </c>
      <c r="AS62" s="16" t="str">
        <f>IF(LEN(入力ｼｰﾄ!$D$69)&lt;入力ｼｰﾄ!$O$3,"",MID(RIGHT(入力ｼｰﾄ!$D$69,入力ｼｰﾄ!$O$3),1,1))</f>
        <v/>
      </c>
      <c r="AT62" s="19" t="str">
        <f>IF(LEN(入力ｼｰﾄ!$D$69)&lt;入力ｼｰﾄ!$O$2,"",MID(RIGHT(入力ｼｰﾄ!$D$69,入力ｼｰﾄ!$O$2),1,1))</f>
        <v>0</v>
      </c>
      <c r="AU62" s="15" t="str">
        <f>IF(LEN(入力ｼｰﾄ!$D$70)&lt;入力ｼｰﾄ!$O$16,"",MID(RIGHT(入力ｼｰﾄ!$D$70,入力ｼｰﾄ!$O$16),1,1))</f>
        <v/>
      </c>
      <c r="AV62" s="16" t="str">
        <f>IF(LEN(入力ｼｰﾄ!$D$70)&lt;入力ｼｰﾄ!$O$15,"",MID(RIGHT(入力ｼｰﾄ!$D$70,入力ｼｰﾄ!$O$15),1,1))</f>
        <v/>
      </c>
      <c r="AW62" s="16" t="str">
        <f>IF(LEN(入力ｼｰﾄ!$D$70)&lt;入力ｼｰﾄ!$O$8,"",MID(RIGHT(入力ｼｰﾄ!$D$70,入力ｼｰﾄ!$O$8),1,1))</f>
        <v/>
      </c>
      <c r="AX62" s="17" t="str">
        <f>IF(LEN(入力ｼｰﾄ!$D$70)&lt;入力ｼｰﾄ!$O$7,"",MID(RIGHT(入力ｼｰﾄ!$D$70,入力ｼｰﾄ!$O$7),1,1))</f>
        <v/>
      </c>
      <c r="AY62" s="16" t="str">
        <f>IF(LEN(入力ｼｰﾄ!$D$70)&lt;入力ｼｰﾄ!$O$6,"",MID(RIGHT(入力ｼｰﾄ!$D$70,入力ｼｰﾄ!$O$6),1,1))</f>
        <v/>
      </c>
      <c r="AZ62" s="18" t="str">
        <f>IF(LEN(入力ｼｰﾄ!$D$70)&lt;入力ｼｰﾄ!$O$5,"",MID(RIGHT(入力ｼｰﾄ!$D$70,入力ｼｰﾄ!$O$5),1,1))</f>
        <v/>
      </c>
      <c r="BA62" s="16" t="str">
        <f>IF(LEN(入力ｼｰﾄ!$D$70)&lt;入力ｼｰﾄ!$O$4,"",MID(RIGHT(入力ｼｰﾄ!$D$70,入力ｼｰﾄ!$O$4),1,1))</f>
        <v/>
      </c>
      <c r="BB62" s="16" t="str">
        <f>IF(LEN(入力ｼｰﾄ!$D$70)&lt;入力ｼｰﾄ!$O$3,"",MID(RIGHT(入力ｼｰﾄ!$D$70,入力ｼｰﾄ!$O$3),1,1))</f>
        <v/>
      </c>
      <c r="BC62" s="16" t="str">
        <f>IF(LEN(入力ｼｰﾄ!$D$70)&lt;入力ｼｰﾄ!$O$2,"",MID(RIGHT(入力ｼｰﾄ!$D$70,入力ｼｰﾄ!$O$2),1,1))</f>
        <v>0</v>
      </c>
      <c r="BD62" s="189"/>
      <c r="BE62" s="190"/>
      <c r="BF62" s="190"/>
      <c r="BG62" s="191"/>
    </row>
    <row r="63" spans="1:61" ht="20.25" customHeight="1">
      <c r="A63" s="211">
        <f>入力ｼｰﾄ!$E$65</f>
        <v>0</v>
      </c>
      <c r="B63" s="209"/>
      <c r="C63" s="209"/>
      <c r="D63" s="209"/>
      <c r="E63" s="209"/>
      <c r="F63" s="209"/>
      <c r="G63" s="209"/>
      <c r="H63" s="209"/>
      <c r="I63" s="209"/>
      <c r="J63" s="210"/>
      <c r="K63" s="15" t="str">
        <f>IF(LEN(入力ｼｰﾄ!$E$66)&lt;入力ｼｰﾄ!$O$16,"",MID(RIGHT(入力ｼｰﾄ!$E$66,入力ｼｰﾄ!$O$16),1,1))</f>
        <v/>
      </c>
      <c r="L63" s="16" t="str">
        <f>IF(LEN(入力ｼｰﾄ!$E$66)&lt;入力ｼｰﾄ!$O$15,"",MID(RIGHT(入力ｼｰﾄ!$E$66,入力ｼｰﾄ!$O$15),1,1))</f>
        <v/>
      </c>
      <c r="M63" s="16" t="str">
        <f>IF(LEN(入力ｼｰﾄ!$E$66)&lt;入力ｼｰﾄ!$O$8,"",MID(RIGHT(入力ｼｰﾄ!$E$66,入力ｼｰﾄ!$O$8),1,1))</f>
        <v/>
      </c>
      <c r="N63" s="17" t="str">
        <f>IF(LEN(入力ｼｰﾄ!$E$66)&lt;入力ｼｰﾄ!$O$7,"",MID(RIGHT(入力ｼｰﾄ!$E$66,入力ｼｰﾄ!$O$7),1,1))</f>
        <v/>
      </c>
      <c r="O63" s="16" t="str">
        <f>IF(LEN(入力ｼｰﾄ!$E$66)&lt;入力ｼｰﾄ!$O$6,"",MID(RIGHT(入力ｼｰﾄ!$E$66,入力ｼｰﾄ!$O$6),1,1))</f>
        <v/>
      </c>
      <c r="P63" s="18" t="str">
        <f>IF(LEN(入力ｼｰﾄ!$E$66)&lt;入力ｼｰﾄ!$O$5,"",MID(RIGHT(入力ｼｰﾄ!$E$66,入力ｼｰﾄ!$O$5),1,1))</f>
        <v/>
      </c>
      <c r="Q63" s="16" t="str">
        <f>IF(LEN(入力ｼｰﾄ!$E$66)&lt;入力ｼｰﾄ!$O$4,"",MID(RIGHT(入力ｼｰﾄ!$E$66,入力ｼｰﾄ!$O$4),1,1))</f>
        <v/>
      </c>
      <c r="R63" s="16" t="str">
        <f>IF(LEN(入力ｼｰﾄ!$E$66)&lt;入力ｼｰﾄ!$O$3,"",MID(RIGHT(入力ｼｰﾄ!$E$66,入力ｼｰﾄ!$O$3),1,1))</f>
        <v/>
      </c>
      <c r="S63" s="19" t="str">
        <f>IF(LEN(入力ｼｰﾄ!$E$66)&lt;入力ｼｰﾄ!$O$2,"",MID(RIGHT(入力ｼｰﾄ!$E$66,入力ｼｰﾄ!$O$2),1,1))</f>
        <v/>
      </c>
      <c r="T63" s="15" t="str">
        <f>IF(LEN(入力ｼｰﾄ!$E$67)&lt;入力ｼｰﾄ!$O$16,"",MID(RIGHT(入力ｼｰﾄ!$E$67,入力ｼｰﾄ!$O$16),1,1))</f>
        <v/>
      </c>
      <c r="U63" s="16" t="str">
        <f>IF(LEN(入力ｼｰﾄ!$E$67)&lt;入力ｼｰﾄ!$O$15,"",MID(RIGHT(入力ｼｰﾄ!$E$67,入力ｼｰﾄ!$O$15),1,1))</f>
        <v/>
      </c>
      <c r="V63" s="16" t="str">
        <f>IF(LEN(入力ｼｰﾄ!$E$67)&lt;入力ｼｰﾄ!$O$8,"",MID(RIGHT(入力ｼｰﾄ!$E$67,入力ｼｰﾄ!$O$8),1,1))</f>
        <v/>
      </c>
      <c r="W63" s="17" t="str">
        <f>IF(LEN(入力ｼｰﾄ!$E$67)&lt;入力ｼｰﾄ!$O$7,"",MID(RIGHT(入力ｼｰﾄ!$E$67,入力ｼｰﾄ!$O$7),1,1))</f>
        <v/>
      </c>
      <c r="X63" s="16" t="str">
        <f>IF(LEN(入力ｼｰﾄ!$E$67)&lt;入力ｼｰﾄ!$O$6,"",MID(RIGHT(入力ｼｰﾄ!$E$67,入力ｼｰﾄ!$O$6),1,1))</f>
        <v/>
      </c>
      <c r="Y63" s="18" t="str">
        <f>IF(LEN(入力ｼｰﾄ!$E$67)&lt;入力ｼｰﾄ!$O$5,"",MID(RIGHT(入力ｼｰﾄ!$E$67,入力ｼｰﾄ!$O$5),1,1))</f>
        <v/>
      </c>
      <c r="Z63" s="16" t="str">
        <f>IF(LEN(入力ｼｰﾄ!$E$67)&lt;入力ｼｰﾄ!$O$4,"",MID(RIGHT(入力ｼｰﾄ!$E$67,入力ｼｰﾄ!$O$4),1,1))</f>
        <v/>
      </c>
      <c r="AA63" s="16" t="str">
        <f>IF(LEN(入力ｼｰﾄ!$E$67)&lt;入力ｼｰﾄ!$O$3,"",MID(RIGHT(入力ｼｰﾄ!$E$67,入力ｼｰﾄ!$O$3),1,1))</f>
        <v/>
      </c>
      <c r="AB63" s="19" t="str">
        <f>IF(LEN(入力ｼｰﾄ!$E$67)&lt;入力ｼｰﾄ!$O$2,"",MID(RIGHT(入力ｼｰﾄ!$E$67,入力ｼｰﾄ!$O$2),1,1))</f>
        <v/>
      </c>
      <c r="AC63" s="106" t="str">
        <f>IF(LEN(入力ｼｰﾄ!$E$68)&lt;入力ｼｰﾄ!$O$16,"",MID(RIGHT(入力ｼｰﾄ!$E$68,入力ｼｰﾄ!$O$16),1,1))</f>
        <v/>
      </c>
      <c r="AD63" s="107" t="str">
        <f>IF(LEN(入力ｼｰﾄ!$E$68)&lt;入力ｼｰﾄ!$O$15,"",MID(RIGHT(入力ｼｰﾄ!$E$68,入力ｼｰﾄ!$O$15),1,1))</f>
        <v/>
      </c>
      <c r="AE63" s="107" t="str">
        <f>IF(LEN(入力ｼｰﾄ!$E$68)&lt;入力ｼｰﾄ!$O$8,"",MID(RIGHT(入力ｼｰﾄ!$E$68,入力ｼｰﾄ!$O$8),1,1))</f>
        <v/>
      </c>
      <c r="AF63" s="108" t="str">
        <f>IF(LEN(入力ｼｰﾄ!$E$68)&lt;入力ｼｰﾄ!$O$7,"",MID(RIGHT(入力ｼｰﾄ!$E$68,入力ｼｰﾄ!$O$7),1,1))</f>
        <v/>
      </c>
      <c r="AG63" s="107" t="str">
        <f>IF(LEN(入力ｼｰﾄ!$E$68)&lt;入力ｼｰﾄ!$O$6,"",MID(RIGHT(入力ｼｰﾄ!$E$68,入力ｼｰﾄ!$O$6),1,1))</f>
        <v/>
      </c>
      <c r="AH63" s="109" t="str">
        <f>IF(LEN(入力ｼｰﾄ!$E$68)&lt;入力ｼｰﾄ!$O$5,"",MID(RIGHT(入力ｼｰﾄ!$E$68,入力ｼｰﾄ!$O$5),1,1))</f>
        <v/>
      </c>
      <c r="AI63" s="107" t="str">
        <f>IF(LEN(入力ｼｰﾄ!$E$68)&lt;入力ｼｰﾄ!$O$4,"",MID(RIGHT(入力ｼｰﾄ!$E$68,入力ｼｰﾄ!$O$4),1,1))</f>
        <v/>
      </c>
      <c r="AJ63" s="107" t="str">
        <f>IF(LEN(入力ｼｰﾄ!$E$68)&lt;入力ｼｰﾄ!$O$3,"",MID(RIGHT(入力ｼｰﾄ!$E$68,入力ｼｰﾄ!$O$3),1,1))</f>
        <v/>
      </c>
      <c r="AK63" s="114" t="str">
        <f>IF(LEN(入力ｼｰﾄ!$E$68)&lt;入力ｼｰﾄ!$O$2,"",MID(RIGHT(入力ｼｰﾄ!$E$68,入力ｼｰﾄ!$O$2),1,1))</f>
        <v/>
      </c>
      <c r="AL63" s="15" t="str">
        <f>IF(LEN(入力ｼｰﾄ!$E$69)&lt;入力ｼｰﾄ!$O$16,"",MID(RIGHT(入力ｼｰﾄ!$E$69,入力ｼｰﾄ!$O$16),1,1))</f>
        <v/>
      </c>
      <c r="AM63" s="16" t="str">
        <f>IF(LEN(入力ｼｰﾄ!$E$69)&lt;入力ｼｰﾄ!$O$15,"",MID(RIGHT(入力ｼｰﾄ!$E$69,入力ｼｰﾄ!$O$15),1,1))</f>
        <v/>
      </c>
      <c r="AN63" s="16" t="str">
        <f>IF(LEN(入力ｼｰﾄ!$E$69)&lt;入力ｼｰﾄ!$O$8,"",MID(RIGHT(入力ｼｰﾄ!$E$69,入力ｼｰﾄ!$O$8),1,1))</f>
        <v/>
      </c>
      <c r="AO63" s="17" t="str">
        <f>IF(LEN(入力ｼｰﾄ!$E$69)&lt;入力ｼｰﾄ!$O$7,"",MID(RIGHT(入力ｼｰﾄ!$E$69,入力ｼｰﾄ!$O$7),1,1))</f>
        <v/>
      </c>
      <c r="AP63" s="16" t="str">
        <f>IF(LEN(入力ｼｰﾄ!$E$69)&lt;入力ｼｰﾄ!$O$6,"",MID(RIGHT(入力ｼｰﾄ!$E$69,入力ｼｰﾄ!$O$6),1,1))</f>
        <v/>
      </c>
      <c r="AQ63" s="18" t="str">
        <f>IF(LEN(入力ｼｰﾄ!$E$69)&lt;入力ｼｰﾄ!$O$5,"",MID(RIGHT(入力ｼｰﾄ!$E$69,入力ｼｰﾄ!$O$5),1,1))</f>
        <v/>
      </c>
      <c r="AR63" s="16" t="str">
        <f>IF(LEN(入力ｼｰﾄ!$E$69)&lt;入力ｼｰﾄ!$O$4,"",MID(RIGHT(入力ｼｰﾄ!$E$69,入力ｼｰﾄ!$O$4),1,1))</f>
        <v/>
      </c>
      <c r="AS63" s="16" t="str">
        <f>IF(LEN(入力ｼｰﾄ!$E$69)&lt;入力ｼｰﾄ!$O$3,"",MID(RIGHT(入力ｼｰﾄ!$E$69,入力ｼｰﾄ!$O$3),1,1))</f>
        <v/>
      </c>
      <c r="AT63" s="19" t="str">
        <f>IF(LEN(入力ｼｰﾄ!$E$69)&lt;入力ｼｰﾄ!$O$2,"",MID(RIGHT(入力ｼｰﾄ!$E$69,入力ｼｰﾄ!$O$2),1,1))</f>
        <v>0</v>
      </c>
      <c r="AU63" s="15" t="str">
        <f>IF(LEN(入力ｼｰﾄ!$E$70)&lt;入力ｼｰﾄ!$O$16,"",MID(RIGHT(入力ｼｰﾄ!$E$70,入力ｼｰﾄ!$O$16),1,1))</f>
        <v/>
      </c>
      <c r="AV63" s="16" t="str">
        <f>IF(LEN(入力ｼｰﾄ!$E$70)&lt;入力ｼｰﾄ!$O$15,"",MID(RIGHT(入力ｼｰﾄ!$E$70,入力ｼｰﾄ!$O$15),1,1))</f>
        <v/>
      </c>
      <c r="AW63" s="16" t="str">
        <f>IF(LEN(入力ｼｰﾄ!$E$70)&lt;入力ｼｰﾄ!$O$8,"",MID(RIGHT(入力ｼｰﾄ!$E$70,入力ｼｰﾄ!$O$8),1,1))</f>
        <v/>
      </c>
      <c r="AX63" s="17" t="str">
        <f>IF(LEN(入力ｼｰﾄ!$E$70)&lt;入力ｼｰﾄ!$O$7,"",MID(RIGHT(入力ｼｰﾄ!$E$70,入力ｼｰﾄ!$O$7),1,1))</f>
        <v/>
      </c>
      <c r="AY63" s="16" t="str">
        <f>IF(LEN(入力ｼｰﾄ!$E$70)&lt;入力ｼｰﾄ!$O$6,"",MID(RIGHT(入力ｼｰﾄ!$E$70,入力ｼｰﾄ!$O$6),1,1))</f>
        <v/>
      </c>
      <c r="AZ63" s="18" t="str">
        <f>IF(LEN(入力ｼｰﾄ!$E$70)&lt;入力ｼｰﾄ!$O$5,"",MID(RIGHT(入力ｼｰﾄ!$E$70,入力ｼｰﾄ!$O$5),1,1))</f>
        <v/>
      </c>
      <c r="BA63" s="16" t="str">
        <f>IF(LEN(入力ｼｰﾄ!$E$70)&lt;入力ｼｰﾄ!$O$4,"",MID(RIGHT(入力ｼｰﾄ!$E$70,入力ｼｰﾄ!$O$4),1,1))</f>
        <v/>
      </c>
      <c r="BB63" s="16" t="str">
        <f>IF(LEN(入力ｼｰﾄ!$E$70)&lt;入力ｼｰﾄ!$O$3,"",MID(RIGHT(入力ｼｰﾄ!$E$70,入力ｼｰﾄ!$O$3),1,1))</f>
        <v/>
      </c>
      <c r="BC63" s="16" t="str">
        <f>IF(LEN(入力ｼｰﾄ!$E$70)&lt;入力ｼｰﾄ!$O$2,"",MID(RIGHT(入力ｼｰﾄ!$E$70,入力ｼｰﾄ!$O$2),1,1))</f>
        <v>0</v>
      </c>
      <c r="BD63" s="189"/>
      <c r="BE63" s="190"/>
      <c r="BF63" s="190"/>
      <c r="BG63" s="191"/>
      <c r="BI63" s="86" t="s">
        <v>99</v>
      </c>
    </row>
    <row r="64" spans="1:61" ht="20.25" customHeight="1">
      <c r="A64" s="211">
        <f>入力ｼｰﾄ!$F$65</f>
        <v>0</v>
      </c>
      <c r="B64" s="209"/>
      <c r="C64" s="209"/>
      <c r="D64" s="209"/>
      <c r="E64" s="209"/>
      <c r="F64" s="209"/>
      <c r="G64" s="209"/>
      <c r="H64" s="209"/>
      <c r="I64" s="209"/>
      <c r="J64" s="210"/>
      <c r="K64" s="15" t="str">
        <f>IF(LEN(入力ｼｰﾄ!$F$66)&lt;入力ｼｰﾄ!$O$16,"",MID(RIGHT(入力ｼｰﾄ!$F$66,入力ｼｰﾄ!$O$16),1,1))</f>
        <v/>
      </c>
      <c r="L64" s="16" t="str">
        <f>IF(LEN(入力ｼｰﾄ!$F$66)&lt;入力ｼｰﾄ!$O$15,"",MID(RIGHT(入力ｼｰﾄ!$F$66,入力ｼｰﾄ!$O$15),1,1))</f>
        <v/>
      </c>
      <c r="M64" s="16" t="str">
        <f>IF(LEN(入力ｼｰﾄ!$F$66)&lt;入力ｼｰﾄ!$O$8,"",MID(RIGHT(入力ｼｰﾄ!$F$66,入力ｼｰﾄ!$O$8),1,1))</f>
        <v/>
      </c>
      <c r="N64" s="17" t="str">
        <f>IF(LEN(入力ｼｰﾄ!$F$66)&lt;入力ｼｰﾄ!$O$7,"",MID(RIGHT(入力ｼｰﾄ!$F$66,入力ｼｰﾄ!$O$7),1,1))</f>
        <v/>
      </c>
      <c r="O64" s="16" t="str">
        <f>IF(LEN(入力ｼｰﾄ!$F$66)&lt;入力ｼｰﾄ!$O$6,"",MID(RIGHT(入力ｼｰﾄ!$F$66,入力ｼｰﾄ!$O$6),1,1))</f>
        <v/>
      </c>
      <c r="P64" s="18" t="str">
        <f>IF(LEN(入力ｼｰﾄ!$F$66)&lt;入力ｼｰﾄ!$O$5,"",MID(RIGHT(入力ｼｰﾄ!$F$66,入力ｼｰﾄ!$O$5),1,1))</f>
        <v/>
      </c>
      <c r="Q64" s="16" t="str">
        <f>IF(LEN(入力ｼｰﾄ!$F$66)&lt;入力ｼｰﾄ!$O$4,"",MID(RIGHT(入力ｼｰﾄ!$F$66,入力ｼｰﾄ!$O$4),1,1))</f>
        <v/>
      </c>
      <c r="R64" s="16" t="str">
        <f>IF(LEN(入力ｼｰﾄ!$F$66)&lt;入力ｼｰﾄ!$O$3,"",MID(RIGHT(入力ｼｰﾄ!$F$66,入力ｼｰﾄ!$O$3),1,1))</f>
        <v/>
      </c>
      <c r="S64" s="19" t="str">
        <f>IF(LEN(入力ｼｰﾄ!$F$66)&lt;入力ｼｰﾄ!$O$2,"",MID(RIGHT(入力ｼｰﾄ!$F$66,入力ｼｰﾄ!$O$2),1,1))</f>
        <v/>
      </c>
      <c r="T64" s="15" t="str">
        <f>IF(LEN(入力ｼｰﾄ!$F$67)&lt;入力ｼｰﾄ!$O$16,"",MID(RIGHT(入力ｼｰﾄ!$F$67,入力ｼｰﾄ!$O$16),1,1))</f>
        <v/>
      </c>
      <c r="U64" s="16" t="str">
        <f>IF(LEN(入力ｼｰﾄ!$F$67)&lt;入力ｼｰﾄ!$O$15,"",MID(RIGHT(入力ｼｰﾄ!$F$67,入力ｼｰﾄ!$O$15),1,1))</f>
        <v/>
      </c>
      <c r="V64" s="16" t="str">
        <f>IF(LEN(入力ｼｰﾄ!$F$67)&lt;入力ｼｰﾄ!$O$8,"",MID(RIGHT(入力ｼｰﾄ!$F$67,入力ｼｰﾄ!$O$8),1,1))</f>
        <v/>
      </c>
      <c r="W64" s="17" t="str">
        <f>IF(LEN(入力ｼｰﾄ!$F$67)&lt;入力ｼｰﾄ!$O$7,"",MID(RIGHT(入力ｼｰﾄ!$F$67,入力ｼｰﾄ!$O$7),1,1))</f>
        <v/>
      </c>
      <c r="X64" s="16" t="str">
        <f>IF(LEN(入力ｼｰﾄ!$F$67)&lt;入力ｼｰﾄ!$O$6,"",MID(RIGHT(入力ｼｰﾄ!$F$67,入力ｼｰﾄ!$O$6),1,1))</f>
        <v/>
      </c>
      <c r="Y64" s="18" t="str">
        <f>IF(LEN(入力ｼｰﾄ!$F$67)&lt;入力ｼｰﾄ!$O$5,"",MID(RIGHT(入力ｼｰﾄ!$F$67,入力ｼｰﾄ!$O$5),1,1))</f>
        <v/>
      </c>
      <c r="Z64" s="16" t="str">
        <f>IF(LEN(入力ｼｰﾄ!$F$67)&lt;入力ｼｰﾄ!$O$4,"",MID(RIGHT(入力ｼｰﾄ!$F$67,入力ｼｰﾄ!$O$4),1,1))</f>
        <v/>
      </c>
      <c r="AA64" s="16" t="str">
        <f>IF(LEN(入力ｼｰﾄ!$F$67)&lt;入力ｼｰﾄ!$O$3,"",MID(RIGHT(入力ｼｰﾄ!$F$67,入力ｼｰﾄ!$O$3),1,1))</f>
        <v/>
      </c>
      <c r="AB64" s="19" t="str">
        <f>IF(LEN(入力ｼｰﾄ!$F$67)&lt;入力ｼｰﾄ!$O$2,"",MID(RIGHT(入力ｼｰﾄ!$F$67,入力ｼｰﾄ!$O$2),1,1))</f>
        <v/>
      </c>
      <c r="AC64" s="106" t="str">
        <f>IF(LEN(入力ｼｰﾄ!$F$68)&lt;入力ｼｰﾄ!$O$16,"",MID(RIGHT(入力ｼｰﾄ!$F$68,入力ｼｰﾄ!$O$16),1,1))</f>
        <v/>
      </c>
      <c r="AD64" s="107" t="str">
        <f>IF(LEN(入力ｼｰﾄ!$F$68)&lt;入力ｼｰﾄ!$O$15,"",MID(RIGHT(入力ｼｰﾄ!$F$68,入力ｼｰﾄ!$O$15),1,1))</f>
        <v/>
      </c>
      <c r="AE64" s="107" t="str">
        <f>IF(LEN(入力ｼｰﾄ!$F$68)&lt;入力ｼｰﾄ!$O$8,"",MID(RIGHT(入力ｼｰﾄ!$F$68,入力ｼｰﾄ!$O$8),1,1))</f>
        <v/>
      </c>
      <c r="AF64" s="108" t="str">
        <f>IF(LEN(入力ｼｰﾄ!$F$68)&lt;入力ｼｰﾄ!$O$7,"",MID(RIGHT(入力ｼｰﾄ!$F$68,入力ｼｰﾄ!$O$7),1,1))</f>
        <v/>
      </c>
      <c r="AG64" s="107" t="str">
        <f>IF(LEN(入力ｼｰﾄ!$F$68)&lt;入力ｼｰﾄ!$O$6,"",MID(RIGHT(入力ｼｰﾄ!$F$68,入力ｼｰﾄ!$O$6),1,1))</f>
        <v/>
      </c>
      <c r="AH64" s="109" t="str">
        <f>IF(LEN(入力ｼｰﾄ!$F$68)&lt;入力ｼｰﾄ!$O$5,"",MID(RIGHT(入力ｼｰﾄ!$F$68,入力ｼｰﾄ!$O$5),1,1))</f>
        <v/>
      </c>
      <c r="AI64" s="107" t="str">
        <f>IF(LEN(入力ｼｰﾄ!$F$68)&lt;入力ｼｰﾄ!$O$4,"",MID(RIGHT(入力ｼｰﾄ!$F$68,入力ｼｰﾄ!$O$4),1,1))</f>
        <v/>
      </c>
      <c r="AJ64" s="107" t="str">
        <f>IF(LEN(入力ｼｰﾄ!$F$68)&lt;入力ｼｰﾄ!$O$3,"",MID(RIGHT(入力ｼｰﾄ!$F$68,入力ｼｰﾄ!$O$3),1,1))</f>
        <v/>
      </c>
      <c r="AK64" s="114" t="str">
        <f>IF(LEN(入力ｼｰﾄ!$F$68)&lt;入力ｼｰﾄ!$O$2,"",MID(RIGHT(入力ｼｰﾄ!$F$68,入力ｼｰﾄ!$O$2),1,1))</f>
        <v/>
      </c>
      <c r="AL64" s="15" t="str">
        <f>IF(LEN(入力ｼｰﾄ!$F$69)&lt;入力ｼｰﾄ!$O$16,"",MID(RIGHT(入力ｼｰﾄ!$F$69,入力ｼｰﾄ!$O$16),1,1))</f>
        <v/>
      </c>
      <c r="AM64" s="16" t="str">
        <f>IF(LEN(入力ｼｰﾄ!$F$69)&lt;入力ｼｰﾄ!$O$15,"",MID(RIGHT(入力ｼｰﾄ!$F$69,入力ｼｰﾄ!$O$15),1,1))</f>
        <v/>
      </c>
      <c r="AN64" s="16" t="str">
        <f>IF(LEN(入力ｼｰﾄ!$F$69)&lt;入力ｼｰﾄ!$O$8,"",MID(RIGHT(入力ｼｰﾄ!$F$69,入力ｼｰﾄ!$O$8),1,1))</f>
        <v/>
      </c>
      <c r="AO64" s="17" t="str">
        <f>IF(LEN(入力ｼｰﾄ!$F$69)&lt;入力ｼｰﾄ!$O$7,"",MID(RIGHT(入力ｼｰﾄ!$F$69,入力ｼｰﾄ!$O$7),1,1))</f>
        <v/>
      </c>
      <c r="AP64" s="16" t="str">
        <f>IF(LEN(入力ｼｰﾄ!$F$69)&lt;入力ｼｰﾄ!$O$6,"",MID(RIGHT(入力ｼｰﾄ!$F$69,入力ｼｰﾄ!$O$6),1,1))</f>
        <v/>
      </c>
      <c r="AQ64" s="18" t="str">
        <f>IF(LEN(入力ｼｰﾄ!$F$69)&lt;入力ｼｰﾄ!$O$5,"",MID(RIGHT(入力ｼｰﾄ!$F$69,入力ｼｰﾄ!$O$5),1,1))</f>
        <v/>
      </c>
      <c r="AR64" s="16" t="str">
        <f>IF(LEN(入力ｼｰﾄ!$F$69)&lt;入力ｼｰﾄ!$O$4,"",MID(RIGHT(入力ｼｰﾄ!$F$69,入力ｼｰﾄ!$O$4),1,1))</f>
        <v/>
      </c>
      <c r="AS64" s="16" t="str">
        <f>IF(LEN(入力ｼｰﾄ!$F$69)&lt;入力ｼｰﾄ!$O$3,"",MID(RIGHT(入力ｼｰﾄ!$F$69,入力ｼｰﾄ!$O$3),1,1))</f>
        <v/>
      </c>
      <c r="AT64" s="19" t="str">
        <f>IF(LEN(入力ｼｰﾄ!$F$69)&lt;入力ｼｰﾄ!$O$2,"",MID(RIGHT(入力ｼｰﾄ!$F$69,入力ｼｰﾄ!$O$2),1,1))</f>
        <v>0</v>
      </c>
      <c r="AU64" s="15" t="str">
        <f>IF(LEN(入力ｼｰﾄ!$F$70)&lt;入力ｼｰﾄ!$O$16,"",MID(RIGHT(入力ｼｰﾄ!$F$70,入力ｼｰﾄ!$O$16),1,1))</f>
        <v/>
      </c>
      <c r="AV64" s="16" t="str">
        <f>IF(LEN(入力ｼｰﾄ!$F$70)&lt;入力ｼｰﾄ!$O$15,"",MID(RIGHT(入力ｼｰﾄ!$F$70,入力ｼｰﾄ!$O$15),1,1))</f>
        <v/>
      </c>
      <c r="AW64" s="16" t="str">
        <f>IF(LEN(入力ｼｰﾄ!$F$70)&lt;入力ｼｰﾄ!$O$8,"",MID(RIGHT(入力ｼｰﾄ!$F$70,入力ｼｰﾄ!$O$8),1,1))</f>
        <v/>
      </c>
      <c r="AX64" s="17" t="str">
        <f>IF(LEN(入力ｼｰﾄ!$F$70)&lt;入力ｼｰﾄ!$O$7,"",MID(RIGHT(入力ｼｰﾄ!$F$70,入力ｼｰﾄ!$O$7),1,1))</f>
        <v/>
      </c>
      <c r="AY64" s="16" t="str">
        <f>IF(LEN(入力ｼｰﾄ!$F$70)&lt;入力ｼｰﾄ!$O$6,"",MID(RIGHT(入力ｼｰﾄ!$F$70,入力ｼｰﾄ!$O$6),1,1))</f>
        <v/>
      </c>
      <c r="AZ64" s="18" t="str">
        <f>IF(LEN(入力ｼｰﾄ!$F$70)&lt;入力ｼｰﾄ!$O$5,"",MID(RIGHT(入力ｼｰﾄ!$F$70,入力ｼｰﾄ!$O$5),1,1))</f>
        <v/>
      </c>
      <c r="BA64" s="16" t="str">
        <f>IF(LEN(入力ｼｰﾄ!$F$70)&lt;入力ｼｰﾄ!$O$4,"",MID(RIGHT(入力ｼｰﾄ!$F$70,入力ｼｰﾄ!$O$4),1,1))</f>
        <v/>
      </c>
      <c r="BB64" s="16" t="str">
        <f>IF(LEN(入力ｼｰﾄ!$F$70)&lt;入力ｼｰﾄ!$O$3,"",MID(RIGHT(入力ｼｰﾄ!$F$70,入力ｼｰﾄ!$O$3),1,1))</f>
        <v/>
      </c>
      <c r="BC64" s="16" t="str">
        <f>IF(LEN(入力ｼｰﾄ!$F$70)&lt;入力ｼｰﾄ!$O$2,"",MID(RIGHT(入力ｼｰﾄ!$F$70,入力ｼｰﾄ!$O$2),1,1))</f>
        <v>0</v>
      </c>
      <c r="BD64" s="189"/>
      <c r="BE64" s="190"/>
      <c r="BF64" s="190"/>
      <c r="BG64" s="191"/>
    </row>
    <row r="65" spans="1:61" ht="20.25" customHeight="1">
      <c r="A65" s="211">
        <f>入力ｼｰﾄ!$G$65</f>
        <v>0</v>
      </c>
      <c r="B65" s="209"/>
      <c r="C65" s="209"/>
      <c r="D65" s="209"/>
      <c r="E65" s="209"/>
      <c r="F65" s="209"/>
      <c r="G65" s="209"/>
      <c r="H65" s="209"/>
      <c r="I65" s="209"/>
      <c r="J65" s="210"/>
      <c r="K65" s="15" t="str">
        <f>IF(LEN(入力ｼｰﾄ!$G$66)&lt;入力ｼｰﾄ!$O$16,"",MID(RIGHT(入力ｼｰﾄ!$G$66,入力ｼｰﾄ!$O$16),1,1))</f>
        <v/>
      </c>
      <c r="L65" s="16" t="str">
        <f>IF(LEN(入力ｼｰﾄ!$G$66)&lt;入力ｼｰﾄ!$O$15,"",MID(RIGHT(入力ｼｰﾄ!$G$66,入力ｼｰﾄ!$O$15),1,1))</f>
        <v/>
      </c>
      <c r="M65" s="16" t="str">
        <f>IF(LEN(入力ｼｰﾄ!$G$66)&lt;入力ｼｰﾄ!$O$8,"",MID(RIGHT(入力ｼｰﾄ!$G$66,入力ｼｰﾄ!$O$8),1,1))</f>
        <v/>
      </c>
      <c r="N65" s="17" t="str">
        <f>IF(LEN(入力ｼｰﾄ!$G$66)&lt;入力ｼｰﾄ!$O$7,"",MID(RIGHT(入力ｼｰﾄ!$G$66,入力ｼｰﾄ!$O$7),1,1))</f>
        <v/>
      </c>
      <c r="O65" s="16" t="str">
        <f>IF(LEN(入力ｼｰﾄ!$G$66)&lt;入力ｼｰﾄ!$O$6,"",MID(RIGHT(入力ｼｰﾄ!$G$66,入力ｼｰﾄ!$O$6),1,1))</f>
        <v/>
      </c>
      <c r="P65" s="18" t="str">
        <f>IF(LEN(入力ｼｰﾄ!$G$66)&lt;入力ｼｰﾄ!$O$5,"",MID(RIGHT(入力ｼｰﾄ!$G$66,入力ｼｰﾄ!$O$5),1,1))</f>
        <v/>
      </c>
      <c r="Q65" s="16" t="str">
        <f>IF(LEN(入力ｼｰﾄ!$G$66)&lt;入力ｼｰﾄ!$O$4,"",MID(RIGHT(入力ｼｰﾄ!$G$66,入力ｼｰﾄ!$O$4),1,1))</f>
        <v/>
      </c>
      <c r="R65" s="16" t="str">
        <f>IF(LEN(入力ｼｰﾄ!$G$66)&lt;入力ｼｰﾄ!$O$3,"",MID(RIGHT(入力ｼｰﾄ!$G$66,入力ｼｰﾄ!$O$3),1,1))</f>
        <v/>
      </c>
      <c r="S65" s="19" t="str">
        <f>IF(LEN(入力ｼｰﾄ!$G$66)&lt;入力ｼｰﾄ!$O$2,"",MID(RIGHT(入力ｼｰﾄ!$G$66,入力ｼｰﾄ!$O$2),1,1))</f>
        <v/>
      </c>
      <c r="T65" s="15" t="str">
        <f>IF(LEN(入力ｼｰﾄ!$G$67)&lt;入力ｼｰﾄ!$O$16,"",MID(RIGHT(入力ｼｰﾄ!$G$67,入力ｼｰﾄ!$O$16),1,1))</f>
        <v/>
      </c>
      <c r="U65" s="16" t="str">
        <f>IF(LEN(入力ｼｰﾄ!$G$67)&lt;入力ｼｰﾄ!$O$15,"",MID(RIGHT(入力ｼｰﾄ!$G$67,入力ｼｰﾄ!$O$15),1,1))</f>
        <v/>
      </c>
      <c r="V65" s="16" t="str">
        <f>IF(LEN(入力ｼｰﾄ!$G$67)&lt;入力ｼｰﾄ!$O$8,"",MID(RIGHT(入力ｼｰﾄ!$G$67,入力ｼｰﾄ!$O$8),1,1))</f>
        <v/>
      </c>
      <c r="W65" s="17" t="str">
        <f>IF(LEN(入力ｼｰﾄ!$G$67)&lt;入力ｼｰﾄ!$O$7,"",MID(RIGHT(入力ｼｰﾄ!$G$67,入力ｼｰﾄ!$O$7),1,1))</f>
        <v/>
      </c>
      <c r="X65" s="16" t="str">
        <f>IF(LEN(入力ｼｰﾄ!$G$67)&lt;入力ｼｰﾄ!$O$6,"",MID(RIGHT(入力ｼｰﾄ!$G$67,入力ｼｰﾄ!$O$6),1,1))</f>
        <v/>
      </c>
      <c r="Y65" s="18" t="str">
        <f>IF(LEN(入力ｼｰﾄ!$G$67)&lt;入力ｼｰﾄ!$O$5,"",MID(RIGHT(入力ｼｰﾄ!$G$67,入力ｼｰﾄ!$O$5),1,1))</f>
        <v/>
      </c>
      <c r="Z65" s="16" t="str">
        <f>IF(LEN(入力ｼｰﾄ!$G$67)&lt;入力ｼｰﾄ!$O$4,"",MID(RIGHT(入力ｼｰﾄ!$G$67,入力ｼｰﾄ!$O$4),1,1))</f>
        <v/>
      </c>
      <c r="AA65" s="16" t="str">
        <f>IF(LEN(入力ｼｰﾄ!$G$67)&lt;入力ｼｰﾄ!$O$3,"",MID(RIGHT(入力ｼｰﾄ!$G$67,入力ｼｰﾄ!$O$3),1,1))</f>
        <v/>
      </c>
      <c r="AB65" s="19" t="str">
        <f>IF(LEN(入力ｼｰﾄ!$G$67)&lt;入力ｼｰﾄ!$O$2,"",MID(RIGHT(入力ｼｰﾄ!$G$67,入力ｼｰﾄ!$O$2),1,1))</f>
        <v/>
      </c>
      <c r="AC65" s="106" t="str">
        <f>IF(LEN(入力ｼｰﾄ!$G$68)&lt;入力ｼｰﾄ!$O$16,"",MID(RIGHT(入力ｼｰﾄ!$G$68,入力ｼｰﾄ!$O$16),1,1))</f>
        <v/>
      </c>
      <c r="AD65" s="107" t="str">
        <f>IF(LEN(入力ｼｰﾄ!$G$68)&lt;入力ｼｰﾄ!$O$15,"",MID(RIGHT(入力ｼｰﾄ!$G$68,入力ｼｰﾄ!$O$15),1,1))</f>
        <v/>
      </c>
      <c r="AE65" s="107" t="str">
        <f>IF(LEN(入力ｼｰﾄ!$G$68)&lt;入力ｼｰﾄ!$O$8,"",MID(RIGHT(入力ｼｰﾄ!$G$68,入力ｼｰﾄ!$O$8),1,1))</f>
        <v/>
      </c>
      <c r="AF65" s="108" t="str">
        <f>IF(LEN(入力ｼｰﾄ!$G$68)&lt;入力ｼｰﾄ!$O$7,"",MID(RIGHT(入力ｼｰﾄ!$G$68,入力ｼｰﾄ!$O$7),1,1))</f>
        <v/>
      </c>
      <c r="AG65" s="107" t="str">
        <f>IF(LEN(入力ｼｰﾄ!$G$68)&lt;入力ｼｰﾄ!$O$6,"",MID(RIGHT(入力ｼｰﾄ!$G$68,入力ｼｰﾄ!$O$6),1,1))</f>
        <v/>
      </c>
      <c r="AH65" s="109" t="str">
        <f>IF(LEN(入力ｼｰﾄ!$G$68)&lt;入力ｼｰﾄ!$O$5,"",MID(RIGHT(入力ｼｰﾄ!$G$68,入力ｼｰﾄ!$O$5),1,1))</f>
        <v/>
      </c>
      <c r="AI65" s="107" t="str">
        <f>IF(LEN(入力ｼｰﾄ!$G$68)&lt;入力ｼｰﾄ!$O$4,"",MID(RIGHT(入力ｼｰﾄ!$G$68,入力ｼｰﾄ!$O$4),1,1))</f>
        <v/>
      </c>
      <c r="AJ65" s="107" t="str">
        <f>IF(LEN(入力ｼｰﾄ!$G$68)&lt;入力ｼｰﾄ!$O$3,"",MID(RIGHT(入力ｼｰﾄ!$G$68,入力ｼｰﾄ!$O$3),1,1))</f>
        <v/>
      </c>
      <c r="AK65" s="114" t="str">
        <f>IF(LEN(入力ｼｰﾄ!$G$68)&lt;入力ｼｰﾄ!$O$2,"",MID(RIGHT(入力ｼｰﾄ!$G$68,入力ｼｰﾄ!$O$2),1,1))</f>
        <v/>
      </c>
      <c r="AL65" s="15" t="str">
        <f>IF(LEN(入力ｼｰﾄ!$G$69)&lt;入力ｼｰﾄ!$O$16,"",MID(RIGHT(入力ｼｰﾄ!$G$69,入力ｼｰﾄ!$O$16),1,1))</f>
        <v/>
      </c>
      <c r="AM65" s="16" t="str">
        <f>IF(LEN(入力ｼｰﾄ!$G$69)&lt;入力ｼｰﾄ!$O$15,"",MID(RIGHT(入力ｼｰﾄ!$G$69,入力ｼｰﾄ!$O$15),1,1))</f>
        <v/>
      </c>
      <c r="AN65" s="16" t="str">
        <f>IF(LEN(入力ｼｰﾄ!$G$69)&lt;入力ｼｰﾄ!$O$8,"",MID(RIGHT(入力ｼｰﾄ!$G$69,入力ｼｰﾄ!$O$8),1,1))</f>
        <v/>
      </c>
      <c r="AO65" s="17" t="str">
        <f>IF(LEN(入力ｼｰﾄ!$G$69)&lt;入力ｼｰﾄ!$O$7,"",MID(RIGHT(入力ｼｰﾄ!$G$69,入力ｼｰﾄ!$O$7),1,1))</f>
        <v/>
      </c>
      <c r="AP65" s="16" t="str">
        <f>IF(LEN(入力ｼｰﾄ!$G$69)&lt;入力ｼｰﾄ!$O$6,"",MID(RIGHT(入力ｼｰﾄ!$G$69,入力ｼｰﾄ!$O$6),1,1))</f>
        <v/>
      </c>
      <c r="AQ65" s="18" t="str">
        <f>IF(LEN(入力ｼｰﾄ!$G$69)&lt;入力ｼｰﾄ!$O$5,"",MID(RIGHT(入力ｼｰﾄ!$G$69,入力ｼｰﾄ!$O$5),1,1))</f>
        <v/>
      </c>
      <c r="AR65" s="16" t="str">
        <f>IF(LEN(入力ｼｰﾄ!$G$69)&lt;入力ｼｰﾄ!$O$4,"",MID(RIGHT(入力ｼｰﾄ!$G$69,入力ｼｰﾄ!$O$4),1,1))</f>
        <v/>
      </c>
      <c r="AS65" s="16" t="str">
        <f>IF(LEN(入力ｼｰﾄ!$G$69)&lt;入力ｼｰﾄ!$O$3,"",MID(RIGHT(入力ｼｰﾄ!$G$69,入力ｼｰﾄ!$O$3),1,1))</f>
        <v/>
      </c>
      <c r="AT65" s="19" t="str">
        <f>IF(LEN(入力ｼｰﾄ!$G$69)&lt;入力ｼｰﾄ!$O$2,"",MID(RIGHT(入力ｼｰﾄ!$G$69,入力ｼｰﾄ!$O$2),1,1))</f>
        <v>0</v>
      </c>
      <c r="AU65" s="15" t="str">
        <f>IF(LEN(入力ｼｰﾄ!$G$70)&lt;入力ｼｰﾄ!$O$16,"",MID(RIGHT(入力ｼｰﾄ!$G$70,入力ｼｰﾄ!$O$16),1,1))</f>
        <v/>
      </c>
      <c r="AV65" s="16" t="str">
        <f>IF(LEN(入力ｼｰﾄ!$G$70)&lt;入力ｼｰﾄ!$O$15,"",MID(RIGHT(入力ｼｰﾄ!$G$70,入力ｼｰﾄ!$O$15),1,1))</f>
        <v/>
      </c>
      <c r="AW65" s="16" t="str">
        <f>IF(LEN(入力ｼｰﾄ!$G$70)&lt;入力ｼｰﾄ!$O$8,"",MID(RIGHT(入力ｼｰﾄ!$G$70,入力ｼｰﾄ!$O$8),1,1))</f>
        <v/>
      </c>
      <c r="AX65" s="17" t="str">
        <f>IF(LEN(入力ｼｰﾄ!$G$70)&lt;入力ｼｰﾄ!$O$7,"",MID(RIGHT(入力ｼｰﾄ!$G$70,入力ｼｰﾄ!$O$7),1,1))</f>
        <v/>
      </c>
      <c r="AY65" s="16" t="str">
        <f>IF(LEN(入力ｼｰﾄ!$G$70)&lt;入力ｼｰﾄ!$O$6,"",MID(RIGHT(入力ｼｰﾄ!$G$70,入力ｼｰﾄ!$O$6),1,1))</f>
        <v/>
      </c>
      <c r="AZ65" s="18" t="str">
        <f>IF(LEN(入力ｼｰﾄ!$G$70)&lt;入力ｼｰﾄ!$O$5,"",MID(RIGHT(入力ｼｰﾄ!$G$70,入力ｼｰﾄ!$O$5),1,1))</f>
        <v/>
      </c>
      <c r="BA65" s="16" t="str">
        <f>IF(LEN(入力ｼｰﾄ!$G$70)&lt;入力ｼｰﾄ!$O$4,"",MID(RIGHT(入力ｼｰﾄ!$G$70,入力ｼｰﾄ!$O$4),1,1))</f>
        <v/>
      </c>
      <c r="BB65" s="16" t="str">
        <f>IF(LEN(入力ｼｰﾄ!$G$70)&lt;入力ｼｰﾄ!$O$3,"",MID(RIGHT(入力ｼｰﾄ!$G$70,入力ｼｰﾄ!$O$3),1,1))</f>
        <v/>
      </c>
      <c r="BC65" s="16" t="str">
        <f>IF(LEN(入力ｼｰﾄ!$G$70)&lt;入力ｼｰﾄ!$O$2,"",MID(RIGHT(入力ｼｰﾄ!$G$70,入力ｼｰﾄ!$O$2),1,1))</f>
        <v>0</v>
      </c>
      <c r="BD65" s="189"/>
      <c r="BE65" s="190"/>
      <c r="BF65" s="190"/>
      <c r="BG65" s="191"/>
    </row>
    <row r="66" spans="1:61" ht="20.25" customHeight="1" thickBot="1">
      <c r="A66" s="204" t="s">
        <v>13</v>
      </c>
      <c r="B66" s="205"/>
      <c r="C66" s="205"/>
      <c r="D66" s="205"/>
      <c r="E66" s="205"/>
      <c r="F66" s="205"/>
      <c r="G66" s="205"/>
      <c r="H66" s="205"/>
      <c r="I66" s="205"/>
      <c r="J66" s="206"/>
      <c r="K66" s="20" t="str">
        <f>IF(LEN(入力ｼｰﾄ!$H$66)&lt;入力ｼｰﾄ!$O$16,"",MID(RIGHT(入力ｼｰﾄ!$H$66,入力ｼｰﾄ!$O$16),1,1))</f>
        <v/>
      </c>
      <c r="L66" s="21" t="str">
        <f>IF(LEN(入力ｼｰﾄ!$H$66)&lt;入力ｼｰﾄ!$O$15,"",MID(RIGHT(入力ｼｰﾄ!$H$66,入力ｼｰﾄ!$O$15),1,1))</f>
        <v/>
      </c>
      <c r="M66" s="21" t="str">
        <f>IF(LEN(入力ｼｰﾄ!$H$66)&lt;入力ｼｰﾄ!$O$8,"",MID(RIGHT(入力ｼｰﾄ!$H$66,入力ｼｰﾄ!$O$8),1,1))</f>
        <v/>
      </c>
      <c r="N66" s="22" t="str">
        <f>IF(LEN(入力ｼｰﾄ!$H$66)&lt;入力ｼｰﾄ!$O$7,"",MID(RIGHT(入力ｼｰﾄ!$H$66,入力ｼｰﾄ!$O$7),1,1))</f>
        <v/>
      </c>
      <c r="O66" s="21" t="str">
        <f>IF(LEN(入力ｼｰﾄ!$H$66)&lt;入力ｼｰﾄ!$O$6,"",MID(RIGHT(入力ｼｰﾄ!$H$66,入力ｼｰﾄ!$O$6),1,1))</f>
        <v/>
      </c>
      <c r="P66" s="23" t="str">
        <f>IF(LEN(入力ｼｰﾄ!$H$66)&lt;入力ｼｰﾄ!$O$5,"",MID(RIGHT(入力ｼｰﾄ!$H$66,入力ｼｰﾄ!$O$5),1,1))</f>
        <v/>
      </c>
      <c r="Q66" s="21" t="str">
        <f>IF(LEN(入力ｼｰﾄ!$H$66)&lt;入力ｼｰﾄ!$O$4,"",MID(RIGHT(入力ｼｰﾄ!$H$66,入力ｼｰﾄ!$O$4),1,1))</f>
        <v/>
      </c>
      <c r="R66" s="21" t="str">
        <f>IF(LEN(入力ｼｰﾄ!$H$66)&lt;入力ｼｰﾄ!$O$3,"",MID(RIGHT(入力ｼｰﾄ!$H$66,入力ｼｰﾄ!$O$3),1,1))</f>
        <v/>
      </c>
      <c r="S66" s="24" t="str">
        <f>IF(LEN(入力ｼｰﾄ!$H$66)&lt;入力ｼｰﾄ!$O$2,"",MID(RIGHT(入力ｼｰﾄ!$H$66,入力ｼｰﾄ!$O$2),1,1))</f>
        <v>0</v>
      </c>
      <c r="T66" s="20" t="str">
        <f>IF(LEN(入力ｼｰﾄ!$H$67)&lt;入力ｼｰﾄ!$O$16,"",MID(RIGHT(入力ｼｰﾄ!$H$67,入力ｼｰﾄ!$O$16),1,1))</f>
        <v/>
      </c>
      <c r="U66" s="21" t="str">
        <f>IF(LEN(入力ｼｰﾄ!$H$67)&lt;入力ｼｰﾄ!$O$15,"",MID(RIGHT(入力ｼｰﾄ!$H$67,入力ｼｰﾄ!$O$15),1,1))</f>
        <v/>
      </c>
      <c r="V66" s="21" t="str">
        <f>IF(LEN(入力ｼｰﾄ!$H$67)&lt;入力ｼｰﾄ!$O$8,"",MID(RIGHT(入力ｼｰﾄ!$H$67,入力ｼｰﾄ!$O$8),1,1))</f>
        <v/>
      </c>
      <c r="W66" s="22" t="str">
        <f>IF(LEN(入力ｼｰﾄ!$H$67)&lt;入力ｼｰﾄ!$O$7,"",MID(RIGHT(入力ｼｰﾄ!$H$67,入力ｼｰﾄ!$O$7),1,1))</f>
        <v/>
      </c>
      <c r="X66" s="21" t="str">
        <f>IF(LEN(入力ｼｰﾄ!$H$67)&lt;入力ｼｰﾄ!$O$6,"",MID(RIGHT(入力ｼｰﾄ!$H$67,入力ｼｰﾄ!$O$6),1,1))</f>
        <v/>
      </c>
      <c r="Y66" s="23" t="str">
        <f>IF(LEN(入力ｼｰﾄ!$H$67)&lt;入力ｼｰﾄ!$O$5,"",MID(RIGHT(入力ｼｰﾄ!$H$67,入力ｼｰﾄ!$O$5),1,1))</f>
        <v/>
      </c>
      <c r="Z66" s="21" t="str">
        <f>IF(LEN(入力ｼｰﾄ!$H$67)&lt;入力ｼｰﾄ!$O$4,"",MID(RIGHT(入力ｼｰﾄ!$H$67,入力ｼｰﾄ!$O$4),1,1))</f>
        <v/>
      </c>
      <c r="AA66" s="21" t="str">
        <f>IF(LEN(入力ｼｰﾄ!$H$67)&lt;入力ｼｰﾄ!$O$3,"",MID(RIGHT(入力ｼｰﾄ!$H$67,入力ｼｰﾄ!$O$3),1,1))</f>
        <v/>
      </c>
      <c r="AB66" s="24" t="str">
        <f>IF(LEN(入力ｼｰﾄ!$H$67)&lt;入力ｼｰﾄ!$O$2,"",MID(RIGHT(入力ｼｰﾄ!$H$67,入力ｼｰﾄ!$O$2),1,1))</f>
        <v>0</v>
      </c>
      <c r="AC66" s="110" t="str">
        <f>IF(LEN(入力ｼｰﾄ!$H$68)&lt;入力ｼｰﾄ!$O$16,"",MID(RIGHT(入力ｼｰﾄ!$H$68,入力ｼｰﾄ!$O$16),1,1))</f>
        <v/>
      </c>
      <c r="AD66" s="111" t="str">
        <f>IF(LEN(入力ｼｰﾄ!$H$68)&lt;入力ｼｰﾄ!$O$15,"",MID(RIGHT(入力ｼｰﾄ!$H$68,入力ｼｰﾄ!$O$15),1,1))</f>
        <v/>
      </c>
      <c r="AE66" s="111" t="str">
        <f>IF(LEN(入力ｼｰﾄ!$H$68)&lt;入力ｼｰﾄ!$O$8,"",MID(RIGHT(入力ｼｰﾄ!$H$68,入力ｼｰﾄ!$O$8),1,1))</f>
        <v/>
      </c>
      <c r="AF66" s="112" t="str">
        <f>IF(LEN(入力ｼｰﾄ!$H$68)&lt;入力ｼｰﾄ!$O$7,"",MID(RIGHT(入力ｼｰﾄ!$H$68,入力ｼｰﾄ!$O$7),1,1))</f>
        <v/>
      </c>
      <c r="AG66" s="111" t="str">
        <f>IF(LEN(入力ｼｰﾄ!$H$68)&lt;入力ｼｰﾄ!$O$6,"",MID(RIGHT(入力ｼｰﾄ!$H$68,入力ｼｰﾄ!$O$6),1,1))</f>
        <v/>
      </c>
      <c r="AH66" s="113" t="str">
        <f>IF(LEN(入力ｼｰﾄ!$H$68)&lt;入力ｼｰﾄ!$O$5,"",MID(RIGHT(入力ｼｰﾄ!$H$68,入力ｼｰﾄ!$O$5),1,1))</f>
        <v/>
      </c>
      <c r="AI66" s="111" t="str">
        <f>IF(LEN(入力ｼｰﾄ!$H$68)&lt;入力ｼｰﾄ!$O$4,"",MID(RIGHT(入力ｼｰﾄ!$H$68,入力ｼｰﾄ!$O$4),1,1))</f>
        <v/>
      </c>
      <c r="AJ66" s="111" t="str">
        <f>IF(LEN(入力ｼｰﾄ!$H$68)&lt;入力ｼｰﾄ!$O$3,"",MID(RIGHT(入力ｼｰﾄ!$H$68,入力ｼｰﾄ!$O$3),1,1))</f>
        <v/>
      </c>
      <c r="AK66" s="115" t="str">
        <f>IF(LEN(入力ｼｰﾄ!$H$68)&lt;入力ｼｰﾄ!$O$2,"",MID(RIGHT(入力ｼｰﾄ!$H$68,入力ｼｰﾄ!$O$2),1,1))</f>
        <v>0</v>
      </c>
      <c r="AL66" s="20" t="str">
        <f>IF(LEN(入力ｼｰﾄ!$H$69)&lt;入力ｼｰﾄ!$O$16,"",MID(RIGHT(入力ｼｰﾄ!$H$69,入力ｼｰﾄ!$O$16),1,1))</f>
        <v/>
      </c>
      <c r="AM66" s="21" t="str">
        <f>IF(LEN(入力ｼｰﾄ!$H$69)&lt;入力ｼｰﾄ!$O$15,"",MID(RIGHT(入力ｼｰﾄ!$H$69,入力ｼｰﾄ!$O$15),1,1))</f>
        <v/>
      </c>
      <c r="AN66" s="21" t="str">
        <f>IF(LEN(入力ｼｰﾄ!$H$69)&lt;入力ｼｰﾄ!$O$8,"",MID(RIGHT(入力ｼｰﾄ!$H$69,入力ｼｰﾄ!$O$8),1,1))</f>
        <v/>
      </c>
      <c r="AO66" s="22" t="str">
        <f>IF(LEN(入力ｼｰﾄ!$H$69)&lt;入力ｼｰﾄ!$O$7,"",MID(RIGHT(入力ｼｰﾄ!$H$69,入力ｼｰﾄ!$O$7),1,1))</f>
        <v/>
      </c>
      <c r="AP66" s="21" t="str">
        <f>IF(LEN(入力ｼｰﾄ!$H$69)&lt;入力ｼｰﾄ!$O$6,"",MID(RIGHT(入力ｼｰﾄ!$H$69,入力ｼｰﾄ!$O$6),1,1))</f>
        <v/>
      </c>
      <c r="AQ66" s="23" t="str">
        <f>IF(LEN(入力ｼｰﾄ!$H$69)&lt;入力ｼｰﾄ!$O$5,"",MID(RIGHT(入力ｼｰﾄ!$H$69,入力ｼｰﾄ!$O$5),1,1))</f>
        <v/>
      </c>
      <c r="AR66" s="21" t="str">
        <f>IF(LEN(入力ｼｰﾄ!$H$69)&lt;入力ｼｰﾄ!$O$4,"",MID(RIGHT(入力ｼｰﾄ!$H$69,入力ｼｰﾄ!$O$4),1,1))</f>
        <v/>
      </c>
      <c r="AS66" s="21" t="str">
        <f>IF(LEN(入力ｼｰﾄ!$H$69)&lt;入力ｼｰﾄ!$O$3,"",MID(RIGHT(入力ｼｰﾄ!$H$69,入力ｼｰﾄ!$O$3),1,1))</f>
        <v/>
      </c>
      <c r="AT66" s="24" t="str">
        <f>IF(LEN(入力ｼｰﾄ!$H$69)&lt;入力ｼｰﾄ!$O$2,"",MID(RIGHT(入力ｼｰﾄ!$H$69,入力ｼｰﾄ!$O$2),1,1))</f>
        <v>0</v>
      </c>
      <c r="AU66" s="20" t="str">
        <f>IF(LEN(入力ｼｰﾄ!$H$70)&lt;入力ｼｰﾄ!$O$16,"",MID(RIGHT(入力ｼｰﾄ!$H$70,入力ｼｰﾄ!$O$16),1,1))</f>
        <v/>
      </c>
      <c r="AV66" s="21" t="str">
        <f>IF(LEN(入力ｼｰﾄ!$H$70)&lt;入力ｼｰﾄ!$O$15,"",MID(RIGHT(入力ｼｰﾄ!$H$70,入力ｼｰﾄ!$O$15),1,1))</f>
        <v/>
      </c>
      <c r="AW66" s="21" t="str">
        <f>IF(LEN(入力ｼｰﾄ!$H$70)&lt;入力ｼｰﾄ!$O$8,"",MID(RIGHT(入力ｼｰﾄ!$H$70,入力ｼｰﾄ!$O$8),1,1))</f>
        <v/>
      </c>
      <c r="AX66" s="22" t="str">
        <f>IF(LEN(入力ｼｰﾄ!$H$70)&lt;入力ｼｰﾄ!$O$7,"",MID(RIGHT(入力ｼｰﾄ!$H$70,入力ｼｰﾄ!$O$7),1,1))</f>
        <v/>
      </c>
      <c r="AY66" s="21" t="str">
        <f>IF(LEN(入力ｼｰﾄ!$H$70)&lt;入力ｼｰﾄ!$O$6,"",MID(RIGHT(入力ｼｰﾄ!$H$70,入力ｼｰﾄ!$O$6),1,1))</f>
        <v/>
      </c>
      <c r="AZ66" s="23" t="str">
        <f>IF(LEN(入力ｼｰﾄ!$H$70)&lt;入力ｼｰﾄ!$O$5,"",MID(RIGHT(入力ｼｰﾄ!$H$70,入力ｼｰﾄ!$O$5),1,1))</f>
        <v/>
      </c>
      <c r="BA66" s="21" t="str">
        <f>IF(LEN(入力ｼｰﾄ!$H$70)&lt;入力ｼｰﾄ!$O$4,"",MID(RIGHT(入力ｼｰﾄ!$H$70,入力ｼｰﾄ!$O$4),1,1))</f>
        <v/>
      </c>
      <c r="BB66" s="21" t="str">
        <f>IF(LEN(入力ｼｰﾄ!$H$70)&lt;入力ｼｰﾄ!$O$3,"",MID(RIGHT(入力ｼｰﾄ!$H$70,入力ｼｰﾄ!$O$3),1,1))</f>
        <v/>
      </c>
      <c r="BC66" s="21" t="str">
        <f>IF(LEN(入力ｼｰﾄ!$H$70)&lt;入力ｼｰﾄ!$O$2,"",MID(RIGHT(入力ｼｰﾄ!$H$70,入力ｼｰﾄ!$O$2),1,1))</f>
        <v>0</v>
      </c>
      <c r="BD66" s="192"/>
      <c r="BE66" s="193"/>
      <c r="BF66" s="193"/>
      <c r="BG66" s="194"/>
    </row>
    <row r="67" spans="1:61" ht="26.25" customHeight="1">
      <c r="A67" s="179" t="s">
        <v>2</v>
      </c>
      <c r="B67" s="180"/>
      <c r="C67" s="180"/>
      <c r="D67" s="180"/>
      <c r="E67" s="180"/>
      <c r="F67" s="181">
        <f>入力ｼｰﾄ!$D$72</f>
        <v>0</v>
      </c>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0" t="s">
        <v>14</v>
      </c>
      <c r="AM67" s="180"/>
      <c r="AN67" s="180"/>
      <c r="AO67" s="180"/>
      <c r="AP67" s="180"/>
      <c r="AQ67" s="182">
        <f>入力ｼｰﾄ!$D$71</f>
        <v>0</v>
      </c>
      <c r="AR67" s="182"/>
      <c r="AS67" s="182"/>
      <c r="AT67" s="182"/>
      <c r="AU67" s="182"/>
      <c r="AV67" s="182"/>
      <c r="AW67" s="182"/>
      <c r="AX67" s="182"/>
      <c r="AY67" s="182"/>
      <c r="AZ67" s="182"/>
      <c r="BA67" s="182"/>
      <c r="BB67" s="182"/>
      <c r="BC67" s="182"/>
      <c r="BD67" s="183" t="s">
        <v>17</v>
      </c>
      <c r="BE67" s="184"/>
      <c r="BF67" s="184"/>
      <c r="BG67" s="185"/>
    </row>
    <row r="68" spans="1:61" ht="20.25" customHeight="1">
      <c r="A68" s="207" t="s">
        <v>12</v>
      </c>
      <c r="B68" s="201"/>
      <c r="C68" s="201"/>
      <c r="D68" s="201"/>
      <c r="E68" s="201"/>
      <c r="F68" s="201"/>
      <c r="G68" s="201"/>
      <c r="H68" s="201"/>
      <c r="I68" s="201"/>
      <c r="J68" s="202"/>
      <c r="K68" s="200" t="s">
        <v>15</v>
      </c>
      <c r="L68" s="201"/>
      <c r="M68" s="201"/>
      <c r="N68" s="201"/>
      <c r="O68" s="201"/>
      <c r="P68" s="201"/>
      <c r="Q68" s="201"/>
      <c r="R68" s="201"/>
      <c r="S68" s="202"/>
      <c r="T68" s="200" t="s">
        <v>37</v>
      </c>
      <c r="U68" s="201"/>
      <c r="V68" s="201"/>
      <c r="W68" s="201"/>
      <c r="X68" s="201"/>
      <c r="Y68" s="201"/>
      <c r="Z68" s="201"/>
      <c r="AA68" s="201"/>
      <c r="AB68" s="202"/>
      <c r="AC68" s="200" t="s">
        <v>6</v>
      </c>
      <c r="AD68" s="201"/>
      <c r="AE68" s="201"/>
      <c r="AF68" s="201"/>
      <c r="AG68" s="201"/>
      <c r="AH68" s="201"/>
      <c r="AI68" s="201"/>
      <c r="AJ68" s="201"/>
      <c r="AK68" s="202"/>
      <c r="AL68" s="200" t="s">
        <v>11</v>
      </c>
      <c r="AM68" s="201"/>
      <c r="AN68" s="201"/>
      <c r="AO68" s="201"/>
      <c r="AP68" s="201"/>
      <c r="AQ68" s="201"/>
      <c r="AR68" s="201"/>
      <c r="AS68" s="201"/>
      <c r="AT68" s="202"/>
      <c r="AU68" s="200" t="s">
        <v>16</v>
      </c>
      <c r="AV68" s="201"/>
      <c r="AW68" s="201"/>
      <c r="AX68" s="201"/>
      <c r="AY68" s="201"/>
      <c r="AZ68" s="201"/>
      <c r="BA68" s="201"/>
      <c r="BB68" s="201"/>
      <c r="BC68" s="202"/>
      <c r="BD68" s="186">
        <f>入力ｼｰﾄ!I71</f>
        <v>0</v>
      </c>
      <c r="BE68" s="187"/>
      <c r="BF68" s="187"/>
      <c r="BG68" s="188"/>
    </row>
    <row r="69" spans="1:61" ht="20.25" customHeight="1">
      <c r="A69" s="208">
        <f>入力ｼｰﾄ!$D$73</f>
        <v>0</v>
      </c>
      <c r="B69" s="209"/>
      <c r="C69" s="209"/>
      <c r="D69" s="209"/>
      <c r="E69" s="209"/>
      <c r="F69" s="209"/>
      <c r="G69" s="209"/>
      <c r="H69" s="209"/>
      <c r="I69" s="209"/>
      <c r="J69" s="210"/>
      <c r="K69" s="15" t="str">
        <f>IF(LEN(入力ｼｰﾄ!$D$74)&lt;入力ｼｰﾄ!$O$16,"",MID(RIGHT(入力ｼｰﾄ!$D$74,入力ｼｰﾄ!$O$16),1,1))</f>
        <v/>
      </c>
      <c r="L69" s="16" t="str">
        <f>IF(LEN(入力ｼｰﾄ!$D$74)&lt;入力ｼｰﾄ!$O$15,"",MID(RIGHT(入力ｼｰﾄ!$D$74,入力ｼｰﾄ!$O$15),1,1))</f>
        <v/>
      </c>
      <c r="M69" s="16" t="str">
        <f>IF(LEN(入力ｼｰﾄ!$D$74)&lt;入力ｼｰﾄ!$O$8,"",MID(RIGHT(入力ｼｰﾄ!$D$74,入力ｼｰﾄ!$O$8),1,1))</f>
        <v/>
      </c>
      <c r="N69" s="17" t="str">
        <f>IF(LEN(入力ｼｰﾄ!$D$74)&lt;入力ｼｰﾄ!$O$7,"",MID(RIGHT(入力ｼｰﾄ!$D$74,入力ｼｰﾄ!$O$7),1,1))</f>
        <v/>
      </c>
      <c r="O69" s="16" t="str">
        <f>IF(LEN(入力ｼｰﾄ!$D$74)&lt;入力ｼｰﾄ!$O$6,"",MID(RIGHT(入力ｼｰﾄ!$D$74,入力ｼｰﾄ!$O$6),1,1))</f>
        <v/>
      </c>
      <c r="P69" s="18" t="str">
        <f>IF(LEN(入力ｼｰﾄ!$D$74)&lt;入力ｼｰﾄ!$O$5,"",MID(RIGHT(入力ｼｰﾄ!$D$74,入力ｼｰﾄ!$O$5),1,1))</f>
        <v/>
      </c>
      <c r="Q69" s="16" t="str">
        <f>IF(LEN(入力ｼｰﾄ!$D$74)&lt;入力ｼｰﾄ!$O$4,"",MID(RIGHT(入力ｼｰﾄ!$D$74,入力ｼｰﾄ!$O$4),1,1))</f>
        <v/>
      </c>
      <c r="R69" s="16" t="str">
        <f>IF(LEN(入力ｼｰﾄ!$D$74)&lt;入力ｼｰﾄ!$O$3,"",MID(RIGHT(入力ｼｰﾄ!$D$74,入力ｼｰﾄ!$O$3),1,1))</f>
        <v/>
      </c>
      <c r="S69" s="19" t="str">
        <f>IF(LEN(入力ｼｰﾄ!$D$74)&lt;入力ｼｰﾄ!$O$2,"",MID(RIGHT(入力ｼｰﾄ!$D$74,入力ｼｰﾄ!$O$2),1,1))</f>
        <v/>
      </c>
      <c r="T69" s="15" t="str">
        <f>IF(LEN(入力ｼｰﾄ!$D$75)&lt;入力ｼｰﾄ!$O$16,"",MID(RIGHT(入力ｼｰﾄ!$D$75,入力ｼｰﾄ!$O$16),1,1))</f>
        <v/>
      </c>
      <c r="U69" s="16" t="str">
        <f>IF(LEN(入力ｼｰﾄ!$D$75)&lt;入力ｼｰﾄ!$O$15,"",MID(RIGHT(入力ｼｰﾄ!$D$75,入力ｼｰﾄ!$O$15),1,1))</f>
        <v/>
      </c>
      <c r="V69" s="16" t="str">
        <f>IF(LEN(入力ｼｰﾄ!$D$75)&lt;入力ｼｰﾄ!$O$8,"",MID(RIGHT(入力ｼｰﾄ!$D$75,入力ｼｰﾄ!$O$8),1,1))</f>
        <v/>
      </c>
      <c r="W69" s="17" t="str">
        <f>IF(LEN(入力ｼｰﾄ!$D$75)&lt;入力ｼｰﾄ!$O$7,"",MID(RIGHT(入力ｼｰﾄ!$D$75,入力ｼｰﾄ!$O$7),1,1))</f>
        <v/>
      </c>
      <c r="X69" s="16" t="str">
        <f>IF(LEN(入力ｼｰﾄ!$D$75)&lt;入力ｼｰﾄ!$O$6,"",MID(RIGHT(入力ｼｰﾄ!$D$75,入力ｼｰﾄ!$O$6),1,1))</f>
        <v/>
      </c>
      <c r="Y69" s="18" t="str">
        <f>IF(LEN(入力ｼｰﾄ!$D$75)&lt;入力ｼｰﾄ!$O$5,"",MID(RIGHT(入力ｼｰﾄ!$D$75,入力ｼｰﾄ!$O$5),1,1))</f>
        <v/>
      </c>
      <c r="Z69" s="16" t="str">
        <f>IF(LEN(入力ｼｰﾄ!$D$75)&lt;入力ｼｰﾄ!$O$4,"",MID(RIGHT(入力ｼｰﾄ!$D$75,入力ｼｰﾄ!$O$4),1,1))</f>
        <v/>
      </c>
      <c r="AA69" s="16" t="str">
        <f>IF(LEN(入力ｼｰﾄ!$D$75)&lt;入力ｼｰﾄ!$O$3,"",MID(RIGHT(入力ｼｰﾄ!$D$75,入力ｼｰﾄ!$O$3),1,1))</f>
        <v/>
      </c>
      <c r="AB69" s="19" t="str">
        <f>IF(LEN(入力ｼｰﾄ!$D$75)&lt;入力ｼｰﾄ!$O$2,"",MID(RIGHT(入力ｼｰﾄ!$D$75,入力ｼｰﾄ!$O$2),1,1))</f>
        <v/>
      </c>
      <c r="AC69" s="106" t="str">
        <f>IF(LEN(入力ｼｰﾄ!$D$76)&lt;入力ｼｰﾄ!$O$16,"",MID(RIGHT(入力ｼｰﾄ!$D$76,入力ｼｰﾄ!$O$16),1,1))</f>
        <v/>
      </c>
      <c r="AD69" s="107" t="str">
        <f>IF(LEN(入力ｼｰﾄ!$D$76)&lt;入力ｼｰﾄ!$O$15,"",MID(RIGHT(入力ｼｰﾄ!$D$76,入力ｼｰﾄ!$O$15),1,1))</f>
        <v/>
      </c>
      <c r="AE69" s="107" t="str">
        <f>IF(LEN(入力ｼｰﾄ!$D$76)&lt;入力ｼｰﾄ!$O$8,"",MID(RIGHT(入力ｼｰﾄ!$D$76,入力ｼｰﾄ!$O$8),1,1))</f>
        <v/>
      </c>
      <c r="AF69" s="108" t="str">
        <f>IF(LEN(入力ｼｰﾄ!$D$76)&lt;入力ｼｰﾄ!$O$7,"",MID(RIGHT(入力ｼｰﾄ!$D$76,入力ｼｰﾄ!$O$7),1,1))</f>
        <v/>
      </c>
      <c r="AG69" s="107" t="str">
        <f>IF(LEN(入力ｼｰﾄ!$D$76)&lt;入力ｼｰﾄ!$O$6,"",MID(RIGHT(入力ｼｰﾄ!$D$76,入力ｼｰﾄ!$O$6),1,1))</f>
        <v/>
      </c>
      <c r="AH69" s="109" t="str">
        <f>IF(LEN(入力ｼｰﾄ!$D$76)&lt;入力ｼｰﾄ!$O$5,"",MID(RIGHT(入力ｼｰﾄ!$D$76,入力ｼｰﾄ!$O$5),1,1))</f>
        <v/>
      </c>
      <c r="AI69" s="107" t="str">
        <f>IF(LEN(入力ｼｰﾄ!$D$76)&lt;入力ｼｰﾄ!$O$4,"",MID(RIGHT(入力ｼｰﾄ!$D$76,入力ｼｰﾄ!$O$4),1,1))</f>
        <v/>
      </c>
      <c r="AJ69" s="107" t="str">
        <f>IF(LEN(入力ｼｰﾄ!$D$76)&lt;入力ｼｰﾄ!$O$3,"",MID(RIGHT(入力ｼｰﾄ!$D$76,入力ｼｰﾄ!$O$3),1,1))</f>
        <v/>
      </c>
      <c r="AK69" s="114" t="str">
        <f>IF(LEN(入力ｼｰﾄ!$D$76)&lt;入力ｼｰﾄ!$O$2,"",MID(RIGHT(入力ｼｰﾄ!$D$76,入力ｼｰﾄ!$O$2),1,1))</f>
        <v/>
      </c>
      <c r="AL69" s="15" t="str">
        <f>IF(LEN(入力ｼｰﾄ!$D$77)&lt;入力ｼｰﾄ!$O$16,"",MID(RIGHT(入力ｼｰﾄ!$D$77,入力ｼｰﾄ!$O$16),1,1))</f>
        <v/>
      </c>
      <c r="AM69" s="16" t="str">
        <f>IF(LEN(入力ｼｰﾄ!$D$77)&lt;入力ｼｰﾄ!$O$15,"",MID(RIGHT(入力ｼｰﾄ!$D$77,入力ｼｰﾄ!$O$15),1,1))</f>
        <v/>
      </c>
      <c r="AN69" s="16" t="str">
        <f>IF(LEN(入力ｼｰﾄ!$D$77)&lt;入力ｼｰﾄ!$O$8,"",MID(RIGHT(入力ｼｰﾄ!$D$77,入力ｼｰﾄ!$O$8),1,1))</f>
        <v/>
      </c>
      <c r="AO69" s="17" t="str">
        <f>IF(LEN(入力ｼｰﾄ!$D$77)&lt;入力ｼｰﾄ!$O$7,"",MID(RIGHT(入力ｼｰﾄ!$D$77,入力ｼｰﾄ!$O$7),1,1))</f>
        <v/>
      </c>
      <c r="AP69" s="16" t="str">
        <f>IF(LEN(入力ｼｰﾄ!$D$77)&lt;入力ｼｰﾄ!$O$6,"",MID(RIGHT(入力ｼｰﾄ!$D$77,入力ｼｰﾄ!$O$6),1,1))</f>
        <v/>
      </c>
      <c r="AQ69" s="18" t="str">
        <f>IF(LEN(入力ｼｰﾄ!$D$77)&lt;入力ｼｰﾄ!$O$5,"",MID(RIGHT(入力ｼｰﾄ!$D$77,入力ｼｰﾄ!$O$5),1,1))</f>
        <v/>
      </c>
      <c r="AR69" s="16" t="str">
        <f>IF(LEN(入力ｼｰﾄ!$D$77)&lt;入力ｼｰﾄ!$O$4,"",MID(RIGHT(入力ｼｰﾄ!$D$77,入力ｼｰﾄ!$O$4),1,1))</f>
        <v/>
      </c>
      <c r="AS69" s="16" t="str">
        <f>IF(LEN(入力ｼｰﾄ!$D$77)&lt;入力ｼｰﾄ!$O$3,"",MID(RIGHT(入力ｼｰﾄ!$D$77,入力ｼｰﾄ!$O$3),1,1))</f>
        <v/>
      </c>
      <c r="AT69" s="19" t="str">
        <f>IF(LEN(入力ｼｰﾄ!$D$77)&lt;入力ｼｰﾄ!$O$2,"",MID(RIGHT(入力ｼｰﾄ!$D$77,入力ｼｰﾄ!$O$2),1,1))</f>
        <v>0</v>
      </c>
      <c r="AU69" s="15" t="str">
        <f>IF(LEN(入力ｼｰﾄ!$D$78)&lt;入力ｼｰﾄ!$O$16,"",MID(RIGHT(入力ｼｰﾄ!$D$78,入力ｼｰﾄ!$O$16),1,1))</f>
        <v/>
      </c>
      <c r="AV69" s="16" t="str">
        <f>IF(LEN(入力ｼｰﾄ!$D$78)&lt;入力ｼｰﾄ!$O$15,"",MID(RIGHT(入力ｼｰﾄ!$D$78,入力ｼｰﾄ!$O$15),1,1))</f>
        <v/>
      </c>
      <c r="AW69" s="16" t="str">
        <f>IF(LEN(入力ｼｰﾄ!$D$78)&lt;入力ｼｰﾄ!$O$8,"",MID(RIGHT(入力ｼｰﾄ!$D$78,入力ｼｰﾄ!$O$8),1,1))</f>
        <v/>
      </c>
      <c r="AX69" s="17" t="str">
        <f>IF(LEN(入力ｼｰﾄ!$D$78)&lt;入力ｼｰﾄ!$O$7,"",MID(RIGHT(入力ｼｰﾄ!$D$78,入力ｼｰﾄ!$O$7),1,1))</f>
        <v/>
      </c>
      <c r="AY69" s="16" t="str">
        <f>IF(LEN(入力ｼｰﾄ!$D$78)&lt;入力ｼｰﾄ!$O$6,"",MID(RIGHT(入力ｼｰﾄ!$D$78,入力ｼｰﾄ!$O$6),1,1))</f>
        <v/>
      </c>
      <c r="AZ69" s="18" t="str">
        <f>IF(LEN(入力ｼｰﾄ!$D$78)&lt;入力ｼｰﾄ!$O$5,"",MID(RIGHT(入力ｼｰﾄ!$D$78,入力ｼｰﾄ!$O$5),1,1))</f>
        <v/>
      </c>
      <c r="BA69" s="16" t="str">
        <f>IF(LEN(入力ｼｰﾄ!$D$78)&lt;入力ｼｰﾄ!$O$4,"",MID(RIGHT(入力ｼｰﾄ!$D$78,入力ｼｰﾄ!$O$4),1,1))</f>
        <v/>
      </c>
      <c r="BB69" s="16" t="str">
        <f>IF(LEN(入力ｼｰﾄ!$D$78)&lt;入力ｼｰﾄ!$O$3,"",MID(RIGHT(入力ｼｰﾄ!$D$78,入力ｼｰﾄ!$O$3),1,1))</f>
        <v/>
      </c>
      <c r="BC69" s="16" t="str">
        <f>IF(LEN(入力ｼｰﾄ!$D$78)&lt;入力ｼｰﾄ!$O$2,"",MID(RIGHT(入力ｼｰﾄ!$D$78,入力ｼｰﾄ!$O$2),1,1))</f>
        <v>0</v>
      </c>
      <c r="BD69" s="189"/>
      <c r="BE69" s="190"/>
      <c r="BF69" s="190"/>
      <c r="BG69" s="191"/>
    </row>
    <row r="70" spans="1:61" ht="20.25" customHeight="1">
      <c r="A70" s="211">
        <f>入力ｼｰﾄ!$E$73</f>
        <v>0</v>
      </c>
      <c r="B70" s="209"/>
      <c r="C70" s="209"/>
      <c r="D70" s="209"/>
      <c r="E70" s="209"/>
      <c r="F70" s="209"/>
      <c r="G70" s="209"/>
      <c r="H70" s="209"/>
      <c r="I70" s="209"/>
      <c r="J70" s="210"/>
      <c r="K70" s="15" t="str">
        <f>IF(LEN(入力ｼｰﾄ!$E$74)&lt;入力ｼｰﾄ!$O$16,"",MID(RIGHT(入力ｼｰﾄ!$E$74,入力ｼｰﾄ!$O$16),1,1))</f>
        <v/>
      </c>
      <c r="L70" s="16" t="str">
        <f>IF(LEN(入力ｼｰﾄ!$E$74)&lt;入力ｼｰﾄ!$O$15,"",MID(RIGHT(入力ｼｰﾄ!$E$74,入力ｼｰﾄ!$O$15),1,1))</f>
        <v/>
      </c>
      <c r="M70" s="16" t="str">
        <f>IF(LEN(入力ｼｰﾄ!$E$74)&lt;入力ｼｰﾄ!$O$8,"",MID(RIGHT(入力ｼｰﾄ!$E$74,入力ｼｰﾄ!$O$8),1,1))</f>
        <v/>
      </c>
      <c r="N70" s="17" t="str">
        <f>IF(LEN(入力ｼｰﾄ!$E$74)&lt;入力ｼｰﾄ!$O$7,"",MID(RIGHT(入力ｼｰﾄ!$E$74,入力ｼｰﾄ!$O$7),1,1))</f>
        <v/>
      </c>
      <c r="O70" s="16" t="str">
        <f>IF(LEN(入力ｼｰﾄ!$E$74)&lt;入力ｼｰﾄ!$O$6,"",MID(RIGHT(入力ｼｰﾄ!$E$74,入力ｼｰﾄ!$O$6),1,1))</f>
        <v/>
      </c>
      <c r="P70" s="18" t="str">
        <f>IF(LEN(入力ｼｰﾄ!$E$74)&lt;入力ｼｰﾄ!$O$5,"",MID(RIGHT(入力ｼｰﾄ!$E$74,入力ｼｰﾄ!$O$5),1,1))</f>
        <v/>
      </c>
      <c r="Q70" s="16" t="str">
        <f>IF(LEN(入力ｼｰﾄ!$E$74)&lt;入力ｼｰﾄ!$O$4,"",MID(RIGHT(入力ｼｰﾄ!$E$74,入力ｼｰﾄ!$O$4),1,1))</f>
        <v/>
      </c>
      <c r="R70" s="16" t="str">
        <f>IF(LEN(入力ｼｰﾄ!$E$74)&lt;入力ｼｰﾄ!$O$3,"",MID(RIGHT(入力ｼｰﾄ!$E$74,入力ｼｰﾄ!$O$3),1,1))</f>
        <v/>
      </c>
      <c r="S70" s="19" t="str">
        <f>IF(LEN(入力ｼｰﾄ!$E$74)&lt;入力ｼｰﾄ!$O$2,"",MID(RIGHT(入力ｼｰﾄ!$E$74,入力ｼｰﾄ!$O$2),1,1))</f>
        <v/>
      </c>
      <c r="T70" s="15" t="str">
        <f>IF(LEN(入力ｼｰﾄ!$E$75)&lt;入力ｼｰﾄ!$O$16,"",MID(RIGHT(入力ｼｰﾄ!$E$75,入力ｼｰﾄ!$O$16),1,1))</f>
        <v/>
      </c>
      <c r="U70" s="16" t="str">
        <f>IF(LEN(入力ｼｰﾄ!$E$75)&lt;入力ｼｰﾄ!$O$15,"",MID(RIGHT(入力ｼｰﾄ!$E$75,入力ｼｰﾄ!$O$15),1,1))</f>
        <v/>
      </c>
      <c r="V70" s="16" t="str">
        <f>IF(LEN(入力ｼｰﾄ!$E$75)&lt;入力ｼｰﾄ!$O$8,"",MID(RIGHT(入力ｼｰﾄ!$E$75,入力ｼｰﾄ!$O$8),1,1))</f>
        <v/>
      </c>
      <c r="W70" s="17" t="str">
        <f>IF(LEN(入力ｼｰﾄ!$E$75)&lt;入力ｼｰﾄ!$O$7,"",MID(RIGHT(入力ｼｰﾄ!$E$75,入力ｼｰﾄ!$O$7),1,1))</f>
        <v/>
      </c>
      <c r="X70" s="16" t="str">
        <f>IF(LEN(入力ｼｰﾄ!$E$75)&lt;入力ｼｰﾄ!$O$6,"",MID(RIGHT(入力ｼｰﾄ!$E$75,入力ｼｰﾄ!$O$6),1,1))</f>
        <v/>
      </c>
      <c r="Y70" s="18" t="str">
        <f>IF(LEN(入力ｼｰﾄ!$E$75)&lt;入力ｼｰﾄ!$O$5,"",MID(RIGHT(入力ｼｰﾄ!$E$75,入力ｼｰﾄ!$O$5),1,1))</f>
        <v/>
      </c>
      <c r="Z70" s="16" t="str">
        <f>IF(LEN(入力ｼｰﾄ!$E$75)&lt;入力ｼｰﾄ!$O$4,"",MID(RIGHT(入力ｼｰﾄ!$E$75,入力ｼｰﾄ!$O$4),1,1))</f>
        <v/>
      </c>
      <c r="AA70" s="16" t="str">
        <f>IF(LEN(入力ｼｰﾄ!$E$75)&lt;入力ｼｰﾄ!$O$3,"",MID(RIGHT(入力ｼｰﾄ!$E$75,入力ｼｰﾄ!$O$3),1,1))</f>
        <v/>
      </c>
      <c r="AB70" s="19" t="str">
        <f>IF(LEN(入力ｼｰﾄ!$E$75)&lt;入力ｼｰﾄ!$O$2,"",MID(RIGHT(入力ｼｰﾄ!$E$75,入力ｼｰﾄ!$O$2),1,1))</f>
        <v/>
      </c>
      <c r="AC70" s="106" t="str">
        <f>IF(LEN(入力ｼｰﾄ!$E$76)&lt;入力ｼｰﾄ!$O$16,"",MID(RIGHT(入力ｼｰﾄ!$E$76,入力ｼｰﾄ!$O$16),1,1))</f>
        <v/>
      </c>
      <c r="AD70" s="107" t="str">
        <f>IF(LEN(入力ｼｰﾄ!$E$76)&lt;入力ｼｰﾄ!$O$15,"",MID(RIGHT(入力ｼｰﾄ!$E$76,入力ｼｰﾄ!$O$15),1,1))</f>
        <v/>
      </c>
      <c r="AE70" s="107" t="str">
        <f>IF(LEN(入力ｼｰﾄ!$E$76)&lt;入力ｼｰﾄ!$O$8,"",MID(RIGHT(入力ｼｰﾄ!$E$76,入力ｼｰﾄ!$O$8),1,1))</f>
        <v/>
      </c>
      <c r="AF70" s="108" t="str">
        <f>IF(LEN(入力ｼｰﾄ!$E$76)&lt;入力ｼｰﾄ!$O$7,"",MID(RIGHT(入力ｼｰﾄ!$E$76,入力ｼｰﾄ!$O$7),1,1))</f>
        <v/>
      </c>
      <c r="AG70" s="107" t="str">
        <f>IF(LEN(入力ｼｰﾄ!$E$76)&lt;入力ｼｰﾄ!$O$6,"",MID(RIGHT(入力ｼｰﾄ!$E$76,入力ｼｰﾄ!$O$6),1,1))</f>
        <v/>
      </c>
      <c r="AH70" s="109" t="str">
        <f>IF(LEN(入力ｼｰﾄ!$E$76)&lt;入力ｼｰﾄ!$O$5,"",MID(RIGHT(入力ｼｰﾄ!$E$76,入力ｼｰﾄ!$O$5),1,1))</f>
        <v/>
      </c>
      <c r="AI70" s="107" t="str">
        <f>IF(LEN(入力ｼｰﾄ!$E$76)&lt;入力ｼｰﾄ!$O$4,"",MID(RIGHT(入力ｼｰﾄ!$E$76,入力ｼｰﾄ!$O$4),1,1))</f>
        <v/>
      </c>
      <c r="AJ70" s="107" t="str">
        <f>IF(LEN(入力ｼｰﾄ!$E$76)&lt;入力ｼｰﾄ!$O$3,"",MID(RIGHT(入力ｼｰﾄ!$E$76,入力ｼｰﾄ!$O$3),1,1))</f>
        <v/>
      </c>
      <c r="AK70" s="114" t="str">
        <f>IF(LEN(入力ｼｰﾄ!$E$76)&lt;入力ｼｰﾄ!$O$2,"",MID(RIGHT(入力ｼｰﾄ!$E$76,入力ｼｰﾄ!$O$2),1,1))</f>
        <v/>
      </c>
      <c r="AL70" s="15" t="str">
        <f>IF(LEN(入力ｼｰﾄ!$E$77)&lt;入力ｼｰﾄ!$O$16,"",MID(RIGHT(入力ｼｰﾄ!$E$77,入力ｼｰﾄ!$O$16),1,1))</f>
        <v/>
      </c>
      <c r="AM70" s="16" t="str">
        <f>IF(LEN(入力ｼｰﾄ!$E$77)&lt;入力ｼｰﾄ!$O$15,"",MID(RIGHT(入力ｼｰﾄ!$E$77,入力ｼｰﾄ!$O$15),1,1))</f>
        <v/>
      </c>
      <c r="AN70" s="16" t="str">
        <f>IF(LEN(入力ｼｰﾄ!$E$77)&lt;入力ｼｰﾄ!$O$8,"",MID(RIGHT(入力ｼｰﾄ!$E$77,入力ｼｰﾄ!$O$8),1,1))</f>
        <v/>
      </c>
      <c r="AO70" s="17" t="str">
        <f>IF(LEN(入力ｼｰﾄ!$E$77)&lt;入力ｼｰﾄ!$O$7,"",MID(RIGHT(入力ｼｰﾄ!$E$77,入力ｼｰﾄ!$O$7),1,1))</f>
        <v/>
      </c>
      <c r="AP70" s="16" t="str">
        <f>IF(LEN(入力ｼｰﾄ!$E$77)&lt;入力ｼｰﾄ!$O$6,"",MID(RIGHT(入力ｼｰﾄ!$E$77,入力ｼｰﾄ!$O$6),1,1))</f>
        <v/>
      </c>
      <c r="AQ70" s="18" t="str">
        <f>IF(LEN(入力ｼｰﾄ!$E$77)&lt;入力ｼｰﾄ!$O$5,"",MID(RIGHT(入力ｼｰﾄ!$E$77,入力ｼｰﾄ!$O$5),1,1))</f>
        <v/>
      </c>
      <c r="AR70" s="16" t="str">
        <f>IF(LEN(入力ｼｰﾄ!$E$77)&lt;入力ｼｰﾄ!$O$4,"",MID(RIGHT(入力ｼｰﾄ!$E$77,入力ｼｰﾄ!$O$4),1,1))</f>
        <v/>
      </c>
      <c r="AS70" s="16" t="str">
        <f>IF(LEN(入力ｼｰﾄ!$E$77)&lt;入力ｼｰﾄ!$O$3,"",MID(RIGHT(入力ｼｰﾄ!$E$77,入力ｼｰﾄ!$O$3),1,1))</f>
        <v/>
      </c>
      <c r="AT70" s="19" t="str">
        <f>IF(LEN(入力ｼｰﾄ!$E$77)&lt;入力ｼｰﾄ!$O$2,"",MID(RIGHT(入力ｼｰﾄ!$E$77,入力ｼｰﾄ!$O$2),1,1))</f>
        <v>0</v>
      </c>
      <c r="AU70" s="15" t="str">
        <f>IF(LEN(入力ｼｰﾄ!$E$78)&lt;入力ｼｰﾄ!$O$16,"",MID(RIGHT(入力ｼｰﾄ!$E$78,入力ｼｰﾄ!$O$16),1,1))</f>
        <v/>
      </c>
      <c r="AV70" s="16" t="str">
        <f>IF(LEN(入力ｼｰﾄ!$E$78)&lt;入力ｼｰﾄ!$O$15,"",MID(RIGHT(入力ｼｰﾄ!$E$78,入力ｼｰﾄ!$O$15),1,1))</f>
        <v/>
      </c>
      <c r="AW70" s="16" t="str">
        <f>IF(LEN(入力ｼｰﾄ!$E$78)&lt;入力ｼｰﾄ!$O$8,"",MID(RIGHT(入力ｼｰﾄ!$E$78,入力ｼｰﾄ!$O$8),1,1))</f>
        <v/>
      </c>
      <c r="AX70" s="17" t="str">
        <f>IF(LEN(入力ｼｰﾄ!$E$78)&lt;入力ｼｰﾄ!$O$7,"",MID(RIGHT(入力ｼｰﾄ!$E$78,入力ｼｰﾄ!$O$7),1,1))</f>
        <v/>
      </c>
      <c r="AY70" s="16" t="str">
        <f>IF(LEN(入力ｼｰﾄ!$E$78)&lt;入力ｼｰﾄ!$O$6,"",MID(RIGHT(入力ｼｰﾄ!$E$78,入力ｼｰﾄ!$O$6),1,1))</f>
        <v/>
      </c>
      <c r="AZ70" s="18" t="str">
        <f>IF(LEN(入力ｼｰﾄ!$E$78)&lt;入力ｼｰﾄ!$O$5,"",MID(RIGHT(入力ｼｰﾄ!$E$78,入力ｼｰﾄ!$O$5),1,1))</f>
        <v/>
      </c>
      <c r="BA70" s="16" t="str">
        <f>IF(LEN(入力ｼｰﾄ!$E$78)&lt;入力ｼｰﾄ!$O$4,"",MID(RIGHT(入力ｼｰﾄ!$E$78,入力ｼｰﾄ!$O$4),1,1))</f>
        <v/>
      </c>
      <c r="BB70" s="16" t="str">
        <f>IF(LEN(入力ｼｰﾄ!$E$78)&lt;入力ｼｰﾄ!$O$3,"",MID(RIGHT(入力ｼｰﾄ!$E$78,入力ｼｰﾄ!$O$3),1,1))</f>
        <v/>
      </c>
      <c r="BC70" s="16" t="str">
        <f>IF(LEN(入力ｼｰﾄ!$E$78)&lt;入力ｼｰﾄ!$O$2,"",MID(RIGHT(入力ｼｰﾄ!$E$78,入力ｼｰﾄ!$O$2),1,1))</f>
        <v>0</v>
      </c>
      <c r="BD70" s="189"/>
      <c r="BE70" s="190"/>
      <c r="BF70" s="190"/>
      <c r="BG70" s="191"/>
      <c r="BI70" s="86" t="s">
        <v>100</v>
      </c>
    </row>
    <row r="71" spans="1:61" ht="20.25" customHeight="1">
      <c r="A71" s="211">
        <f>入力ｼｰﾄ!$F$73</f>
        <v>0</v>
      </c>
      <c r="B71" s="209"/>
      <c r="C71" s="209"/>
      <c r="D71" s="209"/>
      <c r="E71" s="209"/>
      <c r="F71" s="209"/>
      <c r="G71" s="209"/>
      <c r="H71" s="209"/>
      <c r="I71" s="209"/>
      <c r="J71" s="210"/>
      <c r="K71" s="15" t="str">
        <f>IF(LEN(入力ｼｰﾄ!$F$74)&lt;入力ｼｰﾄ!$O$16,"",MID(RIGHT(入力ｼｰﾄ!$F$74,入力ｼｰﾄ!$O$16),1,1))</f>
        <v/>
      </c>
      <c r="L71" s="16" t="str">
        <f>IF(LEN(入力ｼｰﾄ!$F$74)&lt;入力ｼｰﾄ!$O$15,"",MID(RIGHT(入力ｼｰﾄ!$F$74,入力ｼｰﾄ!$O$15),1,1))</f>
        <v/>
      </c>
      <c r="M71" s="16" t="str">
        <f>IF(LEN(入力ｼｰﾄ!$F$74)&lt;入力ｼｰﾄ!$O$8,"",MID(RIGHT(入力ｼｰﾄ!$F$74,入力ｼｰﾄ!$O$8),1,1))</f>
        <v/>
      </c>
      <c r="N71" s="17" t="str">
        <f>IF(LEN(入力ｼｰﾄ!$F$74)&lt;入力ｼｰﾄ!$O$7,"",MID(RIGHT(入力ｼｰﾄ!$F$74,入力ｼｰﾄ!$O$7),1,1))</f>
        <v/>
      </c>
      <c r="O71" s="16" t="str">
        <f>IF(LEN(入力ｼｰﾄ!$F$74)&lt;入力ｼｰﾄ!$O$6,"",MID(RIGHT(入力ｼｰﾄ!$F$74,入力ｼｰﾄ!$O$6),1,1))</f>
        <v/>
      </c>
      <c r="P71" s="18" t="str">
        <f>IF(LEN(入力ｼｰﾄ!$F$74)&lt;入力ｼｰﾄ!$O$5,"",MID(RIGHT(入力ｼｰﾄ!$F$74,入力ｼｰﾄ!$O$5),1,1))</f>
        <v/>
      </c>
      <c r="Q71" s="16" t="str">
        <f>IF(LEN(入力ｼｰﾄ!$F$74)&lt;入力ｼｰﾄ!$O$4,"",MID(RIGHT(入力ｼｰﾄ!$F$74,入力ｼｰﾄ!$O$4),1,1))</f>
        <v/>
      </c>
      <c r="R71" s="16" t="str">
        <f>IF(LEN(入力ｼｰﾄ!$F$74)&lt;入力ｼｰﾄ!$O$3,"",MID(RIGHT(入力ｼｰﾄ!$F$74,入力ｼｰﾄ!$O$3),1,1))</f>
        <v/>
      </c>
      <c r="S71" s="19" t="str">
        <f>IF(LEN(入力ｼｰﾄ!$F$74)&lt;入力ｼｰﾄ!$O$2,"",MID(RIGHT(入力ｼｰﾄ!$F$74,入力ｼｰﾄ!$O$2),1,1))</f>
        <v/>
      </c>
      <c r="T71" s="15" t="str">
        <f>IF(LEN(入力ｼｰﾄ!$F$75)&lt;入力ｼｰﾄ!$O$16,"",MID(RIGHT(入力ｼｰﾄ!$F$75,入力ｼｰﾄ!$O$16),1,1))</f>
        <v/>
      </c>
      <c r="U71" s="16" t="str">
        <f>IF(LEN(入力ｼｰﾄ!$F$75)&lt;入力ｼｰﾄ!$O$15,"",MID(RIGHT(入力ｼｰﾄ!$F$75,入力ｼｰﾄ!$O$15),1,1))</f>
        <v/>
      </c>
      <c r="V71" s="16" t="str">
        <f>IF(LEN(入力ｼｰﾄ!$F$75)&lt;入力ｼｰﾄ!$O$8,"",MID(RIGHT(入力ｼｰﾄ!$F$75,入力ｼｰﾄ!$O$8),1,1))</f>
        <v/>
      </c>
      <c r="W71" s="17" t="str">
        <f>IF(LEN(入力ｼｰﾄ!$F$75)&lt;入力ｼｰﾄ!$O$7,"",MID(RIGHT(入力ｼｰﾄ!$F$75,入力ｼｰﾄ!$O$7),1,1))</f>
        <v/>
      </c>
      <c r="X71" s="16" t="str">
        <f>IF(LEN(入力ｼｰﾄ!$F$75)&lt;入力ｼｰﾄ!$O$6,"",MID(RIGHT(入力ｼｰﾄ!$F$75,入力ｼｰﾄ!$O$6),1,1))</f>
        <v/>
      </c>
      <c r="Y71" s="18" t="str">
        <f>IF(LEN(入力ｼｰﾄ!$F$75)&lt;入力ｼｰﾄ!$O$5,"",MID(RIGHT(入力ｼｰﾄ!$F$75,入力ｼｰﾄ!$O$5),1,1))</f>
        <v/>
      </c>
      <c r="Z71" s="16" t="str">
        <f>IF(LEN(入力ｼｰﾄ!$F$75)&lt;入力ｼｰﾄ!$O$4,"",MID(RIGHT(入力ｼｰﾄ!$F$75,入力ｼｰﾄ!$O$4),1,1))</f>
        <v/>
      </c>
      <c r="AA71" s="16" t="str">
        <f>IF(LEN(入力ｼｰﾄ!$F$75)&lt;入力ｼｰﾄ!$O$3,"",MID(RIGHT(入力ｼｰﾄ!$F$75,入力ｼｰﾄ!$O$3),1,1))</f>
        <v/>
      </c>
      <c r="AB71" s="19" t="str">
        <f>IF(LEN(入力ｼｰﾄ!$F$75)&lt;入力ｼｰﾄ!$O$2,"",MID(RIGHT(入力ｼｰﾄ!$F$75,入力ｼｰﾄ!$O$2),1,1))</f>
        <v/>
      </c>
      <c r="AC71" s="106" t="str">
        <f>IF(LEN(入力ｼｰﾄ!$F$76)&lt;入力ｼｰﾄ!$O$16,"",MID(RIGHT(入力ｼｰﾄ!$F$76,入力ｼｰﾄ!$O$16),1,1))</f>
        <v/>
      </c>
      <c r="AD71" s="107" t="str">
        <f>IF(LEN(入力ｼｰﾄ!$F$76)&lt;入力ｼｰﾄ!$O$15,"",MID(RIGHT(入力ｼｰﾄ!$F$76,入力ｼｰﾄ!$O$15),1,1))</f>
        <v/>
      </c>
      <c r="AE71" s="107" t="str">
        <f>IF(LEN(入力ｼｰﾄ!$F$76)&lt;入力ｼｰﾄ!$O$8,"",MID(RIGHT(入力ｼｰﾄ!$F$76,入力ｼｰﾄ!$O$8),1,1))</f>
        <v/>
      </c>
      <c r="AF71" s="108" t="str">
        <f>IF(LEN(入力ｼｰﾄ!$F$76)&lt;入力ｼｰﾄ!$O$7,"",MID(RIGHT(入力ｼｰﾄ!$F$76,入力ｼｰﾄ!$O$7),1,1))</f>
        <v/>
      </c>
      <c r="AG71" s="107" t="str">
        <f>IF(LEN(入力ｼｰﾄ!$F$76)&lt;入力ｼｰﾄ!$O$6,"",MID(RIGHT(入力ｼｰﾄ!$F$76,入力ｼｰﾄ!$O$6),1,1))</f>
        <v/>
      </c>
      <c r="AH71" s="109" t="str">
        <f>IF(LEN(入力ｼｰﾄ!$F$76)&lt;入力ｼｰﾄ!$O$5,"",MID(RIGHT(入力ｼｰﾄ!$F$76,入力ｼｰﾄ!$O$5),1,1))</f>
        <v/>
      </c>
      <c r="AI71" s="107" t="str">
        <f>IF(LEN(入力ｼｰﾄ!$F$76)&lt;入力ｼｰﾄ!$O$4,"",MID(RIGHT(入力ｼｰﾄ!$F$76,入力ｼｰﾄ!$O$4),1,1))</f>
        <v/>
      </c>
      <c r="AJ71" s="107" t="str">
        <f>IF(LEN(入力ｼｰﾄ!$F$76)&lt;入力ｼｰﾄ!$O$3,"",MID(RIGHT(入力ｼｰﾄ!$F$76,入力ｼｰﾄ!$O$3),1,1))</f>
        <v/>
      </c>
      <c r="AK71" s="114" t="str">
        <f>IF(LEN(入力ｼｰﾄ!$F$76)&lt;入力ｼｰﾄ!$O$2,"",MID(RIGHT(入力ｼｰﾄ!$F$76,入力ｼｰﾄ!$O$2),1,1))</f>
        <v/>
      </c>
      <c r="AL71" s="15" t="str">
        <f>IF(LEN(入力ｼｰﾄ!$F$77)&lt;入力ｼｰﾄ!$O$16,"",MID(RIGHT(入力ｼｰﾄ!$F$77,入力ｼｰﾄ!$O$16),1,1))</f>
        <v/>
      </c>
      <c r="AM71" s="16" t="str">
        <f>IF(LEN(入力ｼｰﾄ!$F$77)&lt;入力ｼｰﾄ!$O$15,"",MID(RIGHT(入力ｼｰﾄ!$F$77,入力ｼｰﾄ!$O$15),1,1))</f>
        <v/>
      </c>
      <c r="AN71" s="16" t="str">
        <f>IF(LEN(入力ｼｰﾄ!$F$77)&lt;入力ｼｰﾄ!$O$8,"",MID(RIGHT(入力ｼｰﾄ!$F$77,入力ｼｰﾄ!$O$8),1,1))</f>
        <v/>
      </c>
      <c r="AO71" s="17" t="str">
        <f>IF(LEN(入力ｼｰﾄ!$F$77)&lt;入力ｼｰﾄ!$O$7,"",MID(RIGHT(入力ｼｰﾄ!$F$77,入力ｼｰﾄ!$O$7),1,1))</f>
        <v/>
      </c>
      <c r="AP71" s="16" t="str">
        <f>IF(LEN(入力ｼｰﾄ!$F$77)&lt;入力ｼｰﾄ!$O$6,"",MID(RIGHT(入力ｼｰﾄ!$F$77,入力ｼｰﾄ!$O$6),1,1))</f>
        <v/>
      </c>
      <c r="AQ71" s="18" t="str">
        <f>IF(LEN(入力ｼｰﾄ!$F$77)&lt;入力ｼｰﾄ!$O$5,"",MID(RIGHT(入力ｼｰﾄ!$F$77,入力ｼｰﾄ!$O$5),1,1))</f>
        <v/>
      </c>
      <c r="AR71" s="16" t="str">
        <f>IF(LEN(入力ｼｰﾄ!$F$77)&lt;入力ｼｰﾄ!$O$4,"",MID(RIGHT(入力ｼｰﾄ!$F$77,入力ｼｰﾄ!$O$4),1,1))</f>
        <v/>
      </c>
      <c r="AS71" s="16" t="str">
        <f>IF(LEN(入力ｼｰﾄ!$F$77)&lt;入力ｼｰﾄ!$O$3,"",MID(RIGHT(入力ｼｰﾄ!$F$77,入力ｼｰﾄ!$O$3),1,1))</f>
        <v/>
      </c>
      <c r="AT71" s="19" t="str">
        <f>IF(LEN(入力ｼｰﾄ!$F$77)&lt;入力ｼｰﾄ!$O$2,"",MID(RIGHT(入力ｼｰﾄ!$F$77,入力ｼｰﾄ!$O$2),1,1))</f>
        <v>0</v>
      </c>
      <c r="AU71" s="15" t="str">
        <f>IF(LEN(入力ｼｰﾄ!$F$78)&lt;入力ｼｰﾄ!$O$16,"",MID(RIGHT(入力ｼｰﾄ!$F$78,入力ｼｰﾄ!$O$16),1,1))</f>
        <v/>
      </c>
      <c r="AV71" s="16" t="str">
        <f>IF(LEN(入力ｼｰﾄ!$F$78)&lt;入力ｼｰﾄ!$O$15,"",MID(RIGHT(入力ｼｰﾄ!$F$78,入力ｼｰﾄ!$O$15),1,1))</f>
        <v/>
      </c>
      <c r="AW71" s="16" t="str">
        <f>IF(LEN(入力ｼｰﾄ!$F$78)&lt;入力ｼｰﾄ!$O$8,"",MID(RIGHT(入力ｼｰﾄ!$F$78,入力ｼｰﾄ!$O$8),1,1))</f>
        <v/>
      </c>
      <c r="AX71" s="17" t="str">
        <f>IF(LEN(入力ｼｰﾄ!$F$78)&lt;入力ｼｰﾄ!$O$7,"",MID(RIGHT(入力ｼｰﾄ!$F$78,入力ｼｰﾄ!$O$7),1,1))</f>
        <v/>
      </c>
      <c r="AY71" s="16" t="str">
        <f>IF(LEN(入力ｼｰﾄ!$F$78)&lt;入力ｼｰﾄ!$O$6,"",MID(RIGHT(入力ｼｰﾄ!$F$78,入力ｼｰﾄ!$O$6),1,1))</f>
        <v/>
      </c>
      <c r="AZ71" s="18" t="str">
        <f>IF(LEN(入力ｼｰﾄ!$F$78)&lt;入力ｼｰﾄ!$O$5,"",MID(RIGHT(入力ｼｰﾄ!$F$78,入力ｼｰﾄ!$O$5),1,1))</f>
        <v/>
      </c>
      <c r="BA71" s="16" t="str">
        <f>IF(LEN(入力ｼｰﾄ!$F$78)&lt;入力ｼｰﾄ!$O$4,"",MID(RIGHT(入力ｼｰﾄ!$F$78,入力ｼｰﾄ!$O$4),1,1))</f>
        <v/>
      </c>
      <c r="BB71" s="16" t="str">
        <f>IF(LEN(入力ｼｰﾄ!$F$78)&lt;入力ｼｰﾄ!$O$3,"",MID(RIGHT(入力ｼｰﾄ!$F$78,入力ｼｰﾄ!$O$3),1,1))</f>
        <v/>
      </c>
      <c r="BC71" s="16" t="str">
        <f>IF(LEN(入力ｼｰﾄ!$F$78)&lt;入力ｼｰﾄ!$O$2,"",MID(RIGHT(入力ｼｰﾄ!$F$78,入力ｼｰﾄ!$O$2),1,1))</f>
        <v>0</v>
      </c>
      <c r="BD71" s="189"/>
      <c r="BE71" s="190"/>
      <c r="BF71" s="190"/>
      <c r="BG71" s="191"/>
    </row>
    <row r="72" spans="1:61" ht="20.25" customHeight="1">
      <c r="A72" s="211">
        <f>入力ｼｰﾄ!$G$73</f>
        <v>0</v>
      </c>
      <c r="B72" s="209"/>
      <c r="C72" s="209"/>
      <c r="D72" s="209"/>
      <c r="E72" s="209"/>
      <c r="F72" s="209"/>
      <c r="G72" s="209"/>
      <c r="H72" s="209"/>
      <c r="I72" s="209"/>
      <c r="J72" s="210"/>
      <c r="K72" s="15" t="str">
        <f>IF(LEN(入力ｼｰﾄ!$G$74)&lt;入力ｼｰﾄ!$O$16,"",MID(RIGHT(入力ｼｰﾄ!$G$74,入力ｼｰﾄ!$O$16),1,1))</f>
        <v/>
      </c>
      <c r="L72" s="16" t="str">
        <f>IF(LEN(入力ｼｰﾄ!$G$74)&lt;入力ｼｰﾄ!$O$15,"",MID(RIGHT(入力ｼｰﾄ!$G$74,入力ｼｰﾄ!$O$15),1,1))</f>
        <v/>
      </c>
      <c r="M72" s="16" t="str">
        <f>IF(LEN(入力ｼｰﾄ!$G$74)&lt;入力ｼｰﾄ!$O$8,"",MID(RIGHT(入力ｼｰﾄ!$G$74,入力ｼｰﾄ!$O$8),1,1))</f>
        <v/>
      </c>
      <c r="N72" s="17" t="str">
        <f>IF(LEN(入力ｼｰﾄ!$G$74)&lt;入力ｼｰﾄ!$O$7,"",MID(RIGHT(入力ｼｰﾄ!$G$74,入力ｼｰﾄ!$O$7),1,1))</f>
        <v/>
      </c>
      <c r="O72" s="16" t="str">
        <f>IF(LEN(入力ｼｰﾄ!$G$74)&lt;入力ｼｰﾄ!$O$6,"",MID(RIGHT(入力ｼｰﾄ!$G$74,入力ｼｰﾄ!$O$6),1,1))</f>
        <v/>
      </c>
      <c r="P72" s="18" t="str">
        <f>IF(LEN(入力ｼｰﾄ!$G$74)&lt;入力ｼｰﾄ!$O$5,"",MID(RIGHT(入力ｼｰﾄ!$G$74,入力ｼｰﾄ!$O$5),1,1))</f>
        <v/>
      </c>
      <c r="Q72" s="16" t="str">
        <f>IF(LEN(入力ｼｰﾄ!$G$74)&lt;入力ｼｰﾄ!$O$4,"",MID(RIGHT(入力ｼｰﾄ!$G$74,入力ｼｰﾄ!$O$4),1,1))</f>
        <v/>
      </c>
      <c r="R72" s="16" t="str">
        <f>IF(LEN(入力ｼｰﾄ!$G$74)&lt;入力ｼｰﾄ!$O$3,"",MID(RIGHT(入力ｼｰﾄ!$G$74,入力ｼｰﾄ!$O$3),1,1))</f>
        <v/>
      </c>
      <c r="S72" s="19" t="str">
        <f>IF(LEN(入力ｼｰﾄ!$G$74)&lt;入力ｼｰﾄ!$O$2,"",MID(RIGHT(入力ｼｰﾄ!$G$74,入力ｼｰﾄ!$O$2),1,1))</f>
        <v/>
      </c>
      <c r="T72" s="15" t="str">
        <f>IF(LEN(入力ｼｰﾄ!$G$75)&lt;入力ｼｰﾄ!$O$16,"",MID(RIGHT(入力ｼｰﾄ!$G$75,入力ｼｰﾄ!$O$16),1,1))</f>
        <v/>
      </c>
      <c r="U72" s="16" t="str">
        <f>IF(LEN(入力ｼｰﾄ!$G$75)&lt;入力ｼｰﾄ!$O$15,"",MID(RIGHT(入力ｼｰﾄ!$G$75,入力ｼｰﾄ!$O$15),1,1))</f>
        <v/>
      </c>
      <c r="V72" s="16" t="str">
        <f>IF(LEN(入力ｼｰﾄ!$G$75)&lt;入力ｼｰﾄ!$O$8,"",MID(RIGHT(入力ｼｰﾄ!$G$75,入力ｼｰﾄ!$O$8),1,1))</f>
        <v/>
      </c>
      <c r="W72" s="17" t="str">
        <f>IF(LEN(入力ｼｰﾄ!$G$75)&lt;入力ｼｰﾄ!$O$7,"",MID(RIGHT(入力ｼｰﾄ!$G$75,入力ｼｰﾄ!$O$7),1,1))</f>
        <v/>
      </c>
      <c r="X72" s="16" t="str">
        <f>IF(LEN(入力ｼｰﾄ!$G$75)&lt;入力ｼｰﾄ!$O$6,"",MID(RIGHT(入力ｼｰﾄ!$G$75,入力ｼｰﾄ!$O$6),1,1))</f>
        <v/>
      </c>
      <c r="Y72" s="18" t="str">
        <f>IF(LEN(入力ｼｰﾄ!$G$75)&lt;入力ｼｰﾄ!$O$5,"",MID(RIGHT(入力ｼｰﾄ!$G$75,入力ｼｰﾄ!$O$5),1,1))</f>
        <v/>
      </c>
      <c r="Z72" s="16" t="str">
        <f>IF(LEN(入力ｼｰﾄ!$G$75)&lt;入力ｼｰﾄ!$O$4,"",MID(RIGHT(入力ｼｰﾄ!$G$75,入力ｼｰﾄ!$O$4),1,1))</f>
        <v/>
      </c>
      <c r="AA72" s="16" t="str">
        <f>IF(LEN(入力ｼｰﾄ!$G$75)&lt;入力ｼｰﾄ!$O$3,"",MID(RIGHT(入力ｼｰﾄ!$G$75,入力ｼｰﾄ!$O$3),1,1))</f>
        <v/>
      </c>
      <c r="AB72" s="19" t="str">
        <f>IF(LEN(入力ｼｰﾄ!$G$75)&lt;入力ｼｰﾄ!$O$2,"",MID(RIGHT(入力ｼｰﾄ!$G$75,入力ｼｰﾄ!$O$2),1,1))</f>
        <v/>
      </c>
      <c r="AC72" s="106" t="str">
        <f>IF(LEN(入力ｼｰﾄ!$G$76)&lt;入力ｼｰﾄ!$O$16,"",MID(RIGHT(入力ｼｰﾄ!$G$76,入力ｼｰﾄ!$O$16),1,1))</f>
        <v/>
      </c>
      <c r="AD72" s="107" t="str">
        <f>IF(LEN(入力ｼｰﾄ!$G$76)&lt;入力ｼｰﾄ!$O$15,"",MID(RIGHT(入力ｼｰﾄ!$G$76,入力ｼｰﾄ!$O$15),1,1))</f>
        <v/>
      </c>
      <c r="AE72" s="107" t="str">
        <f>IF(LEN(入力ｼｰﾄ!$G$76)&lt;入力ｼｰﾄ!$O$8,"",MID(RIGHT(入力ｼｰﾄ!$G$76,入力ｼｰﾄ!$O$8),1,1))</f>
        <v/>
      </c>
      <c r="AF72" s="108" t="str">
        <f>IF(LEN(入力ｼｰﾄ!$G$76)&lt;入力ｼｰﾄ!$O$7,"",MID(RIGHT(入力ｼｰﾄ!$G$76,入力ｼｰﾄ!$O$7),1,1))</f>
        <v/>
      </c>
      <c r="AG72" s="107" t="str">
        <f>IF(LEN(入力ｼｰﾄ!$G$76)&lt;入力ｼｰﾄ!$O$6,"",MID(RIGHT(入力ｼｰﾄ!$G$76,入力ｼｰﾄ!$O$6),1,1))</f>
        <v/>
      </c>
      <c r="AH72" s="109" t="str">
        <f>IF(LEN(入力ｼｰﾄ!$G$76)&lt;入力ｼｰﾄ!$O$5,"",MID(RIGHT(入力ｼｰﾄ!$G$76,入力ｼｰﾄ!$O$5),1,1))</f>
        <v/>
      </c>
      <c r="AI72" s="107" t="str">
        <f>IF(LEN(入力ｼｰﾄ!$G$76)&lt;入力ｼｰﾄ!$O$4,"",MID(RIGHT(入力ｼｰﾄ!$G$76,入力ｼｰﾄ!$O$4),1,1))</f>
        <v/>
      </c>
      <c r="AJ72" s="107" t="str">
        <f>IF(LEN(入力ｼｰﾄ!$G$76)&lt;入力ｼｰﾄ!$O$3,"",MID(RIGHT(入力ｼｰﾄ!$G$76,入力ｼｰﾄ!$O$3),1,1))</f>
        <v/>
      </c>
      <c r="AK72" s="114" t="str">
        <f>IF(LEN(入力ｼｰﾄ!$G$76)&lt;入力ｼｰﾄ!$O$2,"",MID(RIGHT(入力ｼｰﾄ!$G$76,入力ｼｰﾄ!$O$2),1,1))</f>
        <v/>
      </c>
      <c r="AL72" s="15" t="str">
        <f>IF(LEN(入力ｼｰﾄ!$G$77)&lt;入力ｼｰﾄ!$O$16,"",MID(RIGHT(入力ｼｰﾄ!$G$77,入力ｼｰﾄ!$O$16),1,1))</f>
        <v/>
      </c>
      <c r="AM72" s="16" t="str">
        <f>IF(LEN(入力ｼｰﾄ!$G$77)&lt;入力ｼｰﾄ!$O$15,"",MID(RIGHT(入力ｼｰﾄ!$G$77,入力ｼｰﾄ!$O$15),1,1))</f>
        <v/>
      </c>
      <c r="AN72" s="16" t="str">
        <f>IF(LEN(入力ｼｰﾄ!$G$77)&lt;入力ｼｰﾄ!$O$8,"",MID(RIGHT(入力ｼｰﾄ!$G$77,入力ｼｰﾄ!$O$8),1,1))</f>
        <v/>
      </c>
      <c r="AO72" s="17" t="str">
        <f>IF(LEN(入力ｼｰﾄ!$G$77)&lt;入力ｼｰﾄ!$O$7,"",MID(RIGHT(入力ｼｰﾄ!$G$77,入力ｼｰﾄ!$O$7),1,1))</f>
        <v/>
      </c>
      <c r="AP72" s="16" t="str">
        <f>IF(LEN(入力ｼｰﾄ!$G$77)&lt;入力ｼｰﾄ!$O$6,"",MID(RIGHT(入力ｼｰﾄ!$G$77,入力ｼｰﾄ!$O$6),1,1))</f>
        <v/>
      </c>
      <c r="AQ72" s="18" t="str">
        <f>IF(LEN(入力ｼｰﾄ!$G$77)&lt;入力ｼｰﾄ!$O$5,"",MID(RIGHT(入力ｼｰﾄ!$G$77,入力ｼｰﾄ!$O$5),1,1))</f>
        <v/>
      </c>
      <c r="AR72" s="16" t="str">
        <f>IF(LEN(入力ｼｰﾄ!$G$77)&lt;入力ｼｰﾄ!$O$4,"",MID(RIGHT(入力ｼｰﾄ!$G$77,入力ｼｰﾄ!$O$4),1,1))</f>
        <v/>
      </c>
      <c r="AS72" s="16" t="str">
        <f>IF(LEN(入力ｼｰﾄ!$G$77)&lt;入力ｼｰﾄ!$O$3,"",MID(RIGHT(入力ｼｰﾄ!$G$77,入力ｼｰﾄ!$O$3),1,1))</f>
        <v/>
      </c>
      <c r="AT72" s="19" t="str">
        <f>IF(LEN(入力ｼｰﾄ!$G$77)&lt;入力ｼｰﾄ!$O$2,"",MID(RIGHT(入力ｼｰﾄ!$G$77,入力ｼｰﾄ!$O$2),1,1))</f>
        <v>0</v>
      </c>
      <c r="AU72" s="15" t="str">
        <f>IF(LEN(入力ｼｰﾄ!$G$78)&lt;入力ｼｰﾄ!$O$16,"",MID(RIGHT(入力ｼｰﾄ!$G$78,入力ｼｰﾄ!$O$16),1,1))</f>
        <v/>
      </c>
      <c r="AV72" s="16" t="str">
        <f>IF(LEN(入力ｼｰﾄ!$G$78)&lt;入力ｼｰﾄ!$O$15,"",MID(RIGHT(入力ｼｰﾄ!$G$78,入力ｼｰﾄ!$O$15),1,1))</f>
        <v/>
      </c>
      <c r="AW72" s="16" t="str">
        <f>IF(LEN(入力ｼｰﾄ!$G$78)&lt;入力ｼｰﾄ!$O$8,"",MID(RIGHT(入力ｼｰﾄ!$G$78,入力ｼｰﾄ!$O$8),1,1))</f>
        <v/>
      </c>
      <c r="AX72" s="17" t="str">
        <f>IF(LEN(入力ｼｰﾄ!$G$78)&lt;入力ｼｰﾄ!$O$7,"",MID(RIGHT(入力ｼｰﾄ!$G$78,入力ｼｰﾄ!$O$7),1,1))</f>
        <v/>
      </c>
      <c r="AY72" s="16" t="str">
        <f>IF(LEN(入力ｼｰﾄ!$G$78)&lt;入力ｼｰﾄ!$O$6,"",MID(RIGHT(入力ｼｰﾄ!$G$78,入力ｼｰﾄ!$O$6),1,1))</f>
        <v/>
      </c>
      <c r="AZ72" s="18" t="str">
        <f>IF(LEN(入力ｼｰﾄ!$G$78)&lt;入力ｼｰﾄ!$O$5,"",MID(RIGHT(入力ｼｰﾄ!$G$78,入力ｼｰﾄ!$O$5),1,1))</f>
        <v/>
      </c>
      <c r="BA72" s="16" t="str">
        <f>IF(LEN(入力ｼｰﾄ!$G$78)&lt;入力ｼｰﾄ!$O$4,"",MID(RIGHT(入力ｼｰﾄ!$G$78,入力ｼｰﾄ!$O$4),1,1))</f>
        <v/>
      </c>
      <c r="BB72" s="16" t="str">
        <f>IF(LEN(入力ｼｰﾄ!$G$78)&lt;入力ｼｰﾄ!$O$3,"",MID(RIGHT(入力ｼｰﾄ!$G$78,入力ｼｰﾄ!$O$3),1,1))</f>
        <v/>
      </c>
      <c r="BC72" s="16" t="str">
        <f>IF(LEN(入力ｼｰﾄ!$G$78)&lt;入力ｼｰﾄ!$O$2,"",MID(RIGHT(入力ｼｰﾄ!$G$78,入力ｼｰﾄ!$O$2),1,1))</f>
        <v>0</v>
      </c>
      <c r="BD72" s="189"/>
      <c r="BE72" s="190"/>
      <c r="BF72" s="190"/>
      <c r="BG72" s="191"/>
    </row>
    <row r="73" spans="1:61" ht="20.25" customHeight="1" thickBot="1">
      <c r="A73" s="204" t="s">
        <v>13</v>
      </c>
      <c r="B73" s="205"/>
      <c r="C73" s="205"/>
      <c r="D73" s="205"/>
      <c r="E73" s="205"/>
      <c r="F73" s="205"/>
      <c r="G73" s="205"/>
      <c r="H73" s="205"/>
      <c r="I73" s="205"/>
      <c r="J73" s="206"/>
      <c r="K73" s="20" t="str">
        <f>IF(LEN(入力ｼｰﾄ!$H$74)&lt;入力ｼｰﾄ!$O$16,"",MID(RIGHT(入力ｼｰﾄ!$H$74,入力ｼｰﾄ!$O$16),1,1))</f>
        <v/>
      </c>
      <c r="L73" s="21" t="str">
        <f>IF(LEN(入力ｼｰﾄ!$H$74)&lt;入力ｼｰﾄ!$O$15,"",MID(RIGHT(入力ｼｰﾄ!$H$74,入力ｼｰﾄ!$O$15),1,1))</f>
        <v/>
      </c>
      <c r="M73" s="21" t="str">
        <f>IF(LEN(入力ｼｰﾄ!$H$74)&lt;入力ｼｰﾄ!$O$8,"",MID(RIGHT(入力ｼｰﾄ!$H$74,入力ｼｰﾄ!$O$8),1,1))</f>
        <v/>
      </c>
      <c r="N73" s="22" t="str">
        <f>IF(LEN(入力ｼｰﾄ!$H$74)&lt;入力ｼｰﾄ!$O$7,"",MID(RIGHT(入力ｼｰﾄ!$H$74,入力ｼｰﾄ!$O$7),1,1))</f>
        <v/>
      </c>
      <c r="O73" s="21" t="str">
        <f>IF(LEN(入力ｼｰﾄ!$H$74)&lt;入力ｼｰﾄ!$O$6,"",MID(RIGHT(入力ｼｰﾄ!$H$74,入力ｼｰﾄ!$O$6),1,1))</f>
        <v/>
      </c>
      <c r="P73" s="23" t="str">
        <f>IF(LEN(入力ｼｰﾄ!$H$74)&lt;入力ｼｰﾄ!$O$5,"",MID(RIGHT(入力ｼｰﾄ!$H$74,入力ｼｰﾄ!$O$5),1,1))</f>
        <v/>
      </c>
      <c r="Q73" s="21" t="str">
        <f>IF(LEN(入力ｼｰﾄ!$H$74)&lt;入力ｼｰﾄ!$O$4,"",MID(RIGHT(入力ｼｰﾄ!$H$74,入力ｼｰﾄ!$O$4),1,1))</f>
        <v/>
      </c>
      <c r="R73" s="21" t="str">
        <f>IF(LEN(入力ｼｰﾄ!$H$74)&lt;入力ｼｰﾄ!$O$3,"",MID(RIGHT(入力ｼｰﾄ!$H$74,入力ｼｰﾄ!$O$3),1,1))</f>
        <v/>
      </c>
      <c r="S73" s="24" t="str">
        <f>IF(LEN(入力ｼｰﾄ!$H$74)&lt;入力ｼｰﾄ!$O$2,"",MID(RIGHT(入力ｼｰﾄ!$H$74,入力ｼｰﾄ!$O$2),1,1))</f>
        <v>0</v>
      </c>
      <c r="T73" s="20" t="str">
        <f>IF(LEN(入力ｼｰﾄ!$H$75)&lt;入力ｼｰﾄ!$O$16,"",MID(RIGHT(入力ｼｰﾄ!$H$75,入力ｼｰﾄ!$O$16),1,1))</f>
        <v/>
      </c>
      <c r="U73" s="21" t="str">
        <f>IF(LEN(入力ｼｰﾄ!$H$75)&lt;入力ｼｰﾄ!$O$15,"",MID(RIGHT(入力ｼｰﾄ!$H$75,入力ｼｰﾄ!$O$15),1,1))</f>
        <v/>
      </c>
      <c r="V73" s="21" t="str">
        <f>IF(LEN(入力ｼｰﾄ!$H$75)&lt;入力ｼｰﾄ!$O$8,"",MID(RIGHT(入力ｼｰﾄ!$H$75,入力ｼｰﾄ!$O$8),1,1))</f>
        <v/>
      </c>
      <c r="W73" s="22" t="str">
        <f>IF(LEN(入力ｼｰﾄ!$H$75)&lt;入力ｼｰﾄ!$O$7,"",MID(RIGHT(入力ｼｰﾄ!$H$75,入力ｼｰﾄ!$O$7),1,1))</f>
        <v/>
      </c>
      <c r="X73" s="21" t="str">
        <f>IF(LEN(入力ｼｰﾄ!$H$75)&lt;入力ｼｰﾄ!$O$6,"",MID(RIGHT(入力ｼｰﾄ!$H$75,入力ｼｰﾄ!$O$6),1,1))</f>
        <v/>
      </c>
      <c r="Y73" s="23" t="str">
        <f>IF(LEN(入力ｼｰﾄ!$H$75)&lt;入力ｼｰﾄ!$O$5,"",MID(RIGHT(入力ｼｰﾄ!$H$75,入力ｼｰﾄ!$O$5),1,1))</f>
        <v/>
      </c>
      <c r="Z73" s="21" t="str">
        <f>IF(LEN(入力ｼｰﾄ!$H$75)&lt;入力ｼｰﾄ!$O$4,"",MID(RIGHT(入力ｼｰﾄ!$H$75,入力ｼｰﾄ!$O$4),1,1))</f>
        <v/>
      </c>
      <c r="AA73" s="21" t="str">
        <f>IF(LEN(入力ｼｰﾄ!$H$75)&lt;入力ｼｰﾄ!$O$3,"",MID(RIGHT(入力ｼｰﾄ!$H$75,入力ｼｰﾄ!$O$3),1,1))</f>
        <v/>
      </c>
      <c r="AB73" s="24" t="str">
        <f>IF(LEN(入力ｼｰﾄ!$H$75)&lt;入力ｼｰﾄ!$O$2,"",MID(RIGHT(入力ｼｰﾄ!$H$75,入力ｼｰﾄ!$O$2),1,1))</f>
        <v>0</v>
      </c>
      <c r="AC73" s="110" t="str">
        <f>IF(LEN(入力ｼｰﾄ!$H$76)&lt;入力ｼｰﾄ!$O$16,"",MID(RIGHT(入力ｼｰﾄ!$H$76,入力ｼｰﾄ!$O$16),1,1))</f>
        <v/>
      </c>
      <c r="AD73" s="111" t="str">
        <f>IF(LEN(入力ｼｰﾄ!$H$76)&lt;入力ｼｰﾄ!$O$15,"",MID(RIGHT(入力ｼｰﾄ!$H$76,入力ｼｰﾄ!$O$15),1,1))</f>
        <v/>
      </c>
      <c r="AE73" s="111" t="str">
        <f>IF(LEN(入力ｼｰﾄ!$H$76)&lt;入力ｼｰﾄ!$O$8,"",MID(RIGHT(入力ｼｰﾄ!$H$76,入力ｼｰﾄ!$O$8),1,1))</f>
        <v/>
      </c>
      <c r="AF73" s="112" t="str">
        <f>IF(LEN(入力ｼｰﾄ!$H$76)&lt;入力ｼｰﾄ!$O$7,"",MID(RIGHT(入力ｼｰﾄ!$H$76,入力ｼｰﾄ!$O$7),1,1))</f>
        <v/>
      </c>
      <c r="AG73" s="111" t="str">
        <f>IF(LEN(入力ｼｰﾄ!$H$76)&lt;入力ｼｰﾄ!$O$6,"",MID(RIGHT(入力ｼｰﾄ!$H$76,入力ｼｰﾄ!$O$6),1,1))</f>
        <v/>
      </c>
      <c r="AH73" s="113" t="str">
        <f>IF(LEN(入力ｼｰﾄ!$H$76)&lt;入力ｼｰﾄ!$O$5,"",MID(RIGHT(入力ｼｰﾄ!$H$76,入力ｼｰﾄ!$O$5),1,1))</f>
        <v/>
      </c>
      <c r="AI73" s="111" t="str">
        <f>IF(LEN(入力ｼｰﾄ!$H$76)&lt;入力ｼｰﾄ!$O$4,"",MID(RIGHT(入力ｼｰﾄ!$H$76,入力ｼｰﾄ!$O$4),1,1))</f>
        <v/>
      </c>
      <c r="AJ73" s="111" t="str">
        <f>IF(LEN(入力ｼｰﾄ!$H$76)&lt;入力ｼｰﾄ!$O$3,"",MID(RIGHT(入力ｼｰﾄ!$H$76,入力ｼｰﾄ!$O$3),1,1))</f>
        <v/>
      </c>
      <c r="AK73" s="115" t="str">
        <f>IF(LEN(入力ｼｰﾄ!$H$76)&lt;入力ｼｰﾄ!$O$2,"",MID(RIGHT(入力ｼｰﾄ!$H$76,入力ｼｰﾄ!$O$2),1,1))</f>
        <v>0</v>
      </c>
      <c r="AL73" s="20" t="str">
        <f>IF(LEN(入力ｼｰﾄ!$H$77)&lt;入力ｼｰﾄ!$O$16,"",MID(RIGHT(入力ｼｰﾄ!$H$77,入力ｼｰﾄ!$O$16),1,1))</f>
        <v/>
      </c>
      <c r="AM73" s="21" t="str">
        <f>IF(LEN(入力ｼｰﾄ!$H$77)&lt;入力ｼｰﾄ!$O$15,"",MID(RIGHT(入力ｼｰﾄ!$H$77,入力ｼｰﾄ!$O$15),1,1))</f>
        <v/>
      </c>
      <c r="AN73" s="21" t="str">
        <f>IF(LEN(入力ｼｰﾄ!$H$77)&lt;入力ｼｰﾄ!$O$8,"",MID(RIGHT(入力ｼｰﾄ!$H$77,入力ｼｰﾄ!$O$8),1,1))</f>
        <v/>
      </c>
      <c r="AO73" s="22" t="str">
        <f>IF(LEN(入力ｼｰﾄ!$H$77)&lt;入力ｼｰﾄ!$O$7,"",MID(RIGHT(入力ｼｰﾄ!$H$77,入力ｼｰﾄ!$O$7),1,1))</f>
        <v/>
      </c>
      <c r="AP73" s="21" t="str">
        <f>IF(LEN(入力ｼｰﾄ!$H$77)&lt;入力ｼｰﾄ!$O$6,"",MID(RIGHT(入力ｼｰﾄ!$H$77,入力ｼｰﾄ!$O$6),1,1))</f>
        <v/>
      </c>
      <c r="AQ73" s="23" t="str">
        <f>IF(LEN(入力ｼｰﾄ!$H$77)&lt;入力ｼｰﾄ!$O$5,"",MID(RIGHT(入力ｼｰﾄ!$H$77,入力ｼｰﾄ!$O$5),1,1))</f>
        <v/>
      </c>
      <c r="AR73" s="21" t="str">
        <f>IF(LEN(入力ｼｰﾄ!$H$77)&lt;入力ｼｰﾄ!$O$4,"",MID(RIGHT(入力ｼｰﾄ!$H$77,入力ｼｰﾄ!$O$4),1,1))</f>
        <v/>
      </c>
      <c r="AS73" s="21" t="str">
        <f>IF(LEN(入力ｼｰﾄ!$H$77)&lt;入力ｼｰﾄ!$O$3,"",MID(RIGHT(入力ｼｰﾄ!$H$77,入力ｼｰﾄ!$O$3),1,1))</f>
        <v/>
      </c>
      <c r="AT73" s="24" t="str">
        <f>IF(LEN(入力ｼｰﾄ!$H$77)&lt;入力ｼｰﾄ!$O$2,"",MID(RIGHT(入力ｼｰﾄ!$H$77,入力ｼｰﾄ!$O$2),1,1))</f>
        <v>0</v>
      </c>
      <c r="AU73" s="20" t="str">
        <f>IF(LEN(入力ｼｰﾄ!$H$78)&lt;入力ｼｰﾄ!$O$16,"",MID(RIGHT(入力ｼｰﾄ!$H$78,入力ｼｰﾄ!$O$16),1,1))</f>
        <v/>
      </c>
      <c r="AV73" s="21" t="str">
        <f>IF(LEN(入力ｼｰﾄ!$H$78)&lt;入力ｼｰﾄ!$O$15,"",MID(RIGHT(入力ｼｰﾄ!$H$78,入力ｼｰﾄ!$O$15),1,1))</f>
        <v/>
      </c>
      <c r="AW73" s="21" t="str">
        <f>IF(LEN(入力ｼｰﾄ!$H$78)&lt;入力ｼｰﾄ!$O$8,"",MID(RIGHT(入力ｼｰﾄ!$H$78,入力ｼｰﾄ!$O$8),1,1))</f>
        <v/>
      </c>
      <c r="AX73" s="22" t="str">
        <f>IF(LEN(入力ｼｰﾄ!$H$78)&lt;入力ｼｰﾄ!$O$7,"",MID(RIGHT(入力ｼｰﾄ!$H$78,入力ｼｰﾄ!$O$7),1,1))</f>
        <v/>
      </c>
      <c r="AY73" s="21" t="str">
        <f>IF(LEN(入力ｼｰﾄ!$H$78)&lt;入力ｼｰﾄ!$O$6,"",MID(RIGHT(入力ｼｰﾄ!$H$78,入力ｼｰﾄ!$O$6),1,1))</f>
        <v/>
      </c>
      <c r="AZ73" s="23" t="str">
        <f>IF(LEN(入力ｼｰﾄ!$H$78)&lt;入力ｼｰﾄ!$O$5,"",MID(RIGHT(入力ｼｰﾄ!$H$78,入力ｼｰﾄ!$O$5),1,1))</f>
        <v/>
      </c>
      <c r="BA73" s="21" t="str">
        <f>IF(LEN(入力ｼｰﾄ!$H$78)&lt;入力ｼｰﾄ!$O$4,"",MID(RIGHT(入力ｼｰﾄ!$H$78,入力ｼｰﾄ!$O$4),1,1))</f>
        <v/>
      </c>
      <c r="BB73" s="21" t="str">
        <f>IF(LEN(入力ｼｰﾄ!$H$78)&lt;入力ｼｰﾄ!$O$3,"",MID(RIGHT(入力ｼｰﾄ!$H$78,入力ｼｰﾄ!$O$3),1,1))</f>
        <v/>
      </c>
      <c r="BC73" s="21" t="str">
        <f>IF(LEN(入力ｼｰﾄ!$H$78)&lt;入力ｼｰﾄ!$O$2,"",MID(RIGHT(入力ｼｰﾄ!$H$78,入力ｼｰﾄ!$O$2),1,1))</f>
        <v>0</v>
      </c>
      <c r="BD73" s="192"/>
      <c r="BE73" s="193"/>
      <c r="BF73" s="193"/>
      <c r="BG73" s="194"/>
    </row>
    <row r="74" spans="1:61" ht="26.25" customHeight="1">
      <c r="A74" s="179" t="s">
        <v>2</v>
      </c>
      <c r="B74" s="180"/>
      <c r="C74" s="180"/>
      <c r="D74" s="180"/>
      <c r="E74" s="180"/>
      <c r="F74" s="181">
        <f>入力ｼｰﾄ!$D$80</f>
        <v>0</v>
      </c>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0" t="s">
        <v>14</v>
      </c>
      <c r="AM74" s="180"/>
      <c r="AN74" s="180"/>
      <c r="AO74" s="180"/>
      <c r="AP74" s="180"/>
      <c r="AQ74" s="182">
        <f>入力ｼｰﾄ!$D$79</f>
        <v>0</v>
      </c>
      <c r="AR74" s="182"/>
      <c r="AS74" s="182"/>
      <c r="AT74" s="182"/>
      <c r="AU74" s="182"/>
      <c r="AV74" s="182"/>
      <c r="AW74" s="182"/>
      <c r="AX74" s="182"/>
      <c r="AY74" s="182"/>
      <c r="AZ74" s="182"/>
      <c r="BA74" s="182"/>
      <c r="BB74" s="182"/>
      <c r="BC74" s="182"/>
      <c r="BD74" s="183" t="s">
        <v>17</v>
      </c>
      <c r="BE74" s="184"/>
      <c r="BF74" s="184"/>
      <c r="BG74" s="185"/>
    </row>
    <row r="75" spans="1:61" ht="20.25" customHeight="1">
      <c r="A75" s="207" t="s">
        <v>12</v>
      </c>
      <c r="B75" s="201"/>
      <c r="C75" s="201"/>
      <c r="D75" s="201"/>
      <c r="E75" s="201"/>
      <c r="F75" s="201"/>
      <c r="G75" s="201"/>
      <c r="H75" s="201"/>
      <c r="I75" s="201"/>
      <c r="J75" s="202"/>
      <c r="K75" s="200" t="s">
        <v>15</v>
      </c>
      <c r="L75" s="201"/>
      <c r="M75" s="201"/>
      <c r="N75" s="201"/>
      <c r="O75" s="201"/>
      <c r="P75" s="201"/>
      <c r="Q75" s="201"/>
      <c r="R75" s="201"/>
      <c r="S75" s="202"/>
      <c r="T75" s="200" t="s">
        <v>37</v>
      </c>
      <c r="U75" s="201"/>
      <c r="V75" s="201"/>
      <c r="W75" s="201"/>
      <c r="X75" s="201"/>
      <c r="Y75" s="201"/>
      <c r="Z75" s="201"/>
      <c r="AA75" s="201"/>
      <c r="AB75" s="202"/>
      <c r="AC75" s="200" t="s">
        <v>6</v>
      </c>
      <c r="AD75" s="201"/>
      <c r="AE75" s="201"/>
      <c r="AF75" s="201"/>
      <c r="AG75" s="201"/>
      <c r="AH75" s="201"/>
      <c r="AI75" s="201"/>
      <c r="AJ75" s="201"/>
      <c r="AK75" s="202"/>
      <c r="AL75" s="200" t="s">
        <v>11</v>
      </c>
      <c r="AM75" s="201"/>
      <c r="AN75" s="201"/>
      <c r="AO75" s="201"/>
      <c r="AP75" s="201"/>
      <c r="AQ75" s="201"/>
      <c r="AR75" s="201"/>
      <c r="AS75" s="201"/>
      <c r="AT75" s="202"/>
      <c r="AU75" s="200" t="s">
        <v>16</v>
      </c>
      <c r="AV75" s="201"/>
      <c r="AW75" s="201"/>
      <c r="AX75" s="201"/>
      <c r="AY75" s="201"/>
      <c r="AZ75" s="201"/>
      <c r="BA75" s="201"/>
      <c r="BB75" s="201"/>
      <c r="BC75" s="202"/>
      <c r="BD75" s="186">
        <f>入力ｼｰﾄ!I79</f>
        <v>0</v>
      </c>
      <c r="BE75" s="187"/>
      <c r="BF75" s="187"/>
      <c r="BG75" s="188"/>
    </row>
    <row r="76" spans="1:61" ht="20.25" customHeight="1">
      <c r="A76" s="208">
        <f>入力ｼｰﾄ!$D$81</f>
        <v>0</v>
      </c>
      <c r="B76" s="209"/>
      <c r="C76" s="209"/>
      <c r="D76" s="209"/>
      <c r="E76" s="209"/>
      <c r="F76" s="209"/>
      <c r="G76" s="209"/>
      <c r="H76" s="209"/>
      <c r="I76" s="209"/>
      <c r="J76" s="210"/>
      <c r="K76" s="15" t="str">
        <f>IF(LEN(入力ｼｰﾄ!$D$82)&lt;入力ｼｰﾄ!$O$16,"",MID(RIGHT(入力ｼｰﾄ!$D$82,入力ｼｰﾄ!$O$16),1,1))</f>
        <v/>
      </c>
      <c r="L76" s="16" t="str">
        <f>IF(LEN(入力ｼｰﾄ!$D$82)&lt;入力ｼｰﾄ!$O$15,"",MID(RIGHT(入力ｼｰﾄ!$D$82,入力ｼｰﾄ!$O$15),1,1))</f>
        <v/>
      </c>
      <c r="M76" s="16" t="str">
        <f>IF(LEN(入力ｼｰﾄ!$D$82)&lt;入力ｼｰﾄ!$O$8,"",MID(RIGHT(入力ｼｰﾄ!$D$82,入力ｼｰﾄ!$O$8),1,1))</f>
        <v/>
      </c>
      <c r="N76" s="17" t="str">
        <f>IF(LEN(入力ｼｰﾄ!$D$82)&lt;入力ｼｰﾄ!$O$7,"",MID(RIGHT(入力ｼｰﾄ!$D$82,入力ｼｰﾄ!$O$7),1,1))</f>
        <v/>
      </c>
      <c r="O76" s="16" t="str">
        <f>IF(LEN(入力ｼｰﾄ!$D$82)&lt;入力ｼｰﾄ!$O$6,"",MID(RIGHT(入力ｼｰﾄ!$D$82,入力ｼｰﾄ!$O$6),1,1))</f>
        <v/>
      </c>
      <c r="P76" s="18" t="str">
        <f>IF(LEN(入力ｼｰﾄ!$D$82)&lt;入力ｼｰﾄ!$O$5,"",MID(RIGHT(入力ｼｰﾄ!$D$82,入力ｼｰﾄ!$O$5),1,1))</f>
        <v/>
      </c>
      <c r="Q76" s="16" t="str">
        <f>IF(LEN(入力ｼｰﾄ!$D$82)&lt;入力ｼｰﾄ!$O$4,"",MID(RIGHT(入力ｼｰﾄ!$D$82,入力ｼｰﾄ!$O$4),1,1))</f>
        <v/>
      </c>
      <c r="R76" s="16" t="str">
        <f>IF(LEN(入力ｼｰﾄ!$D$82)&lt;入力ｼｰﾄ!$O$3,"",MID(RIGHT(入力ｼｰﾄ!$D$82,入力ｼｰﾄ!$O$3),1,1))</f>
        <v/>
      </c>
      <c r="S76" s="19" t="str">
        <f>IF(LEN(入力ｼｰﾄ!$D$82)&lt;入力ｼｰﾄ!$O$2,"",MID(RIGHT(入力ｼｰﾄ!$D$82,入力ｼｰﾄ!$O$2),1,1))</f>
        <v/>
      </c>
      <c r="T76" s="15" t="str">
        <f>IF(LEN(入力ｼｰﾄ!$D$83)&lt;入力ｼｰﾄ!$O$16,"",MID(RIGHT(入力ｼｰﾄ!$D$83,入力ｼｰﾄ!$O$16),1,1))</f>
        <v/>
      </c>
      <c r="U76" s="16" t="str">
        <f>IF(LEN(入力ｼｰﾄ!$D$83)&lt;入力ｼｰﾄ!$O$15,"",MID(RIGHT(入力ｼｰﾄ!$D$83,入力ｼｰﾄ!$O$15),1,1))</f>
        <v/>
      </c>
      <c r="V76" s="16" t="str">
        <f>IF(LEN(入力ｼｰﾄ!$D$83)&lt;入力ｼｰﾄ!$O$8,"",MID(RIGHT(入力ｼｰﾄ!$D$83,入力ｼｰﾄ!$O$8),1,1))</f>
        <v/>
      </c>
      <c r="W76" s="17" t="str">
        <f>IF(LEN(入力ｼｰﾄ!$D$83)&lt;入力ｼｰﾄ!$O$7,"",MID(RIGHT(入力ｼｰﾄ!$D$83,入力ｼｰﾄ!$O$7),1,1))</f>
        <v/>
      </c>
      <c r="X76" s="16" t="str">
        <f>IF(LEN(入力ｼｰﾄ!$D$83)&lt;入力ｼｰﾄ!$O$6,"",MID(RIGHT(入力ｼｰﾄ!$D$83,入力ｼｰﾄ!$O$6),1,1))</f>
        <v/>
      </c>
      <c r="Y76" s="18" t="str">
        <f>IF(LEN(入力ｼｰﾄ!$D$83)&lt;入力ｼｰﾄ!$O$5,"",MID(RIGHT(入力ｼｰﾄ!$D$83,入力ｼｰﾄ!$O$5),1,1))</f>
        <v/>
      </c>
      <c r="Z76" s="16" t="str">
        <f>IF(LEN(入力ｼｰﾄ!$D$83)&lt;入力ｼｰﾄ!$O$4,"",MID(RIGHT(入力ｼｰﾄ!$D$83,入力ｼｰﾄ!$O$4),1,1))</f>
        <v/>
      </c>
      <c r="AA76" s="16" t="str">
        <f>IF(LEN(入力ｼｰﾄ!$D$83)&lt;入力ｼｰﾄ!$O$3,"",MID(RIGHT(入力ｼｰﾄ!$D$83,入力ｼｰﾄ!$O$3),1,1))</f>
        <v/>
      </c>
      <c r="AB76" s="19" t="str">
        <f>IF(LEN(入力ｼｰﾄ!$D$83)&lt;入力ｼｰﾄ!$O$2,"",MID(RIGHT(入力ｼｰﾄ!$D$83,入力ｼｰﾄ!$O$2),1,1))</f>
        <v/>
      </c>
      <c r="AC76" s="106" t="str">
        <f>IF(LEN(入力ｼｰﾄ!$D$84)&lt;入力ｼｰﾄ!$O$16,"",MID(RIGHT(入力ｼｰﾄ!$D$84,入力ｼｰﾄ!$O$16),1,1))</f>
        <v/>
      </c>
      <c r="AD76" s="107" t="str">
        <f>IF(LEN(入力ｼｰﾄ!$D$84)&lt;入力ｼｰﾄ!$O$15,"",MID(RIGHT(入力ｼｰﾄ!$D$84,入力ｼｰﾄ!$O$15),1,1))</f>
        <v/>
      </c>
      <c r="AE76" s="107" t="str">
        <f>IF(LEN(入力ｼｰﾄ!$D$84)&lt;入力ｼｰﾄ!$O$8,"",MID(RIGHT(入力ｼｰﾄ!$D$84,入力ｼｰﾄ!$O$8),1,1))</f>
        <v/>
      </c>
      <c r="AF76" s="108" t="str">
        <f>IF(LEN(入力ｼｰﾄ!$D$84)&lt;入力ｼｰﾄ!$O$7,"",MID(RIGHT(入力ｼｰﾄ!$D$84,入力ｼｰﾄ!$O$7),1,1))</f>
        <v/>
      </c>
      <c r="AG76" s="107" t="str">
        <f>IF(LEN(入力ｼｰﾄ!$D$84)&lt;入力ｼｰﾄ!$O$6,"",MID(RIGHT(入力ｼｰﾄ!$D$84,入力ｼｰﾄ!$O$6),1,1))</f>
        <v/>
      </c>
      <c r="AH76" s="109" t="str">
        <f>IF(LEN(入力ｼｰﾄ!$D$84)&lt;入力ｼｰﾄ!$O$5,"",MID(RIGHT(入力ｼｰﾄ!$D$84,入力ｼｰﾄ!$O$5),1,1))</f>
        <v/>
      </c>
      <c r="AI76" s="107" t="str">
        <f>IF(LEN(入力ｼｰﾄ!$D$84)&lt;入力ｼｰﾄ!$O$4,"",MID(RIGHT(入力ｼｰﾄ!$D$84,入力ｼｰﾄ!$O$4),1,1))</f>
        <v/>
      </c>
      <c r="AJ76" s="107" t="str">
        <f>IF(LEN(入力ｼｰﾄ!$D$84)&lt;入力ｼｰﾄ!$O$3,"",MID(RIGHT(入力ｼｰﾄ!$D$84,入力ｼｰﾄ!$O$3),1,1))</f>
        <v/>
      </c>
      <c r="AK76" s="114" t="str">
        <f>IF(LEN(入力ｼｰﾄ!$D$84)&lt;入力ｼｰﾄ!$O$2,"",MID(RIGHT(入力ｼｰﾄ!$D$84,入力ｼｰﾄ!$O$2),1,1))</f>
        <v/>
      </c>
      <c r="AL76" s="15" t="str">
        <f>IF(LEN(入力ｼｰﾄ!$D$85)&lt;入力ｼｰﾄ!$O$16,"",MID(RIGHT(入力ｼｰﾄ!$D$85,入力ｼｰﾄ!$O$16),1,1))</f>
        <v/>
      </c>
      <c r="AM76" s="16" t="str">
        <f>IF(LEN(入力ｼｰﾄ!$D$85)&lt;入力ｼｰﾄ!$O$15,"",MID(RIGHT(入力ｼｰﾄ!$D$85,入力ｼｰﾄ!$O$15),1,1))</f>
        <v/>
      </c>
      <c r="AN76" s="16" t="str">
        <f>IF(LEN(入力ｼｰﾄ!$D$85)&lt;入力ｼｰﾄ!$O$8,"",MID(RIGHT(入力ｼｰﾄ!$D$85,入力ｼｰﾄ!$O$8),1,1))</f>
        <v/>
      </c>
      <c r="AO76" s="17" t="str">
        <f>IF(LEN(入力ｼｰﾄ!$D$85)&lt;入力ｼｰﾄ!$O$7,"",MID(RIGHT(入力ｼｰﾄ!$D$85,入力ｼｰﾄ!$O$7),1,1))</f>
        <v/>
      </c>
      <c r="AP76" s="16" t="str">
        <f>IF(LEN(入力ｼｰﾄ!$D$85)&lt;入力ｼｰﾄ!$O$6,"",MID(RIGHT(入力ｼｰﾄ!$D$85,入力ｼｰﾄ!$O$6),1,1))</f>
        <v/>
      </c>
      <c r="AQ76" s="18" t="str">
        <f>IF(LEN(入力ｼｰﾄ!$D$85)&lt;入力ｼｰﾄ!$O$5,"",MID(RIGHT(入力ｼｰﾄ!$D$85,入力ｼｰﾄ!$O$5),1,1))</f>
        <v/>
      </c>
      <c r="AR76" s="16" t="str">
        <f>IF(LEN(入力ｼｰﾄ!$D$85)&lt;入力ｼｰﾄ!$O$4,"",MID(RIGHT(入力ｼｰﾄ!$D$85,入力ｼｰﾄ!$O$4),1,1))</f>
        <v/>
      </c>
      <c r="AS76" s="16" t="str">
        <f>IF(LEN(入力ｼｰﾄ!$D$85)&lt;入力ｼｰﾄ!$O$3,"",MID(RIGHT(入力ｼｰﾄ!$D$85,入力ｼｰﾄ!$O$3),1,1))</f>
        <v/>
      </c>
      <c r="AT76" s="19" t="str">
        <f>IF(LEN(入力ｼｰﾄ!$D$85)&lt;入力ｼｰﾄ!$O$2,"",MID(RIGHT(入力ｼｰﾄ!$D$85,入力ｼｰﾄ!$O$2),1,1))</f>
        <v>0</v>
      </c>
      <c r="AU76" s="15" t="str">
        <f>IF(LEN(入力ｼｰﾄ!$D$86)&lt;入力ｼｰﾄ!$O$16,"",MID(RIGHT(入力ｼｰﾄ!$D$86,入力ｼｰﾄ!$O$16),1,1))</f>
        <v/>
      </c>
      <c r="AV76" s="16" t="str">
        <f>IF(LEN(入力ｼｰﾄ!$D$86)&lt;入力ｼｰﾄ!$O$15,"",MID(RIGHT(入力ｼｰﾄ!$D$86,入力ｼｰﾄ!$O$15),1,1))</f>
        <v/>
      </c>
      <c r="AW76" s="16" t="str">
        <f>IF(LEN(入力ｼｰﾄ!$D$86)&lt;入力ｼｰﾄ!$O$8,"",MID(RIGHT(入力ｼｰﾄ!$D$86,入力ｼｰﾄ!$O$8),1,1))</f>
        <v/>
      </c>
      <c r="AX76" s="17" t="str">
        <f>IF(LEN(入力ｼｰﾄ!$D$86)&lt;入力ｼｰﾄ!$O$7,"",MID(RIGHT(入力ｼｰﾄ!$D$86,入力ｼｰﾄ!$O$7),1,1))</f>
        <v/>
      </c>
      <c r="AY76" s="16" t="str">
        <f>IF(LEN(入力ｼｰﾄ!$D$86)&lt;入力ｼｰﾄ!$O$6,"",MID(RIGHT(入力ｼｰﾄ!$D$86,入力ｼｰﾄ!$O$6),1,1))</f>
        <v/>
      </c>
      <c r="AZ76" s="18" t="str">
        <f>IF(LEN(入力ｼｰﾄ!$D$86)&lt;入力ｼｰﾄ!$O$5,"",MID(RIGHT(入力ｼｰﾄ!$D$86,入力ｼｰﾄ!$O$5),1,1))</f>
        <v/>
      </c>
      <c r="BA76" s="16" t="str">
        <f>IF(LEN(入力ｼｰﾄ!$D$86)&lt;入力ｼｰﾄ!$O$4,"",MID(RIGHT(入力ｼｰﾄ!$D$86,入力ｼｰﾄ!$O$4),1,1))</f>
        <v/>
      </c>
      <c r="BB76" s="16" t="str">
        <f>IF(LEN(入力ｼｰﾄ!$D$86)&lt;入力ｼｰﾄ!$O$3,"",MID(RIGHT(入力ｼｰﾄ!$D$86,入力ｼｰﾄ!$O$3),1,1))</f>
        <v/>
      </c>
      <c r="BC76" s="16" t="str">
        <f>IF(LEN(入力ｼｰﾄ!$D$86)&lt;入力ｼｰﾄ!$O$2,"",MID(RIGHT(入力ｼｰﾄ!$D$86,入力ｼｰﾄ!$O$2),1,1))</f>
        <v>0</v>
      </c>
      <c r="BD76" s="189"/>
      <c r="BE76" s="190"/>
      <c r="BF76" s="190"/>
      <c r="BG76" s="191"/>
    </row>
    <row r="77" spans="1:61" ht="20.25" customHeight="1">
      <c r="A77" s="211">
        <f>入力ｼｰﾄ!$E$81</f>
        <v>0</v>
      </c>
      <c r="B77" s="209"/>
      <c r="C77" s="209"/>
      <c r="D77" s="209"/>
      <c r="E77" s="209"/>
      <c r="F77" s="209"/>
      <c r="G77" s="209"/>
      <c r="H77" s="209"/>
      <c r="I77" s="209"/>
      <c r="J77" s="210"/>
      <c r="K77" s="15" t="str">
        <f>IF(LEN(入力ｼｰﾄ!$E$82)&lt;入力ｼｰﾄ!$O$16,"",MID(RIGHT(入力ｼｰﾄ!$E$82,入力ｼｰﾄ!$O$16),1,1))</f>
        <v/>
      </c>
      <c r="L77" s="16" t="str">
        <f>IF(LEN(入力ｼｰﾄ!$E$82)&lt;入力ｼｰﾄ!$O$15,"",MID(RIGHT(入力ｼｰﾄ!$E$82,入力ｼｰﾄ!$O$15),1,1))</f>
        <v/>
      </c>
      <c r="M77" s="16" t="str">
        <f>IF(LEN(入力ｼｰﾄ!$E$82)&lt;入力ｼｰﾄ!$O$8,"",MID(RIGHT(入力ｼｰﾄ!$E$82,入力ｼｰﾄ!$O$8),1,1))</f>
        <v/>
      </c>
      <c r="N77" s="17" t="str">
        <f>IF(LEN(入力ｼｰﾄ!$E$82)&lt;入力ｼｰﾄ!$O$7,"",MID(RIGHT(入力ｼｰﾄ!$E$82,入力ｼｰﾄ!$O$7),1,1))</f>
        <v/>
      </c>
      <c r="O77" s="16" t="str">
        <f>IF(LEN(入力ｼｰﾄ!$E$82)&lt;入力ｼｰﾄ!$O$6,"",MID(RIGHT(入力ｼｰﾄ!$E$82,入力ｼｰﾄ!$O$6),1,1))</f>
        <v/>
      </c>
      <c r="P77" s="18" t="str">
        <f>IF(LEN(入力ｼｰﾄ!$E$82)&lt;入力ｼｰﾄ!$O$5,"",MID(RIGHT(入力ｼｰﾄ!$E$82,入力ｼｰﾄ!$O$5),1,1))</f>
        <v/>
      </c>
      <c r="Q77" s="16" t="str">
        <f>IF(LEN(入力ｼｰﾄ!$E$82)&lt;入力ｼｰﾄ!$O$4,"",MID(RIGHT(入力ｼｰﾄ!$E$82,入力ｼｰﾄ!$O$4),1,1))</f>
        <v/>
      </c>
      <c r="R77" s="16" t="str">
        <f>IF(LEN(入力ｼｰﾄ!$E$82)&lt;入力ｼｰﾄ!$O$3,"",MID(RIGHT(入力ｼｰﾄ!$E$82,入力ｼｰﾄ!$O$3),1,1))</f>
        <v/>
      </c>
      <c r="S77" s="19" t="str">
        <f>IF(LEN(入力ｼｰﾄ!$E$82)&lt;入力ｼｰﾄ!$O$2,"",MID(RIGHT(入力ｼｰﾄ!$E$82,入力ｼｰﾄ!$O$2),1,1))</f>
        <v/>
      </c>
      <c r="T77" s="15" t="str">
        <f>IF(LEN(入力ｼｰﾄ!$E$83)&lt;入力ｼｰﾄ!$O$16,"",MID(RIGHT(入力ｼｰﾄ!$E$83,入力ｼｰﾄ!$O$16),1,1))</f>
        <v/>
      </c>
      <c r="U77" s="16" t="str">
        <f>IF(LEN(入力ｼｰﾄ!$E$83)&lt;入力ｼｰﾄ!$O$15,"",MID(RIGHT(入力ｼｰﾄ!$E$83,入力ｼｰﾄ!$O$15),1,1))</f>
        <v/>
      </c>
      <c r="V77" s="16" t="str">
        <f>IF(LEN(入力ｼｰﾄ!$E$83)&lt;入力ｼｰﾄ!$O$8,"",MID(RIGHT(入力ｼｰﾄ!$E$83,入力ｼｰﾄ!$O$8),1,1))</f>
        <v/>
      </c>
      <c r="W77" s="17" t="str">
        <f>IF(LEN(入力ｼｰﾄ!$E$83)&lt;入力ｼｰﾄ!$O$7,"",MID(RIGHT(入力ｼｰﾄ!$E$83,入力ｼｰﾄ!$O$7),1,1))</f>
        <v/>
      </c>
      <c r="X77" s="16" t="str">
        <f>IF(LEN(入力ｼｰﾄ!$E$83)&lt;入力ｼｰﾄ!$O$6,"",MID(RIGHT(入力ｼｰﾄ!$E$83,入力ｼｰﾄ!$O$6),1,1))</f>
        <v/>
      </c>
      <c r="Y77" s="18" t="str">
        <f>IF(LEN(入力ｼｰﾄ!$E$83)&lt;入力ｼｰﾄ!$O$5,"",MID(RIGHT(入力ｼｰﾄ!$E$83,入力ｼｰﾄ!$O$5),1,1))</f>
        <v/>
      </c>
      <c r="Z77" s="16" t="str">
        <f>IF(LEN(入力ｼｰﾄ!$E$83)&lt;入力ｼｰﾄ!$O$4,"",MID(RIGHT(入力ｼｰﾄ!$E$83,入力ｼｰﾄ!$O$4),1,1))</f>
        <v/>
      </c>
      <c r="AA77" s="16" t="str">
        <f>IF(LEN(入力ｼｰﾄ!$E$83)&lt;入力ｼｰﾄ!$O$3,"",MID(RIGHT(入力ｼｰﾄ!$E$83,入力ｼｰﾄ!$O$3),1,1))</f>
        <v/>
      </c>
      <c r="AB77" s="19" t="str">
        <f>IF(LEN(入力ｼｰﾄ!$E$83)&lt;入力ｼｰﾄ!$O$2,"",MID(RIGHT(入力ｼｰﾄ!$E$83,入力ｼｰﾄ!$O$2),1,1))</f>
        <v/>
      </c>
      <c r="AC77" s="106" t="str">
        <f>IF(LEN(入力ｼｰﾄ!$E$84)&lt;入力ｼｰﾄ!$O$16,"",MID(RIGHT(入力ｼｰﾄ!$E$84,入力ｼｰﾄ!$O$16),1,1))</f>
        <v/>
      </c>
      <c r="AD77" s="107" t="str">
        <f>IF(LEN(入力ｼｰﾄ!$E$84)&lt;入力ｼｰﾄ!$O$15,"",MID(RIGHT(入力ｼｰﾄ!$E$84,入力ｼｰﾄ!$O$15),1,1))</f>
        <v/>
      </c>
      <c r="AE77" s="107" t="str">
        <f>IF(LEN(入力ｼｰﾄ!$E$84)&lt;入力ｼｰﾄ!$O$8,"",MID(RIGHT(入力ｼｰﾄ!$E$84,入力ｼｰﾄ!$O$8),1,1))</f>
        <v/>
      </c>
      <c r="AF77" s="108" t="str">
        <f>IF(LEN(入力ｼｰﾄ!$E$84)&lt;入力ｼｰﾄ!$O$7,"",MID(RIGHT(入力ｼｰﾄ!$E$84,入力ｼｰﾄ!$O$7),1,1))</f>
        <v/>
      </c>
      <c r="AG77" s="107" t="str">
        <f>IF(LEN(入力ｼｰﾄ!$E$84)&lt;入力ｼｰﾄ!$O$6,"",MID(RIGHT(入力ｼｰﾄ!$E$84,入力ｼｰﾄ!$O$6),1,1))</f>
        <v/>
      </c>
      <c r="AH77" s="109" t="str">
        <f>IF(LEN(入力ｼｰﾄ!$E$84)&lt;入力ｼｰﾄ!$O$5,"",MID(RIGHT(入力ｼｰﾄ!$E$84,入力ｼｰﾄ!$O$5),1,1))</f>
        <v/>
      </c>
      <c r="AI77" s="107" t="str">
        <f>IF(LEN(入力ｼｰﾄ!$E$84)&lt;入力ｼｰﾄ!$O$4,"",MID(RIGHT(入力ｼｰﾄ!$E$84,入力ｼｰﾄ!$O$4),1,1))</f>
        <v/>
      </c>
      <c r="AJ77" s="107" t="str">
        <f>IF(LEN(入力ｼｰﾄ!$E$84)&lt;入力ｼｰﾄ!$O$3,"",MID(RIGHT(入力ｼｰﾄ!$E$84,入力ｼｰﾄ!$O$3),1,1))</f>
        <v/>
      </c>
      <c r="AK77" s="114" t="str">
        <f>IF(LEN(入力ｼｰﾄ!$E$84)&lt;入力ｼｰﾄ!$O$2,"",MID(RIGHT(入力ｼｰﾄ!$E$84,入力ｼｰﾄ!$O$2),1,1))</f>
        <v/>
      </c>
      <c r="AL77" s="15" t="str">
        <f>IF(LEN(入力ｼｰﾄ!$E$85)&lt;入力ｼｰﾄ!$O$16,"",MID(RIGHT(入力ｼｰﾄ!$E$85,入力ｼｰﾄ!$O$16),1,1))</f>
        <v/>
      </c>
      <c r="AM77" s="16" t="str">
        <f>IF(LEN(入力ｼｰﾄ!$E$85)&lt;入力ｼｰﾄ!$O$15,"",MID(RIGHT(入力ｼｰﾄ!$E$85,入力ｼｰﾄ!$O$15),1,1))</f>
        <v/>
      </c>
      <c r="AN77" s="16" t="str">
        <f>IF(LEN(入力ｼｰﾄ!$E$85)&lt;入力ｼｰﾄ!$O$8,"",MID(RIGHT(入力ｼｰﾄ!$E$85,入力ｼｰﾄ!$O$8),1,1))</f>
        <v/>
      </c>
      <c r="AO77" s="17" t="str">
        <f>IF(LEN(入力ｼｰﾄ!$E$85)&lt;入力ｼｰﾄ!$O$7,"",MID(RIGHT(入力ｼｰﾄ!$E$85,入力ｼｰﾄ!$O$7),1,1))</f>
        <v/>
      </c>
      <c r="AP77" s="16" t="str">
        <f>IF(LEN(入力ｼｰﾄ!$E$85)&lt;入力ｼｰﾄ!$O$6,"",MID(RIGHT(入力ｼｰﾄ!$E$85,入力ｼｰﾄ!$O$6),1,1))</f>
        <v/>
      </c>
      <c r="AQ77" s="18" t="str">
        <f>IF(LEN(入力ｼｰﾄ!$E$85)&lt;入力ｼｰﾄ!$O$5,"",MID(RIGHT(入力ｼｰﾄ!$E$85,入力ｼｰﾄ!$O$5),1,1))</f>
        <v/>
      </c>
      <c r="AR77" s="16" t="str">
        <f>IF(LEN(入力ｼｰﾄ!$E$85)&lt;入力ｼｰﾄ!$O$4,"",MID(RIGHT(入力ｼｰﾄ!$E$85,入力ｼｰﾄ!$O$4),1,1))</f>
        <v/>
      </c>
      <c r="AS77" s="16" t="str">
        <f>IF(LEN(入力ｼｰﾄ!$E$85)&lt;入力ｼｰﾄ!$O$3,"",MID(RIGHT(入力ｼｰﾄ!$E$85,入力ｼｰﾄ!$O$3),1,1))</f>
        <v/>
      </c>
      <c r="AT77" s="19" t="str">
        <f>IF(LEN(入力ｼｰﾄ!$E$85)&lt;入力ｼｰﾄ!$O$2,"",MID(RIGHT(入力ｼｰﾄ!$E$85,入力ｼｰﾄ!$O$2),1,1))</f>
        <v>0</v>
      </c>
      <c r="AU77" s="15" t="str">
        <f>IF(LEN(入力ｼｰﾄ!$E$86)&lt;入力ｼｰﾄ!$O$16,"",MID(RIGHT(入力ｼｰﾄ!$E$86,入力ｼｰﾄ!$O$16),1,1))</f>
        <v/>
      </c>
      <c r="AV77" s="16" t="str">
        <f>IF(LEN(入力ｼｰﾄ!$E$86)&lt;入力ｼｰﾄ!$O$15,"",MID(RIGHT(入力ｼｰﾄ!$E$86,入力ｼｰﾄ!$O$15),1,1))</f>
        <v/>
      </c>
      <c r="AW77" s="16" t="str">
        <f>IF(LEN(入力ｼｰﾄ!$E$86)&lt;入力ｼｰﾄ!$O$8,"",MID(RIGHT(入力ｼｰﾄ!$E$86,入力ｼｰﾄ!$O$8),1,1))</f>
        <v/>
      </c>
      <c r="AX77" s="17" t="str">
        <f>IF(LEN(入力ｼｰﾄ!$E$86)&lt;入力ｼｰﾄ!$O$7,"",MID(RIGHT(入力ｼｰﾄ!$E$86,入力ｼｰﾄ!$O$7),1,1))</f>
        <v/>
      </c>
      <c r="AY77" s="16" t="str">
        <f>IF(LEN(入力ｼｰﾄ!$E$86)&lt;入力ｼｰﾄ!$O$6,"",MID(RIGHT(入力ｼｰﾄ!$E$86,入力ｼｰﾄ!$O$6),1,1))</f>
        <v/>
      </c>
      <c r="AZ77" s="18" t="str">
        <f>IF(LEN(入力ｼｰﾄ!$E$86)&lt;入力ｼｰﾄ!$O$5,"",MID(RIGHT(入力ｼｰﾄ!$E$86,入力ｼｰﾄ!$O$5),1,1))</f>
        <v/>
      </c>
      <c r="BA77" s="16" t="str">
        <f>IF(LEN(入力ｼｰﾄ!$E$86)&lt;入力ｼｰﾄ!$O$4,"",MID(RIGHT(入力ｼｰﾄ!$E$86,入力ｼｰﾄ!$O$4),1,1))</f>
        <v/>
      </c>
      <c r="BB77" s="16" t="str">
        <f>IF(LEN(入力ｼｰﾄ!$E$86)&lt;入力ｼｰﾄ!$O$3,"",MID(RIGHT(入力ｼｰﾄ!$E$86,入力ｼｰﾄ!$O$3),1,1))</f>
        <v/>
      </c>
      <c r="BC77" s="16" t="str">
        <f>IF(LEN(入力ｼｰﾄ!$E$86)&lt;入力ｼｰﾄ!$O$2,"",MID(RIGHT(入力ｼｰﾄ!$E$86,入力ｼｰﾄ!$O$2),1,1))</f>
        <v>0</v>
      </c>
      <c r="BD77" s="189"/>
      <c r="BE77" s="190"/>
      <c r="BF77" s="190"/>
      <c r="BG77" s="191"/>
      <c r="BI77" s="86" t="s">
        <v>101</v>
      </c>
    </row>
    <row r="78" spans="1:61" ht="20.25" customHeight="1">
      <c r="A78" s="211">
        <f>入力ｼｰﾄ!$F$81</f>
        <v>0</v>
      </c>
      <c r="B78" s="209"/>
      <c r="C78" s="209"/>
      <c r="D78" s="209"/>
      <c r="E78" s="209"/>
      <c r="F78" s="209"/>
      <c r="G78" s="209"/>
      <c r="H78" s="209"/>
      <c r="I78" s="209"/>
      <c r="J78" s="210"/>
      <c r="K78" s="15" t="str">
        <f>IF(LEN(入力ｼｰﾄ!$F$82)&lt;入力ｼｰﾄ!$O$16,"",MID(RIGHT(入力ｼｰﾄ!$F$82,入力ｼｰﾄ!$O$16),1,1))</f>
        <v/>
      </c>
      <c r="L78" s="16" t="str">
        <f>IF(LEN(入力ｼｰﾄ!$F$82)&lt;入力ｼｰﾄ!$O$15,"",MID(RIGHT(入力ｼｰﾄ!$F$82,入力ｼｰﾄ!$O$15),1,1))</f>
        <v/>
      </c>
      <c r="M78" s="16" t="str">
        <f>IF(LEN(入力ｼｰﾄ!$F$82)&lt;入力ｼｰﾄ!$O$8,"",MID(RIGHT(入力ｼｰﾄ!$F$82,入力ｼｰﾄ!$O$8),1,1))</f>
        <v/>
      </c>
      <c r="N78" s="17" t="str">
        <f>IF(LEN(入力ｼｰﾄ!$F$82)&lt;入力ｼｰﾄ!$O$7,"",MID(RIGHT(入力ｼｰﾄ!$F$82,入力ｼｰﾄ!$O$7),1,1))</f>
        <v/>
      </c>
      <c r="O78" s="16" t="str">
        <f>IF(LEN(入力ｼｰﾄ!$F$82)&lt;入力ｼｰﾄ!$O$6,"",MID(RIGHT(入力ｼｰﾄ!$F$82,入力ｼｰﾄ!$O$6),1,1))</f>
        <v/>
      </c>
      <c r="P78" s="18" t="str">
        <f>IF(LEN(入力ｼｰﾄ!$F$82)&lt;入力ｼｰﾄ!$O$5,"",MID(RIGHT(入力ｼｰﾄ!$F$82,入力ｼｰﾄ!$O$5),1,1))</f>
        <v/>
      </c>
      <c r="Q78" s="16" t="str">
        <f>IF(LEN(入力ｼｰﾄ!$F$82)&lt;入力ｼｰﾄ!$O$4,"",MID(RIGHT(入力ｼｰﾄ!$F$82,入力ｼｰﾄ!$O$4),1,1))</f>
        <v/>
      </c>
      <c r="R78" s="16" t="str">
        <f>IF(LEN(入力ｼｰﾄ!$F$82)&lt;入力ｼｰﾄ!$O$3,"",MID(RIGHT(入力ｼｰﾄ!$F$82,入力ｼｰﾄ!$O$3),1,1))</f>
        <v/>
      </c>
      <c r="S78" s="19" t="str">
        <f>IF(LEN(入力ｼｰﾄ!$F$82)&lt;入力ｼｰﾄ!$O$2,"",MID(RIGHT(入力ｼｰﾄ!$F$82,入力ｼｰﾄ!$O$2),1,1))</f>
        <v/>
      </c>
      <c r="T78" s="15" t="str">
        <f>IF(LEN(入力ｼｰﾄ!$F$83)&lt;入力ｼｰﾄ!$O$16,"",MID(RIGHT(入力ｼｰﾄ!$F$83,入力ｼｰﾄ!$O$16),1,1))</f>
        <v/>
      </c>
      <c r="U78" s="16" t="str">
        <f>IF(LEN(入力ｼｰﾄ!$F$83)&lt;入力ｼｰﾄ!$O$15,"",MID(RIGHT(入力ｼｰﾄ!$F$83,入力ｼｰﾄ!$O$15),1,1))</f>
        <v/>
      </c>
      <c r="V78" s="16" t="str">
        <f>IF(LEN(入力ｼｰﾄ!$F$83)&lt;入力ｼｰﾄ!$O$8,"",MID(RIGHT(入力ｼｰﾄ!$F$83,入力ｼｰﾄ!$O$8),1,1))</f>
        <v/>
      </c>
      <c r="W78" s="17" t="str">
        <f>IF(LEN(入力ｼｰﾄ!$F$83)&lt;入力ｼｰﾄ!$O$7,"",MID(RIGHT(入力ｼｰﾄ!$F$83,入力ｼｰﾄ!$O$7),1,1))</f>
        <v/>
      </c>
      <c r="X78" s="16" t="str">
        <f>IF(LEN(入力ｼｰﾄ!$F$83)&lt;入力ｼｰﾄ!$O$6,"",MID(RIGHT(入力ｼｰﾄ!$F$83,入力ｼｰﾄ!$O$6),1,1))</f>
        <v/>
      </c>
      <c r="Y78" s="18" t="str">
        <f>IF(LEN(入力ｼｰﾄ!$F$83)&lt;入力ｼｰﾄ!$O$5,"",MID(RIGHT(入力ｼｰﾄ!$F$83,入力ｼｰﾄ!$O$5),1,1))</f>
        <v/>
      </c>
      <c r="Z78" s="16" t="str">
        <f>IF(LEN(入力ｼｰﾄ!$F$83)&lt;入力ｼｰﾄ!$O$4,"",MID(RIGHT(入力ｼｰﾄ!$F$83,入力ｼｰﾄ!$O$4),1,1))</f>
        <v/>
      </c>
      <c r="AA78" s="16" t="str">
        <f>IF(LEN(入力ｼｰﾄ!$F$83)&lt;入力ｼｰﾄ!$O$3,"",MID(RIGHT(入力ｼｰﾄ!$F$83,入力ｼｰﾄ!$O$3),1,1))</f>
        <v/>
      </c>
      <c r="AB78" s="19" t="str">
        <f>IF(LEN(入力ｼｰﾄ!$F$83)&lt;入力ｼｰﾄ!$O$2,"",MID(RIGHT(入力ｼｰﾄ!$F$83,入力ｼｰﾄ!$O$2),1,1))</f>
        <v/>
      </c>
      <c r="AC78" s="106" t="str">
        <f>IF(LEN(入力ｼｰﾄ!$F$84)&lt;入力ｼｰﾄ!$O$16,"",MID(RIGHT(入力ｼｰﾄ!$F$84,入力ｼｰﾄ!$O$16),1,1))</f>
        <v/>
      </c>
      <c r="AD78" s="107" t="str">
        <f>IF(LEN(入力ｼｰﾄ!$F$84)&lt;入力ｼｰﾄ!$O$15,"",MID(RIGHT(入力ｼｰﾄ!$F$84,入力ｼｰﾄ!$O$15),1,1))</f>
        <v/>
      </c>
      <c r="AE78" s="107" t="str">
        <f>IF(LEN(入力ｼｰﾄ!$F$84)&lt;入力ｼｰﾄ!$O$8,"",MID(RIGHT(入力ｼｰﾄ!$F$84,入力ｼｰﾄ!$O$8),1,1))</f>
        <v/>
      </c>
      <c r="AF78" s="108" t="str">
        <f>IF(LEN(入力ｼｰﾄ!$F$84)&lt;入力ｼｰﾄ!$O$7,"",MID(RIGHT(入力ｼｰﾄ!$F$84,入力ｼｰﾄ!$O$7),1,1))</f>
        <v/>
      </c>
      <c r="AG78" s="107" t="str">
        <f>IF(LEN(入力ｼｰﾄ!$F$84)&lt;入力ｼｰﾄ!$O$6,"",MID(RIGHT(入力ｼｰﾄ!$F$84,入力ｼｰﾄ!$O$6),1,1))</f>
        <v/>
      </c>
      <c r="AH78" s="109" t="str">
        <f>IF(LEN(入力ｼｰﾄ!$F$84)&lt;入力ｼｰﾄ!$O$5,"",MID(RIGHT(入力ｼｰﾄ!$F$84,入力ｼｰﾄ!$O$5),1,1))</f>
        <v/>
      </c>
      <c r="AI78" s="107" t="str">
        <f>IF(LEN(入力ｼｰﾄ!$F$84)&lt;入力ｼｰﾄ!$O$4,"",MID(RIGHT(入力ｼｰﾄ!$F$84,入力ｼｰﾄ!$O$4),1,1))</f>
        <v/>
      </c>
      <c r="AJ78" s="107" t="str">
        <f>IF(LEN(入力ｼｰﾄ!$F$84)&lt;入力ｼｰﾄ!$O$3,"",MID(RIGHT(入力ｼｰﾄ!$F$84,入力ｼｰﾄ!$O$3),1,1))</f>
        <v/>
      </c>
      <c r="AK78" s="114" t="str">
        <f>IF(LEN(入力ｼｰﾄ!$F$84)&lt;入力ｼｰﾄ!$O$2,"",MID(RIGHT(入力ｼｰﾄ!$F$84,入力ｼｰﾄ!$O$2),1,1))</f>
        <v/>
      </c>
      <c r="AL78" s="15" t="str">
        <f>IF(LEN(入力ｼｰﾄ!$F$85)&lt;入力ｼｰﾄ!$O$16,"",MID(RIGHT(入力ｼｰﾄ!$F$85,入力ｼｰﾄ!$O$16),1,1))</f>
        <v/>
      </c>
      <c r="AM78" s="16" t="str">
        <f>IF(LEN(入力ｼｰﾄ!$F$85)&lt;入力ｼｰﾄ!$O$15,"",MID(RIGHT(入力ｼｰﾄ!$F$85,入力ｼｰﾄ!$O$15),1,1))</f>
        <v/>
      </c>
      <c r="AN78" s="16" t="str">
        <f>IF(LEN(入力ｼｰﾄ!$F$85)&lt;入力ｼｰﾄ!$O$8,"",MID(RIGHT(入力ｼｰﾄ!$F$85,入力ｼｰﾄ!$O$8),1,1))</f>
        <v/>
      </c>
      <c r="AO78" s="17" t="str">
        <f>IF(LEN(入力ｼｰﾄ!$F$85)&lt;入力ｼｰﾄ!$O$7,"",MID(RIGHT(入力ｼｰﾄ!$F$85,入力ｼｰﾄ!$O$7),1,1))</f>
        <v/>
      </c>
      <c r="AP78" s="16" t="str">
        <f>IF(LEN(入力ｼｰﾄ!$F$85)&lt;入力ｼｰﾄ!$O$6,"",MID(RIGHT(入力ｼｰﾄ!$F$85,入力ｼｰﾄ!$O$6),1,1))</f>
        <v/>
      </c>
      <c r="AQ78" s="18" t="str">
        <f>IF(LEN(入力ｼｰﾄ!$F$85)&lt;入力ｼｰﾄ!$O$5,"",MID(RIGHT(入力ｼｰﾄ!$F$85,入力ｼｰﾄ!$O$5),1,1))</f>
        <v/>
      </c>
      <c r="AR78" s="16" t="str">
        <f>IF(LEN(入力ｼｰﾄ!$F$85)&lt;入力ｼｰﾄ!$O$4,"",MID(RIGHT(入力ｼｰﾄ!$F$85,入力ｼｰﾄ!$O$4),1,1))</f>
        <v/>
      </c>
      <c r="AS78" s="16" t="str">
        <f>IF(LEN(入力ｼｰﾄ!$F$85)&lt;入力ｼｰﾄ!$O$3,"",MID(RIGHT(入力ｼｰﾄ!$F$85,入力ｼｰﾄ!$O$3),1,1))</f>
        <v/>
      </c>
      <c r="AT78" s="19" t="str">
        <f>IF(LEN(入力ｼｰﾄ!$F$85)&lt;入力ｼｰﾄ!$O$2,"",MID(RIGHT(入力ｼｰﾄ!$F$85,入力ｼｰﾄ!$O$2),1,1))</f>
        <v>0</v>
      </c>
      <c r="AU78" s="15" t="str">
        <f>IF(LEN(入力ｼｰﾄ!$F$86)&lt;入力ｼｰﾄ!$O$16,"",MID(RIGHT(入力ｼｰﾄ!$F$86,入力ｼｰﾄ!$O$16),1,1))</f>
        <v/>
      </c>
      <c r="AV78" s="16" t="str">
        <f>IF(LEN(入力ｼｰﾄ!$F$86)&lt;入力ｼｰﾄ!$O$15,"",MID(RIGHT(入力ｼｰﾄ!$F$86,入力ｼｰﾄ!$O$15),1,1))</f>
        <v/>
      </c>
      <c r="AW78" s="16" t="str">
        <f>IF(LEN(入力ｼｰﾄ!$F$86)&lt;入力ｼｰﾄ!$O$8,"",MID(RIGHT(入力ｼｰﾄ!$F$86,入力ｼｰﾄ!$O$8),1,1))</f>
        <v/>
      </c>
      <c r="AX78" s="17" t="str">
        <f>IF(LEN(入力ｼｰﾄ!$F$86)&lt;入力ｼｰﾄ!$O$7,"",MID(RIGHT(入力ｼｰﾄ!$F$86,入力ｼｰﾄ!$O$7),1,1))</f>
        <v/>
      </c>
      <c r="AY78" s="16" t="str">
        <f>IF(LEN(入力ｼｰﾄ!$F$86)&lt;入力ｼｰﾄ!$O$6,"",MID(RIGHT(入力ｼｰﾄ!$F$86,入力ｼｰﾄ!$O$6),1,1))</f>
        <v/>
      </c>
      <c r="AZ78" s="18" t="str">
        <f>IF(LEN(入力ｼｰﾄ!$F$86)&lt;入力ｼｰﾄ!$O$5,"",MID(RIGHT(入力ｼｰﾄ!$F$86,入力ｼｰﾄ!$O$5),1,1))</f>
        <v/>
      </c>
      <c r="BA78" s="16" t="str">
        <f>IF(LEN(入力ｼｰﾄ!$F$86)&lt;入力ｼｰﾄ!$O$4,"",MID(RIGHT(入力ｼｰﾄ!$F$86,入力ｼｰﾄ!$O$4),1,1))</f>
        <v/>
      </c>
      <c r="BB78" s="16" t="str">
        <f>IF(LEN(入力ｼｰﾄ!$F$86)&lt;入力ｼｰﾄ!$O$3,"",MID(RIGHT(入力ｼｰﾄ!$F$86,入力ｼｰﾄ!$O$3),1,1))</f>
        <v/>
      </c>
      <c r="BC78" s="16" t="str">
        <f>IF(LEN(入力ｼｰﾄ!$F$86)&lt;入力ｼｰﾄ!$O$2,"",MID(RIGHT(入力ｼｰﾄ!$F$86,入力ｼｰﾄ!$O$2),1,1))</f>
        <v>0</v>
      </c>
      <c r="BD78" s="189"/>
      <c r="BE78" s="190"/>
      <c r="BF78" s="190"/>
      <c r="BG78" s="191"/>
    </row>
    <row r="79" spans="1:61" ht="20.25" customHeight="1">
      <c r="A79" s="211">
        <f>入力ｼｰﾄ!$G$81</f>
        <v>0</v>
      </c>
      <c r="B79" s="209"/>
      <c r="C79" s="209"/>
      <c r="D79" s="209"/>
      <c r="E79" s="209"/>
      <c r="F79" s="209"/>
      <c r="G79" s="209"/>
      <c r="H79" s="209"/>
      <c r="I79" s="209"/>
      <c r="J79" s="210"/>
      <c r="K79" s="15" t="str">
        <f>IF(LEN(入力ｼｰﾄ!$G$82)&lt;入力ｼｰﾄ!$O$16,"",MID(RIGHT(入力ｼｰﾄ!$G$82,入力ｼｰﾄ!$O$16),1,1))</f>
        <v/>
      </c>
      <c r="L79" s="16" t="str">
        <f>IF(LEN(入力ｼｰﾄ!$G$82)&lt;入力ｼｰﾄ!$O$15,"",MID(RIGHT(入力ｼｰﾄ!$G$82,入力ｼｰﾄ!$O$15),1,1))</f>
        <v/>
      </c>
      <c r="M79" s="16" t="str">
        <f>IF(LEN(入力ｼｰﾄ!$G$82)&lt;入力ｼｰﾄ!$O$8,"",MID(RIGHT(入力ｼｰﾄ!$G$82,入力ｼｰﾄ!$O$8),1,1))</f>
        <v/>
      </c>
      <c r="N79" s="17" t="str">
        <f>IF(LEN(入力ｼｰﾄ!$G$82)&lt;入力ｼｰﾄ!$O$7,"",MID(RIGHT(入力ｼｰﾄ!$G$82,入力ｼｰﾄ!$O$7),1,1))</f>
        <v/>
      </c>
      <c r="O79" s="16" t="str">
        <f>IF(LEN(入力ｼｰﾄ!$G$82)&lt;入力ｼｰﾄ!$O$6,"",MID(RIGHT(入力ｼｰﾄ!$G$82,入力ｼｰﾄ!$O$6),1,1))</f>
        <v/>
      </c>
      <c r="P79" s="18" t="str">
        <f>IF(LEN(入力ｼｰﾄ!$G$82)&lt;入力ｼｰﾄ!$O$5,"",MID(RIGHT(入力ｼｰﾄ!$G$82,入力ｼｰﾄ!$O$5),1,1))</f>
        <v/>
      </c>
      <c r="Q79" s="16" t="str">
        <f>IF(LEN(入力ｼｰﾄ!$G$82)&lt;入力ｼｰﾄ!$O$4,"",MID(RIGHT(入力ｼｰﾄ!$G$82,入力ｼｰﾄ!$O$4),1,1))</f>
        <v/>
      </c>
      <c r="R79" s="16" t="str">
        <f>IF(LEN(入力ｼｰﾄ!$G$82)&lt;入力ｼｰﾄ!$O$3,"",MID(RIGHT(入力ｼｰﾄ!$G$82,入力ｼｰﾄ!$O$3),1,1))</f>
        <v/>
      </c>
      <c r="S79" s="19" t="str">
        <f>IF(LEN(入力ｼｰﾄ!$G$82)&lt;入力ｼｰﾄ!$O$2,"",MID(RIGHT(入力ｼｰﾄ!$G$82,入力ｼｰﾄ!$O$2),1,1))</f>
        <v/>
      </c>
      <c r="T79" s="15" t="str">
        <f>IF(LEN(入力ｼｰﾄ!$G$83)&lt;入力ｼｰﾄ!$O$16,"",MID(RIGHT(入力ｼｰﾄ!$G$83,入力ｼｰﾄ!$O$16),1,1))</f>
        <v/>
      </c>
      <c r="U79" s="16" t="str">
        <f>IF(LEN(入力ｼｰﾄ!$G$83)&lt;入力ｼｰﾄ!$O$15,"",MID(RIGHT(入力ｼｰﾄ!$G$83,入力ｼｰﾄ!$O$15),1,1))</f>
        <v/>
      </c>
      <c r="V79" s="16" t="str">
        <f>IF(LEN(入力ｼｰﾄ!$G$83)&lt;入力ｼｰﾄ!$O$8,"",MID(RIGHT(入力ｼｰﾄ!$G$83,入力ｼｰﾄ!$O$8),1,1))</f>
        <v/>
      </c>
      <c r="W79" s="17" t="str">
        <f>IF(LEN(入力ｼｰﾄ!$G$83)&lt;入力ｼｰﾄ!$O$7,"",MID(RIGHT(入力ｼｰﾄ!$G$83,入力ｼｰﾄ!$O$7),1,1))</f>
        <v/>
      </c>
      <c r="X79" s="16" t="str">
        <f>IF(LEN(入力ｼｰﾄ!$G$83)&lt;入力ｼｰﾄ!$O$6,"",MID(RIGHT(入力ｼｰﾄ!$G$83,入力ｼｰﾄ!$O$6),1,1))</f>
        <v/>
      </c>
      <c r="Y79" s="18" t="str">
        <f>IF(LEN(入力ｼｰﾄ!$G$83)&lt;入力ｼｰﾄ!$O$5,"",MID(RIGHT(入力ｼｰﾄ!$G$83,入力ｼｰﾄ!$O$5),1,1))</f>
        <v/>
      </c>
      <c r="Z79" s="16" t="str">
        <f>IF(LEN(入力ｼｰﾄ!$G$83)&lt;入力ｼｰﾄ!$O$4,"",MID(RIGHT(入力ｼｰﾄ!$G$83,入力ｼｰﾄ!$O$4),1,1))</f>
        <v/>
      </c>
      <c r="AA79" s="16" t="str">
        <f>IF(LEN(入力ｼｰﾄ!$G$83)&lt;入力ｼｰﾄ!$O$3,"",MID(RIGHT(入力ｼｰﾄ!$G$83,入力ｼｰﾄ!$O$3),1,1))</f>
        <v/>
      </c>
      <c r="AB79" s="19" t="str">
        <f>IF(LEN(入力ｼｰﾄ!$G$83)&lt;入力ｼｰﾄ!$O$2,"",MID(RIGHT(入力ｼｰﾄ!$G$83,入力ｼｰﾄ!$O$2),1,1))</f>
        <v/>
      </c>
      <c r="AC79" s="106" t="str">
        <f>IF(LEN(入力ｼｰﾄ!$G$84)&lt;入力ｼｰﾄ!$O$16,"",MID(RIGHT(入力ｼｰﾄ!$G$84,入力ｼｰﾄ!$O$16),1,1))</f>
        <v/>
      </c>
      <c r="AD79" s="107" t="str">
        <f>IF(LEN(入力ｼｰﾄ!$G$84)&lt;入力ｼｰﾄ!$O$15,"",MID(RIGHT(入力ｼｰﾄ!$G$84,入力ｼｰﾄ!$O$15),1,1))</f>
        <v/>
      </c>
      <c r="AE79" s="107" t="str">
        <f>IF(LEN(入力ｼｰﾄ!$G$84)&lt;入力ｼｰﾄ!$O$8,"",MID(RIGHT(入力ｼｰﾄ!$G$84,入力ｼｰﾄ!$O$8),1,1))</f>
        <v/>
      </c>
      <c r="AF79" s="108" t="str">
        <f>IF(LEN(入力ｼｰﾄ!$G$84)&lt;入力ｼｰﾄ!$O$7,"",MID(RIGHT(入力ｼｰﾄ!$G$84,入力ｼｰﾄ!$O$7),1,1))</f>
        <v/>
      </c>
      <c r="AG79" s="107" t="str">
        <f>IF(LEN(入力ｼｰﾄ!$G$84)&lt;入力ｼｰﾄ!$O$6,"",MID(RIGHT(入力ｼｰﾄ!$G$84,入力ｼｰﾄ!$O$6),1,1))</f>
        <v/>
      </c>
      <c r="AH79" s="109" t="str">
        <f>IF(LEN(入力ｼｰﾄ!$G$84)&lt;入力ｼｰﾄ!$O$5,"",MID(RIGHT(入力ｼｰﾄ!$G$84,入力ｼｰﾄ!$O$5),1,1))</f>
        <v/>
      </c>
      <c r="AI79" s="107" t="str">
        <f>IF(LEN(入力ｼｰﾄ!$G$84)&lt;入力ｼｰﾄ!$O$4,"",MID(RIGHT(入力ｼｰﾄ!$G$84,入力ｼｰﾄ!$O$4),1,1))</f>
        <v/>
      </c>
      <c r="AJ79" s="107" t="str">
        <f>IF(LEN(入力ｼｰﾄ!$G$84)&lt;入力ｼｰﾄ!$O$3,"",MID(RIGHT(入力ｼｰﾄ!$G$84,入力ｼｰﾄ!$O$3),1,1))</f>
        <v/>
      </c>
      <c r="AK79" s="114" t="str">
        <f>IF(LEN(入力ｼｰﾄ!$G$84)&lt;入力ｼｰﾄ!$O$2,"",MID(RIGHT(入力ｼｰﾄ!$G$84,入力ｼｰﾄ!$O$2),1,1))</f>
        <v/>
      </c>
      <c r="AL79" s="15" t="str">
        <f>IF(LEN(入力ｼｰﾄ!$G$85)&lt;入力ｼｰﾄ!$O$16,"",MID(RIGHT(入力ｼｰﾄ!$G$85,入力ｼｰﾄ!$O$16),1,1))</f>
        <v/>
      </c>
      <c r="AM79" s="16" t="str">
        <f>IF(LEN(入力ｼｰﾄ!$G$85)&lt;入力ｼｰﾄ!$O$15,"",MID(RIGHT(入力ｼｰﾄ!$G$85,入力ｼｰﾄ!$O$15),1,1))</f>
        <v/>
      </c>
      <c r="AN79" s="16" t="str">
        <f>IF(LEN(入力ｼｰﾄ!$G$85)&lt;入力ｼｰﾄ!$O$8,"",MID(RIGHT(入力ｼｰﾄ!$G$85,入力ｼｰﾄ!$O$8),1,1))</f>
        <v/>
      </c>
      <c r="AO79" s="17" t="str">
        <f>IF(LEN(入力ｼｰﾄ!$G$85)&lt;入力ｼｰﾄ!$O$7,"",MID(RIGHT(入力ｼｰﾄ!$G$85,入力ｼｰﾄ!$O$7),1,1))</f>
        <v/>
      </c>
      <c r="AP79" s="16" t="str">
        <f>IF(LEN(入力ｼｰﾄ!$G$85)&lt;入力ｼｰﾄ!$O$6,"",MID(RIGHT(入力ｼｰﾄ!$G$85,入力ｼｰﾄ!$O$6),1,1))</f>
        <v/>
      </c>
      <c r="AQ79" s="18" t="str">
        <f>IF(LEN(入力ｼｰﾄ!$G$85)&lt;入力ｼｰﾄ!$O$5,"",MID(RIGHT(入力ｼｰﾄ!$G$85,入力ｼｰﾄ!$O$5),1,1))</f>
        <v/>
      </c>
      <c r="AR79" s="16" t="str">
        <f>IF(LEN(入力ｼｰﾄ!$G$85)&lt;入力ｼｰﾄ!$O$4,"",MID(RIGHT(入力ｼｰﾄ!$G$85,入力ｼｰﾄ!$O$4),1,1))</f>
        <v/>
      </c>
      <c r="AS79" s="16" t="str">
        <f>IF(LEN(入力ｼｰﾄ!$G$85)&lt;入力ｼｰﾄ!$O$3,"",MID(RIGHT(入力ｼｰﾄ!$G$85,入力ｼｰﾄ!$O$3),1,1))</f>
        <v/>
      </c>
      <c r="AT79" s="19" t="str">
        <f>IF(LEN(入力ｼｰﾄ!$G$85)&lt;入力ｼｰﾄ!$O$2,"",MID(RIGHT(入力ｼｰﾄ!$G$85,入力ｼｰﾄ!$O$2),1,1))</f>
        <v>0</v>
      </c>
      <c r="AU79" s="15" t="str">
        <f>IF(LEN(入力ｼｰﾄ!$G$86)&lt;入力ｼｰﾄ!$O$16,"",MID(RIGHT(入力ｼｰﾄ!$G$86,入力ｼｰﾄ!$O$16),1,1))</f>
        <v/>
      </c>
      <c r="AV79" s="16" t="str">
        <f>IF(LEN(入力ｼｰﾄ!$G$86)&lt;入力ｼｰﾄ!$O$15,"",MID(RIGHT(入力ｼｰﾄ!$G$86,入力ｼｰﾄ!$O$15),1,1))</f>
        <v/>
      </c>
      <c r="AW79" s="16" t="str">
        <f>IF(LEN(入力ｼｰﾄ!$G$86)&lt;入力ｼｰﾄ!$O$8,"",MID(RIGHT(入力ｼｰﾄ!$G$86,入力ｼｰﾄ!$O$8),1,1))</f>
        <v/>
      </c>
      <c r="AX79" s="17" t="str">
        <f>IF(LEN(入力ｼｰﾄ!$G$86)&lt;入力ｼｰﾄ!$O$7,"",MID(RIGHT(入力ｼｰﾄ!$G$86,入力ｼｰﾄ!$O$7),1,1))</f>
        <v/>
      </c>
      <c r="AY79" s="16" t="str">
        <f>IF(LEN(入力ｼｰﾄ!$G$86)&lt;入力ｼｰﾄ!$O$6,"",MID(RIGHT(入力ｼｰﾄ!$G$86,入力ｼｰﾄ!$O$6),1,1))</f>
        <v/>
      </c>
      <c r="AZ79" s="18" t="str">
        <f>IF(LEN(入力ｼｰﾄ!$G$86)&lt;入力ｼｰﾄ!$O$5,"",MID(RIGHT(入力ｼｰﾄ!$G$86,入力ｼｰﾄ!$O$5),1,1))</f>
        <v/>
      </c>
      <c r="BA79" s="16" t="str">
        <f>IF(LEN(入力ｼｰﾄ!$G$86)&lt;入力ｼｰﾄ!$O$4,"",MID(RIGHT(入力ｼｰﾄ!$G$86,入力ｼｰﾄ!$O$4),1,1))</f>
        <v/>
      </c>
      <c r="BB79" s="16" t="str">
        <f>IF(LEN(入力ｼｰﾄ!$G$86)&lt;入力ｼｰﾄ!$O$3,"",MID(RIGHT(入力ｼｰﾄ!$G$86,入力ｼｰﾄ!$O$3),1,1))</f>
        <v/>
      </c>
      <c r="BC79" s="16" t="str">
        <f>IF(LEN(入力ｼｰﾄ!$G$86)&lt;入力ｼｰﾄ!$O$2,"",MID(RIGHT(入力ｼｰﾄ!$G$86,入力ｼｰﾄ!$O$2),1,1))</f>
        <v>0</v>
      </c>
      <c r="BD79" s="189"/>
      <c r="BE79" s="190"/>
      <c r="BF79" s="190"/>
      <c r="BG79" s="191"/>
    </row>
    <row r="80" spans="1:61" ht="20.25" customHeight="1" thickBot="1">
      <c r="A80" s="204" t="s">
        <v>13</v>
      </c>
      <c r="B80" s="205"/>
      <c r="C80" s="205"/>
      <c r="D80" s="205"/>
      <c r="E80" s="205"/>
      <c r="F80" s="205"/>
      <c r="G80" s="205"/>
      <c r="H80" s="205"/>
      <c r="I80" s="205"/>
      <c r="J80" s="206"/>
      <c r="K80" s="20" t="str">
        <f>IF(LEN(入力ｼｰﾄ!$H$82)&lt;入力ｼｰﾄ!$O$16,"",MID(RIGHT(入力ｼｰﾄ!$H$82,入力ｼｰﾄ!$O$16),1,1))</f>
        <v/>
      </c>
      <c r="L80" s="21" t="str">
        <f>IF(LEN(入力ｼｰﾄ!$H$82)&lt;入力ｼｰﾄ!$O$15,"",MID(RIGHT(入力ｼｰﾄ!$H$82,入力ｼｰﾄ!$O$15),1,1))</f>
        <v/>
      </c>
      <c r="M80" s="21" t="str">
        <f>IF(LEN(入力ｼｰﾄ!$H$82)&lt;入力ｼｰﾄ!$O$8,"",MID(RIGHT(入力ｼｰﾄ!$H$82,入力ｼｰﾄ!$O$8),1,1))</f>
        <v/>
      </c>
      <c r="N80" s="22" t="str">
        <f>IF(LEN(入力ｼｰﾄ!$H$82)&lt;入力ｼｰﾄ!$O$7,"",MID(RIGHT(入力ｼｰﾄ!$H$82,入力ｼｰﾄ!$O$7),1,1))</f>
        <v/>
      </c>
      <c r="O80" s="21" t="str">
        <f>IF(LEN(入力ｼｰﾄ!$H$82)&lt;入力ｼｰﾄ!$O$6,"",MID(RIGHT(入力ｼｰﾄ!$H$82,入力ｼｰﾄ!$O$6),1,1))</f>
        <v/>
      </c>
      <c r="P80" s="23" t="str">
        <f>IF(LEN(入力ｼｰﾄ!$H$82)&lt;入力ｼｰﾄ!$O$5,"",MID(RIGHT(入力ｼｰﾄ!$H$82,入力ｼｰﾄ!$O$5),1,1))</f>
        <v/>
      </c>
      <c r="Q80" s="21" t="str">
        <f>IF(LEN(入力ｼｰﾄ!$H$82)&lt;入力ｼｰﾄ!$O$4,"",MID(RIGHT(入力ｼｰﾄ!$H$82,入力ｼｰﾄ!$O$4),1,1))</f>
        <v/>
      </c>
      <c r="R80" s="21" t="str">
        <f>IF(LEN(入力ｼｰﾄ!$H$82)&lt;入力ｼｰﾄ!$O$3,"",MID(RIGHT(入力ｼｰﾄ!$H$82,入力ｼｰﾄ!$O$3),1,1))</f>
        <v/>
      </c>
      <c r="S80" s="24" t="str">
        <f>IF(LEN(入力ｼｰﾄ!$H$82)&lt;入力ｼｰﾄ!$O$2,"",MID(RIGHT(入力ｼｰﾄ!$H$82,入力ｼｰﾄ!$O$2),1,1))</f>
        <v>0</v>
      </c>
      <c r="T80" s="20" t="str">
        <f>IF(LEN(入力ｼｰﾄ!$H$83)&lt;入力ｼｰﾄ!$O$16,"",MID(RIGHT(入力ｼｰﾄ!$H$83,入力ｼｰﾄ!$O$16),1,1))</f>
        <v/>
      </c>
      <c r="U80" s="21" t="str">
        <f>IF(LEN(入力ｼｰﾄ!$H$83)&lt;入力ｼｰﾄ!$O$15,"",MID(RIGHT(入力ｼｰﾄ!$H$83,入力ｼｰﾄ!$O$15),1,1))</f>
        <v/>
      </c>
      <c r="V80" s="21" t="str">
        <f>IF(LEN(入力ｼｰﾄ!$H$83)&lt;入力ｼｰﾄ!$O$8,"",MID(RIGHT(入力ｼｰﾄ!$H$83,入力ｼｰﾄ!$O$8),1,1))</f>
        <v/>
      </c>
      <c r="W80" s="22" t="str">
        <f>IF(LEN(入力ｼｰﾄ!$H$83)&lt;入力ｼｰﾄ!$O$7,"",MID(RIGHT(入力ｼｰﾄ!$H$83,入力ｼｰﾄ!$O$7),1,1))</f>
        <v/>
      </c>
      <c r="X80" s="21" t="str">
        <f>IF(LEN(入力ｼｰﾄ!$H$83)&lt;入力ｼｰﾄ!$O$6,"",MID(RIGHT(入力ｼｰﾄ!$H$83,入力ｼｰﾄ!$O$6),1,1))</f>
        <v/>
      </c>
      <c r="Y80" s="23" t="str">
        <f>IF(LEN(入力ｼｰﾄ!$H$83)&lt;入力ｼｰﾄ!$O$5,"",MID(RIGHT(入力ｼｰﾄ!$H$83,入力ｼｰﾄ!$O$5),1,1))</f>
        <v/>
      </c>
      <c r="Z80" s="21" t="str">
        <f>IF(LEN(入力ｼｰﾄ!$H$83)&lt;入力ｼｰﾄ!$O$4,"",MID(RIGHT(入力ｼｰﾄ!$H$83,入力ｼｰﾄ!$O$4),1,1))</f>
        <v/>
      </c>
      <c r="AA80" s="21" t="str">
        <f>IF(LEN(入力ｼｰﾄ!$H$83)&lt;入力ｼｰﾄ!$O$3,"",MID(RIGHT(入力ｼｰﾄ!$H$83,入力ｼｰﾄ!$O$3),1,1))</f>
        <v/>
      </c>
      <c r="AB80" s="24" t="str">
        <f>IF(LEN(入力ｼｰﾄ!$H$83)&lt;入力ｼｰﾄ!$O$2,"",MID(RIGHT(入力ｼｰﾄ!$H$83,入力ｼｰﾄ!$O$2),1,1))</f>
        <v>0</v>
      </c>
      <c r="AC80" s="110" t="str">
        <f>IF(LEN(入力ｼｰﾄ!$H$84)&lt;入力ｼｰﾄ!$O$16,"",MID(RIGHT(入力ｼｰﾄ!$H$84,入力ｼｰﾄ!$O$16),1,1))</f>
        <v/>
      </c>
      <c r="AD80" s="111" t="str">
        <f>IF(LEN(入力ｼｰﾄ!$H$84)&lt;入力ｼｰﾄ!$O$15,"",MID(RIGHT(入力ｼｰﾄ!$H$84,入力ｼｰﾄ!$O$15),1,1))</f>
        <v/>
      </c>
      <c r="AE80" s="111" t="str">
        <f>IF(LEN(入力ｼｰﾄ!$H$84)&lt;入力ｼｰﾄ!$O$8,"",MID(RIGHT(入力ｼｰﾄ!$H$84,入力ｼｰﾄ!$O$8),1,1))</f>
        <v/>
      </c>
      <c r="AF80" s="112" t="str">
        <f>IF(LEN(入力ｼｰﾄ!$H$84)&lt;入力ｼｰﾄ!$O$7,"",MID(RIGHT(入力ｼｰﾄ!$H$84,入力ｼｰﾄ!$O$7),1,1))</f>
        <v/>
      </c>
      <c r="AG80" s="111" t="str">
        <f>IF(LEN(入力ｼｰﾄ!$H$84)&lt;入力ｼｰﾄ!$O$6,"",MID(RIGHT(入力ｼｰﾄ!$H$84,入力ｼｰﾄ!$O$6),1,1))</f>
        <v/>
      </c>
      <c r="AH80" s="113" t="str">
        <f>IF(LEN(入力ｼｰﾄ!$H$84)&lt;入力ｼｰﾄ!$O$5,"",MID(RIGHT(入力ｼｰﾄ!$H$84,入力ｼｰﾄ!$O$5),1,1))</f>
        <v/>
      </c>
      <c r="AI80" s="111" t="str">
        <f>IF(LEN(入力ｼｰﾄ!$H$84)&lt;入力ｼｰﾄ!$O$4,"",MID(RIGHT(入力ｼｰﾄ!$H$84,入力ｼｰﾄ!$O$4),1,1))</f>
        <v/>
      </c>
      <c r="AJ80" s="111" t="str">
        <f>IF(LEN(入力ｼｰﾄ!$H$84)&lt;入力ｼｰﾄ!$O$3,"",MID(RIGHT(入力ｼｰﾄ!$H$84,入力ｼｰﾄ!$O$3),1,1))</f>
        <v/>
      </c>
      <c r="AK80" s="115" t="str">
        <f>IF(LEN(入力ｼｰﾄ!$H$84)&lt;入力ｼｰﾄ!$O$2,"",MID(RIGHT(入力ｼｰﾄ!$H$84,入力ｼｰﾄ!$O$2),1,1))</f>
        <v>0</v>
      </c>
      <c r="AL80" s="20" t="str">
        <f>IF(LEN(入力ｼｰﾄ!$H$85)&lt;入力ｼｰﾄ!$O$16,"",MID(RIGHT(入力ｼｰﾄ!$H$85,入力ｼｰﾄ!$O$16),1,1))</f>
        <v/>
      </c>
      <c r="AM80" s="21" t="str">
        <f>IF(LEN(入力ｼｰﾄ!$H$85)&lt;入力ｼｰﾄ!$O$15,"",MID(RIGHT(入力ｼｰﾄ!$H$85,入力ｼｰﾄ!$O$15),1,1))</f>
        <v/>
      </c>
      <c r="AN80" s="21" t="str">
        <f>IF(LEN(入力ｼｰﾄ!$H$85)&lt;入力ｼｰﾄ!$O$8,"",MID(RIGHT(入力ｼｰﾄ!$H$85,入力ｼｰﾄ!$O$8),1,1))</f>
        <v/>
      </c>
      <c r="AO80" s="22" t="str">
        <f>IF(LEN(入力ｼｰﾄ!$H$85)&lt;入力ｼｰﾄ!$O$7,"",MID(RIGHT(入力ｼｰﾄ!$H$85,入力ｼｰﾄ!$O$7),1,1))</f>
        <v/>
      </c>
      <c r="AP80" s="21" t="str">
        <f>IF(LEN(入力ｼｰﾄ!$H$85)&lt;入力ｼｰﾄ!$O$6,"",MID(RIGHT(入力ｼｰﾄ!$H$85,入力ｼｰﾄ!$O$6),1,1))</f>
        <v/>
      </c>
      <c r="AQ80" s="23" t="str">
        <f>IF(LEN(入力ｼｰﾄ!$H$85)&lt;入力ｼｰﾄ!$O$5,"",MID(RIGHT(入力ｼｰﾄ!$H$85,入力ｼｰﾄ!$O$5),1,1))</f>
        <v/>
      </c>
      <c r="AR80" s="21" t="str">
        <f>IF(LEN(入力ｼｰﾄ!$H$85)&lt;入力ｼｰﾄ!$O$4,"",MID(RIGHT(入力ｼｰﾄ!$H$85,入力ｼｰﾄ!$O$4),1,1))</f>
        <v/>
      </c>
      <c r="AS80" s="21" t="str">
        <f>IF(LEN(入力ｼｰﾄ!$H$85)&lt;入力ｼｰﾄ!$O$3,"",MID(RIGHT(入力ｼｰﾄ!$H$85,入力ｼｰﾄ!$O$3),1,1))</f>
        <v/>
      </c>
      <c r="AT80" s="24" t="str">
        <f>IF(LEN(入力ｼｰﾄ!$H$85)&lt;入力ｼｰﾄ!$O$2,"",MID(RIGHT(入力ｼｰﾄ!$H$85,入力ｼｰﾄ!$O$2),1,1))</f>
        <v>0</v>
      </c>
      <c r="AU80" s="20" t="str">
        <f>IF(LEN(入力ｼｰﾄ!$H$86)&lt;入力ｼｰﾄ!$O$16,"",MID(RIGHT(入力ｼｰﾄ!$H$86,入力ｼｰﾄ!$O$16),1,1))</f>
        <v/>
      </c>
      <c r="AV80" s="21" t="str">
        <f>IF(LEN(入力ｼｰﾄ!$H$86)&lt;入力ｼｰﾄ!$O$15,"",MID(RIGHT(入力ｼｰﾄ!$H$86,入力ｼｰﾄ!$O$15),1,1))</f>
        <v/>
      </c>
      <c r="AW80" s="21" t="str">
        <f>IF(LEN(入力ｼｰﾄ!$H$86)&lt;入力ｼｰﾄ!$O$8,"",MID(RIGHT(入力ｼｰﾄ!$H$86,入力ｼｰﾄ!$O$8),1,1))</f>
        <v/>
      </c>
      <c r="AX80" s="22" t="str">
        <f>IF(LEN(入力ｼｰﾄ!$H$86)&lt;入力ｼｰﾄ!$O$7,"",MID(RIGHT(入力ｼｰﾄ!$H$86,入力ｼｰﾄ!$O$7),1,1))</f>
        <v/>
      </c>
      <c r="AY80" s="21" t="str">
        <f>IF(LEN(入力ｼｰﾄ!$H$86)&lt;入力ｼｰﾄ!$O$6,"",MID(RIGHT(入力ｼｰﾄ!$H$86,入力ｼｰﾄ!$O$6),1,1))</f>
        <v/>
      </c>
      <c r="AZ80" s="23" t="str">
        <f>IF(LEN(入力ｼｰﾄ!$H$86)&lt;入力ｼｰﾄ!$O$5,"",MID(RIGHT(入力ｼｰﾄ!$H$86,入力ｼｰﾄ!$O$5),1,1))</f>
        <v/>
      </c>
      <c r="BA80" s="21" t="str">
        <f>IF(LEN(入力ｼｰﾄ!$H$86)&lt;入力ｼｰﾄ!$O$4,"",MID(RIGHT(入力ｼｰﾄ!$H$86,入力ｼｰﾄ!$O$4),1,1))</f>
        <v/>
      </c>
      <c r="BB80" s="21" t="str">
        <f>IF(LEN(入力ｼｰﾄ!$H$86)&lt;入力ｼｰﾄ!$O$3,"",MID(RIGHT(入力ｼｰﾄ!$H$86,入力ｼｰﾄ!$O$3),1,1))</f>
        <v/>
      </c>
      <c r="BC80" s="21" t="str">
        <f>IF(LEN(入力ｼｰﾄ!$H$86)&lt;入力ｼｰﾄ!$O$2,"",MID(RIGHT(入力ｼｰﾄ!$H$86,入力ｼｰﾄ!$O$2),1,1))</f>
        <v>0</v>
      </c>
      <c r="BD80" s="192"/>
      <c r="BE80" s="193"/>
      <c r="BF80" s="193"/>
      <c r="BG80" s="194"/>
    </row>
    <row r="81" spans="1:61" ht="26.25" customHeight="1">
      <c r="A81" s="179" t="s">
        <v>2</v>
      </c>
      <c r="B81" s="180"/>
      <c r="C81" s="180"/>
      <c r="D81" s="180"/>
      <c r="E81" s="180"/>
      <c r="F81" s="181">
        <f>入力ｼｰﾄ!$D$88</f>
        <v>0</v>
      </c>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0" t="s">
        <v>14</v>
      </c>
      <c r="AM81" s="180"/>
      <c r="AN81" s="180"/>
      <c r="AO81" s="180"/>
      <c r="AP81" s="180"/>
      <c r="AQ81" s="182">
        <f>入力ｼｰﾄ!$D$87</f>
        <v>0</v>
      </c>
      <c r="AR81" s="182"/>
      <c r="AS81" s="182"/>
      <c r="AT81" s="182"/>
      <c r="AU81" s="182"/>
      <c r="AV81" s="182"/>
      <c r="AW81" s="182"/>
      <c r="AX81" s="182"/>
      <c r="AY81" s="182"/>
      <c r="AZ81" s="182"/>
      <c r="BA81" s="182"/>
      <c r="BB81" s="182"/>
      <c r="BC81" s="182"/>
      <c r="BD81" s="183" t="s">
        <v>17</v>
      </c>
      <c r="BE81" s="184"/>
      <c r="BF81" s="184"/>
      <c r="BG81" s="185"/>
    </row>
    <row r="82" spans="1:61" ht="20.25" customHeight="1">
      <c r="A82" s="207" t="s">
        <v>12</v>
      </c>
      <c r="B82" s="201"/>
      <c r="C82" s="201"/>
      <c r="D82" s="201"/>
      <c r="E82" s="201"/>
      <c r="F82" s="201"/>
      <c r="G82" s="201"/>
      <c r="H82" s="201"/>
      <c r="I82" s="201"/>
      <c r="J82" s="202"/>
      <c r="K82" s="200" t="s">
        <v>15</v>
      </c>
      <c r="L82" s="201"/>
      <c r="M82" s="201"/>
      <c r="N82" s="201"/>
      <c r="O82" s="201"/>
      <c r="P82" s="201"/>
      <c r="Q82" s="201"/>
      <c r="R82" s="201"/>
      <c r="S82" s="202"/>
      <c r="T82" s="200" t="s">
        <v>37</v>
      </c>
      <c r="U82" s="201"/>
      <c r="V82" s="201"/>
      <c r="W82" s="201"/>
      <c r="X82" s="201"/>
      <c r="Y82" s="201"/>
      <c r="Z82" s="201"/>
      <c r="AA82" s="201"/>
      <c r="AB82" s="202"/>
      <c r="AC82" s="200" t="s">
        <v>6</v>
      </c>
      <c r="AD82" s="201"/>
      <c r="AE82" s="201"/>
      <c r="AF82" s="201"/>
      <c r="AG82" s="201"/>
      <c r="AH82" s="201"/>
      <c r="AI82" s="201"/>
      <c r="AJ82" s="201"/>
      <c r="AK82" s="202"/>
      <c r="AL82" s="200" t="s">
        <v>11</v>
      </c>
      <c r="AM82" s="201"/>
      <c r="AN82" s="201"/>
      <c r="AO82" s="201"/>
      <c r="AP82" s="201"/>
      <c r="AQ82" s="201"/>
      <c r="AR82" s="201"/>
      <c r="AS82" s="201"/>
      <c r="AT82" s="202"/>
      <c r="AU82" s="200" t="s">
        <v>16</v>
      </c>
      <c r="AV82" s="201"/>
      <c r="AW82" s="201"/>
      <c r="AX82" s="201"/>
      <c r="AY82" s="201"/>
      <c r="AZ82" s="201"/>
      <c r="BA82" s="201"/>
      <c r="BB82" s="201"/>
      <c r="BC82" s="202"/>
      <c r="BD82" s="186">
        <f>入力ｼｰﾄ!I87</f>
        <v>0</v>
      </c>
      <c r="BE82" s="187"/>
      <c r="BF82" s="187"/>
      <c r="BG82" s="188"/>
    </row>
    <row r="83" spans="1:61" ht="20.25" customHeight="1">
      <c r="A83" s="208">
        <f>入力ｼｰﾄ!$D$89</f>
        <v>0</v>
      </c>
      <c r="B83" s="209"/>
      <c r="C83" s="209"/>
      <c r="D83" s="209"/>
      <c r="E83" s="209"/>
      <c r="F83" s="209"/>
      <c r="G83" s="209"/>
      <c r="H83" s="209"/>
      <c r="I83" s="209"/>
      <c r="J83" s="210"/>
      <c r="K83" s="15" t="str">
        <f>IF(LEN(入力ｼｰﾄ!$D$90)&lt;入力ｼｰﾄ!$O$16,"",MID(RIGHT(入力ｼｰﾄ!$D$90,入力ｼｰﾄ!$O$16),1,1))</f>
        <v/>
      </c>
      <c r="L83" s="16" t="str">
        <f>IF(LEN(入力ｼｰﾄ!$D$90)&lt;入力ｼｰﾄ!$O$15,"",MID(RIGHT(入力ｼｰﾄ!$D$90,入力ｼｰﾄ!$O$15),1,1))</f>
        <v/>
      </c>
      <c r="M83" s="16" t="str">
        <f>IF(LEN(入力ｼｰﾄ!$D$90)&lt;入力ｼｰﾄ!$O$8,"",MID(RIGHT(入力ｼｰﾄ!$D$90,入力ｼｰﾄ!$O$8),1,1))</f>
        <v/>
      </c>
      <c r="N83" s="17" t="str">
        <f>IF(LEN(入力ｼｰﾄ!$D$90)&lt;入力ｼｰﾄ!$O$7,"",MID(RIGHT(入力ｼｰﾄ!$D$90,入力ｼｰﾄ!$O$7),1,1))</f>
        <v/>
      </c>
      <c r="O83" s="16" t="str">
        <f>IF(LEN(入力ｼｰﾄ!$D$90)&lt;入力ｼｰﾄ!$O$6,"",MID(RIGHT(入力ｼｰﾄ!$D$90,入力ｼｰﾄ!$O$6),1,1))</f>
        <v/>
      </c>
      <c r="P83" s="18" t="str">
        <f>IF(LEN(入力ｼｰﾄ!$D$90)&lt;入力ｼｰﾄ!$O$5,"",MID(RIGHT(入力ｼｰﾄ!$D$90,入力ｼｰﾄ!$O$5),1,1))</f>
        <v/>
      </c>
      <c r="Q83" s="16" t="str">
        <f>IF(LEN(入力ｼｰﾄ!$D$90)&lt;入力ｼｰﾄ!$O$4,"",MID(RIGHT(入力ｼｰﾄ!$D$90,入力ｼｰﾄ!$O$4),1,1))</f>
        <v/>
      </c>
      <c r="R83" s="16" t="str">
        <f>IF(LEN(入力ｼｰﾄ!$D$90)&lt;入力ｼｰﾄ!$O$3,"",MID(RIGHT(入力ｼｰﾄ!$D$90,入力ｼｰﾄ!$O$3),1,1))</f>
        <v/>
      </c>
      <c r="S83" s="19" t="str">
        <f>IF(LEN(入力ｼｰﾄ!$D$90)&lt;入力ｼｰﾄ!$O$2,"",MID(RIGHT(入力ｼｰﾄ!$D$90,入力ｼｰﾄ!$O$2),1,1))</f>
        <v/>
      </c>
      <c r="T83" s="15" t="str">
        <f>IF(LEN(入力ｼｰﾄ!$D$91)&lt;入力ｼｰﾄ!$O$16,"",MID(RIGHT(入力ｼｰﾄ!$D$91,入力ｼｰﾄ!$O$16),1,1))</f>
        <v/>
      </c>
      <c r="U83" s="16" t="str">
        <f>IF(LEN(入力ｼｰﾄ!$D$91)&lt;入力ｼｰﾄ!$O$15,"",MID(RIGHT(入力ｼｰﾄ!$D$91,入力ｼｰﾄ!$O$15),1,1))</f>
        <v/>
      </c>
      <c r="V83" s="16" t="str">
        <f>IF(LEN(入力ｼｰﾄ!$D$91)&lt;入力ｼｰﾄ!$O$8,"",MID(RIGHT(入力ｼｰﾄ!$D$91,入力ｼｰﾄ!$O$8),1,1))</f>
        <v/>
      </c>
      <c r="W83" s="17" t="str">
        <f>IF(LEN(入力ｼｰﾄ!$D$91)&lt;入力ｼｰﾄ!$O$7,"",MID(RIGHT(入力ｼｰﾄ!$D$91,入力ｼｰﾄ!$O$7),1,1))</f>
        <v/>
      </c>
      <c r="X83" s="16" t="str">
        <f>IF(LEN(入力ｼｰﾄ!$D$91)&lt;入力ｼｰﾄ!$O$6,"",MID(RIGHT(入力ｼｰﾄ!$D$91,入力ｼｰﾄ!$O$6),1,1))</f>
        <v/>
      </c>
      <c r="Y83" s="18" t="str">
        <f>IF(LEN(入力ｼｰﾄ!$D$91)&lt;入力ｼｰﾄ!$O$5,"",MID(RIGHT(入力ｼｰﾄ!$D$91,入力ｼｰﾄ!$O$5),1,1))</f>
        <v/>
      </c>
      <c r="Z83" s="16" t="str">
        <f>IF(LEN(入力ｼｰﾄ!$D$91)&lt;入力ｼｰﾄ!$O$4,"",MID(RIGHT(入力ｼｰﾄ!$D$91,入力ｼｰﾄ!$O$4),1,1))</f>
        <v/>
      </c>
      <c r="AA83" s="16" t="str">
        <f>IF(LEN(入力ｼｰﾄ!$D$91)&lt;入力ｼｰﾄ!$O$3,"",MID(RIGHT(入力ｼｰﾄ!$D$91,入力ｼｰﾄ!$O$3),1,1))</f>
        <v/>
      </c>
      <c r="AB83" s="19" t="str">
        <f>IF(LEN(入力ｼｰﾄ!$D$91)&lt;入力ｼｰﾄ!$O$2,"",MID(RIGHT(入力ｼｰﾄ!$D$91,入力ｼｰﾄ!$O$2),1,1))</f>
        <v/>
      </c>
      <c r="AC83" s="106" t="str">
        <f>IF(LEN(入力ｼｰﾄ!$D$92)&lt;入力ｼｰﾄ!$O$16,"",MID(RIGHT(入力ｼｰﾄ!$D$92,入力ｼｰﾄ!$O$16),1,1))</f>
        <v/>
      </c>
      <c r="AD83" s="107" t="str">
        <f>IF(LEN(入力ｼｰﾄ!$D$92)&lt;入力ｼｰﾄ!$O$15,"",MID(RIGHT(入力ｼｰﾄ!$D$92,入力ｼｰﾄ!$O$15),1,1))</f>
        <v/>
      </c>
      <c r="AE83" s="107" t="str">
        <f>IF(LEN(入力ｼｰﾄ!$D$92)&lt;入力ｼｰﾄ!$O$8,"",MID(RIGHT(入力ｼｰﾄ!$D$92,入力ｼｰﾄ!$O$8),1,1))</f>
        <v/>
      </c>
      <c r="AF83" s="108" t="str">
        <f>IF(LEN(入力ｼｰﾄ!$D$92)&lt;入力ｼｰﾄ!$O$7,"",MID(RIGHT(入力ｼｰﾄ!$D$92,入力ｼｰﾄ!$O$7),1,1))</f>
        <v/>
      </c>
      <c r="AG83" s="107" t="str">
        <f>IF(LEN(入力ｼｰﾄ!$D$92)&lt;入力ｼｰﾄ!$O$6,"",MID(RIGHT(入力ｼｰﾄ!$D$92,入力ｼｰﾄ!$O$6),1,1))</f>
        <v/>
      </c>
      <c r="AH83" s="109" t="str">
        <f>IF(LEN(入力ｼｰﾄ!$D$92)&lt;入力ｼｰﾄ!$O$5,"",MID(RIGHT(入力ｼｰﾄ!$D$92,入力ｼｰﾄ!$O$5),1,1))</f>
        <v/>
      </c>
      <c r="AI83" s="107" t="str">
        <f>IF(LEN(入力ｼｰﾄ!$D$92)&lt;入力ｼｰﾄ!$O$4,"",MID(RIGHT(入力ｼｰﾄ!$D$92,入力ｼｰﾄ!$O$4),1,1))</f>
        <v/>
      </c>
      <c r="AJ83" s="107" t="str">
        <f>IF(LEN(入力ｼｰﾄ!$D$92)&lt;入力ｼｰﾄ!$O$3,"",MID(RIGHT(入力ｼｰﾄ!$D$92,入力ｼｰﾄ!$O$3),1,1))</f>
        <v/>
      </c>
      <c r="AK83" s="114" t="str">
        <f>IF(LEN(入力ｼｰﾄ!$D$92)&lt;入力ｼｰﾄ!$O$2,"",MID(RIGHT(入力ｼｰﾄ!$D$92,入力ｼｰﾄ!$O$2),1,1))</f>
        <v/>
      </c>
      <c r="AL83" s="15" t="str">
        <f>IF(LEN(入力ｼｰﾄ!$D$93)&lt;入力ｼｰﾄ!$O$16,"",MID(RIGHT(入力ｼｰﾄ!$D$93,入力ｼｰﾄ!$O$16),1,1))</f>
        <v/>
      </c>
      <c r="AM83" s="16" t="str">
        <f>IF(LEN(入力ｼｰﾄ!$D$93)&lt;入力ｼｰﾄ!$O$15,"",MID(RIGHT(入力ｼｰﾄ!$D$93,入力ｼｰﾄ!$O$15),1,1))</f>
        <v/>
      </c>
      <c r="AN83" s="16" t="str">
        <f>IF(LEN(入力ｼｰﾄ!$D$93)&lt;入力ｼｰﾄ!$O$8,"",MID(RIGHT(入力ｼｰﾄ!$D$93,入力ｼｰﾄ!$O$8),1,1))</f>
        <v/>
      </c>
      <c r="AO83" s="17" t="str">
        <f>IF(LEN(入力ｼｰﾄ!$D$93)&lt;入力ｼｰﾄ!$O$7,"",MID(RIGHT(入力ｼｰﾄ!$D$93,入力ｼｰﾄ!$O$7),1,1))</f>
        <v/>
      </c>
      <c r="AP83" s="16" t="str">
        <f>IF(LEN(入力ｼｰﾄ!$D$93)&lt;入力ｼｰﾄ!$O$6,"",MID(RIGHT(入力ｼｰﾄ!$D$93,入力ｼｰﾄ!$O$6),1,1))</f>
        <v/>
      </c>
      <c r="AQ83" s="18" t="str">
        <f>IF(LEN(入力ｼｰﾄ!$D$93)&lt;入力ｼｰﾄ!$O$5,"",MID(RIGHT(入力ｼｰﾄ!$D$93,入力ｼｰﾄ!$O$5),1,1))</f>
        <v/>
      </c>
      <c r="AR83" s="16" t="str">
        <f>IF(LEN(入力ｼｰﾄ!$D$93)&lt;入力ｼｰﾄ!$O$4,"",MID(RIGHT(入力ｼｰﾄ!$D$93,入力ｼｰﾄ!$O$4),1,1))</f>
        <v/>
      </c>
      <c r="AS83" s="16" t="str">
        <f>IF(LEN(入力ｼｰﾄ!$D$93)&lt;入力ｼｰﾄ!$O$3,"",MID(RIGHT(入力ｼｰﾄ!$D$93,入力ｼｰﾄ!$O$3),1,1))</f>
        <v/>
      </c>
      <c r="AT83" s="19" t="str">
        <f>IF(LEN(入力ｼｰﾄ!$D$93)&lt;入力ｼｰﾄ!$O$2,"",MID(RIGHT(入力ｼｰﾄ!$D$93,入力ｼｰﾄ!$O$2),1,1))</f>
        <v>0</v>
      </c>
      <c r="AU83" s="15" t="str">
        <f>IF(LEN(入力ｼｰﾄ!$D$94)&lt;入力ｼｰﾄ!$O$16,"",MID(RIGHT(入力ｼｰﾄ!$D$94,入力ｼｰﾄ!$O$16),1,1))</f>
        <v/>
      </c>
      <c r="AV83" s="16" t="str">
        <f>IF(LEN(入力ｼｰﾄ!$D$94)&lt;入力ｼｰﾄ!$O$15,"",MID(RIGHT(入力ｼｰﾄ!$D$94,入力ｼｰﾄ!$O$15),1,1))</f>
        <v/>
      </c>
      <c r="AW83" s="16" t="str">
        <f>IF(LEN(入力ｼｰﾄ!$D$94)&lt;入力ｼｰﾄ!$O$8,"",MID(RIGHT(入力ｼｰﾄ!$D$94,入力ｼｰﾄ!$O$8),1,1))</f>
        <v/>
      </c>
      <c r="AX83" s="17" t="str">
        <f>IF(LEN(入力ｼｰﾄ!$D$94)&lt;入力ｼｰﾄ!$O$7,"",MID(RIGHT(入力ｼｰﾄ!$D$94,入力ｼｰﾄ!$O$7),1,1))</f>
        <v/>
      </c>
      <c r="AY83" s="16" t="str">
        <f>IF(LEN(入力ｼｰﾄ!$D$94)&lt;入力ｼｰﾄ!$O$6,"",MID(RIGHT(入力ｼｰﾄ!$D$94,入力ｼｰﾄ!$O$6),1,1))</f>
        <v/>
      </c>
      <c r="AZ83" s="18" t="str">
        <f>IF(LEN(入力ｼｰﾄ!$D$94)&lt;入力ｼｰﾄ!$O$5,"",MID(RIGHT(入力ｼｰﾄ!$D$94,入力ｼｰﾄ!$O$5),1,1))</f>
        <v/>
      </c>
      <c r="BA83" s="16" t="str">
        <f>IF(LEN(入力ｼｰﾄ!$D$94)&lt;入力ｼｰﾄ!$O$4,"",MID(RIGHT(入力ｼｰﾄ!$D$94,入力ｼｰﾄ!$O$4),1,1))</f>
        <v/>
      </c>
      <c r="BB83" s="16" t="str">
        <f>IF(LEN(入力ｼｰﾄ!$D$94)&lt;入力ｼｰﾄ!$O$3,"",MID(RIGHT(入力ｼｰﾄ!$D$94,入力ｼｰﾄ!$O$3),1,1))</f>
        <v/>
      </c>
      <c r="BC83" s="16" t="str">
        <f>IF(LEN(入力ｼｰﾄ!$D$94)&lt;入力ｼｰﾄ!$O$2,"",MID(RIGHT(入力ｼｰﾄ!$D$94,入力ｼｰﾄ!$O$2),1,1))</f>
        <v>0</v>
      </c>
      <c r="BD83" s="189"/>
      <c r="BE83" s="190"/>
      <c r="BF83" s="190"/>
      <c r="BG83" s="191"/>
    </row>
    <row r="84" spans="1:61" ht="20.25" customHeight="1">
      <c r="A84" s="211">
        <f>入力ｼｰﾄ!$E$89</f>
        <v>0</v>
      </c>
      <c r="B84" s="209"/>
      <c r="C84" s="209"/>
      <c r="D84" s="209"/>
      <c r="E84" s="209"/>
      <c r="F84" s="209"/>
      <c r="G84" s="209"/>
      <c r="H84" s="209"/>
      <c r="I84" s="209"/>
      <c r="J84" s="210"/>
      <c r="K84" s="15" t="str">
        <f>IF(LEN(入力ｼｰﾄ!$E$90)&lt;入力ｼｰﾄ!$O$16,"",MID(RIGHT(入力ｼｰﾄ!$E$90,入力ｼｰﾄ!$O$16),1,1))</f>
        <v/>
      </c>
      <c r="L84" s="16" t="str">
        <f>IF(LEN(入力ｼｰﾄ!$E$90)&lt;入力ｼｰﾄ!$O$15,"",MID(RIGHT(入力ｼｰﾄ!$E$90,入力ｼｰﾄ!$O$15),1,1))</f>
        <v/>
      </c>
      <c r="M84" s="16" t="str">
        <f>IF(LEN(入力ｼｰﾄ!$E$90)&lt;入力ｼｰﾄ!$O$8,"",MID(RIGHT(入力ｼｰﾄ!$E$90,入力ｼｰﾄ!$O$8),1,1))</f>
        <v/>
      </c>
      <c r="N84" s="17" t="str">
        <f>IF(LEN(入力ｼｰﾄ!$E$90)&lt;入力ｼｰﾄ!$O$7,"",MID(RIGHT(入力ｼｰﾄ!$E$90,入力ｼｰﾄ!$O$7),1,1))</f>
        <v/>
      </c>
      <c r="O84" s="16" t="str">
        <f>IF(LEN(入力ｼｰﾄ!$E$90)&lt;入力ｼｰﾄ!$O$6,"",MID(RIGHT(入力ｼｰﾄ!$E$90,入力ｼｰﾄ!$O$6),1,1))</f>
        <v/>
      </c>
      <c r="P84" s="18" t="str">
        <f>IF(LEN(入力ｼｰﾄ!$E$90)&lt;入力ｼｰﾄ!$O$5,"",MID(RIGHT(入力ｼｰﾄ!$E$90,入力ｼｰﾄ!$O$5),1,1))</f>
        <v/>
      </c>
      <c r="Q84" s="16" t="str">
        <f>IF(LEN(入力ｼｰﾄ!$E$90)&lt;入力ｼｰﾄ!$O$4,"",MID(RIGHT(入力ｼｰﾄ!$E$90,入力ｼｰﾄ!$O$4),1,1))</f>
        <v/>
      </c>
      <c r="R84" s="16" t="str">
        <f>IF(LEN(入力ｼｰﾄ!$E$90)&lt;入力ｼｰﾄ!$O$3,"",MID(RIGHT(入力ｼｰﾄ!$E$90,入力ｼｰﾄ!$O$3),1,1))</f>
        <v/>
      </c>
      <c r="S84" s="19" t="str">
        <f>IF(LEN(入力ｼｰﾄ!$E$90)&lt;入力ｼｰﾄ!$O$2,"",MID(RIGHT(入力ｼｰﾄ!$E$90,入力ｼｰﾄ!$O$2),1,1))</f>
        <v/>
      </c>
      <c r="T84" s="15" t="str">
        <f>IF(LEN(入力ｼｰﾄ!$E$91)&lt;入力ｼｰﾄ!$O$16,"",MID(RIGHT(入力ｼｰﾄ!$E$91,入力ｼｰﾄ!$O$16),1,1))</f>
        <v/>
      </c>
      <c r="U84" s="16" t="str">
        <f>IF(LEN(入力ｼｰﾄ!$E$91)&lt;入力ｼｰﾄ!$O$15,"",MID(RIGHT(入力ｼｰﾄ!$E$91,入力ｼｰﾄ!$O$15),1,1))</f>
        <v/>
      </c>
      <c r="V84" s="16" t="str">
        <f>IF(LEN(入力ｼｰﾄ!$E$91)&lt;入力ｼｰﾄ!$O$8,"",MID(RIGHT(入力ｼｰﾄ!$E$91,入力ｼｰﾄ!$O$8),1,1))</f>
        <v/>
      </c>
      <c r="W84" s="17" t="str">
        <f>IF(LEN(入力ｼｰﾄ!$E$91)&lt;入力ｼｰﾄ!$O$7,"",MID(RIGHT(入力ｼｰﾄ!$E$91,入力ｼｰﾄ!$O$7),1,1))</f>
        <v/>
      </c>
      <c r="X84" s="16" t="str">
        <f>IF(LEN(入力ｼｰﾄ!$E$91)&lt;入力ｼｰﾄ!$O$6,"",MID(RIGHT(入力ｼｰﾄ!$E$91,入力ｼｰﾄ!$O$6),1,1))</f>
        <v/>
      </c>
      <c r="Y84" s="18" t="str">
        <f>IF(LEN(入力ｼｰﾄ!$E$91)&lt;入力ｼｰﾄ!$O$5,"",MID(RIGHT(入力ｼｰﾄ!$E$91,入力ｼｰﾄ!$O$5),1,1))</f>
        <v/>
      </c>
      <c r="Z84" s="16" t="str">
        <f>IF(LEN(入力ｼｰﾄ!$E$91)&lt;入力ｼｰﾄ!$O$4,"",MID(RIGHT(入力ｼｰﾄ!$E$91,入力ｼｰﾄ!$O$4),1,1))</f>
        <v/>
      </c>
      <c r="AA84" s="16" t="str">
        <f>IF(LEN(入力ｼｰﾄ!$E$91)&lt;入力ｼｰﾄ!$O$3,"",MID(RIGHT(入力ｼｰﾄ!$E$91,入力ｼｰﾄ!$O$3),1,1))</f>
        <v/>
      </c>
      <c r="AB84" s="19" t="str">
        <f>IF(LEN(入力ｼｰﾄ!$E$91)&lt;入力ｼｰﾄ!$O$2,"",MID(RIGHT(入力ｼｰﾄ!$E$91,入力ｼｰﾄ!$O$2),1,1))</f>
        <v/>
      </c>
      <c r="AC84" s="106" t="str">
        <f>IF(LEN(入力ｼｰﾄ!$E$92)&lt;入力ｼｰﾄ!$O$16,"",MID(RIGHT(入力ｼｰﾄ!$E$92,入力ｼｰﾄ!$O$16),1,1))</f>
        <v/>
      </c>
      <c r="AD84" s="107" t="str">
        <f>IF(LEN(入力ｼｰﾄ!$E$92)&lt;入力ｼｰﾄ!$O$15,"",MID(RIGHT(入力ｼｰﾄ!$E$92,入力ｼｰﾄ!$O$15),1,1))</f>
        <v/>
      </c>
      <c r="AE84" s="107" t="str">
        <f>IF(LEN(入力ｼｰﾄ!$E$92)&lt;入力ｼｰﾄ!$O$8,"",MID(RIGHT(入力ｼｰﾄ!$E$92,入力ｼｰﾄ!$O$8),1,1))</f>
        <v/>
      </c>
      <c r="AF84" s="108" t="str">
        <f>IF(LEN(入力ｼｰﾄ!$E$92)&lt;入力ｼｰﾄ!$O$7,"",MID(RIGHT(入力ｼｰﾄ!$E$92,入力ｼｰﾄ!$O$7),1,1))</f>
        <v/>
      </c>
      <c r="AG84" s="107" t="str">
        <f>IF(LEN(入力ｼｰﾄ!$E$92)&lt;入力ｼｰﾄ!$O$6,"",MID(RIGHT(入力ｼｰﾄ!$E$92,入力ｼｰﾄ!$O$6),1,1))</f>
        <v/>
      </c>
      <c r="AH84" s="109" t="str">
        <f>IF(LEN(入力ｼｰﾄ!$E$92)&lt;入力ｼｰﾄ!$O$5,"",MID(RIGHT(入力ｼｰﾄ!$E$92,入力ｼｰﾄ!$O$5),1,1))</f>
        <v/>
      </c>
      <c r="AI84" s="107" t="str">
        <f>IF(LEN(入力ｼｰﾄ!$E$92)&lt;入力ｼｰﾄ!$O$4,"",MID(RIGHT(入力ｼｰﾄ!$E$92,入力ｼｰﾄ!$O$4),1,1))</f>
        <v/>
      </c>
      <c r="AJ84" s="107" t="str">
        <f>IF(LEN(入力ｼｰﾄ!$E$92)&lt;入力ｼｰﾄ!$O$3,"",MID(RIGHT(入力ｼｰﾄ!$E$92,入力ｼｰﾄ!$O$3),1,1))</f>
        <v/>
      </c>
      <c r="AK84" s="114" t="str">
        <f>IF(LEN(入力ｼｰﾄ!$E$92)&lt;入力ｼｰﾄ!$O$2,"",MID(RIGHT(入力ｼｰﾄ!$E$92,入力ｼｰﾄ!$O$2),1,1))</f>
        <v/>
      </c>
      <c r="AL84" s="15" t="str">
        <f>IF(LEN(入力ｼｰﾄ!$E$93)&lt;入力ｼｰﾄ!$O$16,"",MID(RIGHT(入力ｼｰﾄ!$E$93,入力ｼｰﾄ!$O$16),1,1))</f>
        <v/>
      </c>
      <c r="AM84" s="16" t="str">
        <f>IF(LEN(入力ｼｰﾄ!$E$93)&lt;入力ｼｰﾄ!$O$15,"",MID(RIGHT(入力ｼｰﾄ!$E$93,入力ｼｰﾄ!$O$15),1,1))</f>
        <v/>
      </c>
      <c r="AN84" s="16" t="str">
        <f>IF(LEN(入力ｼｰﾄ!$E$93)&lt;入力ｼｰﾄ!$O$8,"",MID(RIGHT(入力ｼｰﾄ!$E$93,入力ｼｰﾄ!$O$8),1,1))</f>
        <v/>
      </c>
      <c r="AO84" s="17" t="str">
        <f>IF(LEN(入力ｼｰﾄ!$E$93)&lt;入力ｼｰﾄ!$O$7,"",MID(RIGHT(入力ｼｰﾄ!$E$93,入力ｼｰﾄ!$O$7),1,1))</f>
        <v/>
      </c>
      <c r="AP84" s="16" t="str">
        <f>IF(LEN(入力ｼｰﾄ!$E$93)&lt;入力ｼｰﾄ!$O$6,"",MID(RIGHT(入力ｼｰﾄ!$E$93,入力ｼｰﾄ!$O$6),1,1))</f>
        <v/>
      </c>
      <c r="AQ84" s="18" t="str">
        <f>IF(LEN(入力ｼｰﾄ!$E$93)&lt;入力ｼｰﾄ!$O$5,"",MID(RIGHT(入力ｼｰﾄ!$E$93,入力ｼｰﾄ!$O$5),1,1))</f>
        <v/>
      </c>
      <c r="AR84" s="16" t="str">
        <f>IF(LEN(入力ｼｰﾄ!$E$93)&lt;入力ｼｰﾄ!$O$4,"",MID(RIGHT(入力ｼｰﾄ!$E$93,入力ｼｰﾄ!$O$4),1,1))</f>
        <v/>
      </c>
      <c r="AS84" s="16" t="str">
        <f>IF(LEN(入力ｼｰﾄ!$E$93)&lt;入力ｼｰﾄ!$O$3,"",MID(RIGHT(入力ｼｰﾄ!$E$93,入力ｼｰﾄ!$O$3),1,1))</f>
        <v/>
      </c>
      <c r="AT84" s="19" t="str">
        <f>IF(LEN(入力ｼｰﾄ!$E$93)&lt;入力ｼｰﾄ!$O$2,"",MID(RIGHT(入力ｼｰﾄ!$E$93,入力ｼｰﾄ!$O$2),1,1))</f>
        <v>0</v>
      </c>
      <c r="AU84" s="15" t="str">
        <f>IF(LEN(入力ｼｰﾄ!$E$94)&lt;入力ｼｰﾄ!$O$16,"",MID(RIGHT(入力ｼｰﾄ!$E$94,入力ｼｰﾄ!$O$16),1,1))</f>
        <v/>
      </c>
      <c r="AV84" s="16" t="str">
        <f>IF(LEN(入力ｼｰﾄ!$E$94)&lt;入力ｼｰﾄ!$O$15,"",MID(RIGHT(入力ｼｰﾄ!$E$94,入力ｼｰﾄ!$O$15),1,1))</f>
        <v/>
      </c>
      <c r="AW84" s="16" t="str">
        <f>IF(LEN(入力ｼｰﾄ!$E$94)&lt;入力ｼｰﾄ!$O$8,"",MID(RIGHT(入力ｼｰﾄ!$E$94,入力ｼｰﾄ!$O$8),1,1))</f>
        <v/>
      </c>
      <c r="AX84" s="17" t="str">
        <f>IF(LEN(入力ｼｰﾄ!$E$94)&lt;入力ｼｰﾄ!$O$7,"",MID(RIGHT(入力ｼｰﾄ!$E$94,入力ｼｰﾄ!$O$7),1,1))</f>
        <v/>
      </c>
      <c r="AY84" s="16" t="str">
        <f>IF(LEN(入力ｼｰﾄ!$E$94)&lt;入力ｼｰﾄ!$O$6,"",MID(RIGHT(入力ｼｰﾄ!$E$94,入力ｼｰﾄ!$O$6),1,1))</f>
        <v/>
      </c>
      <c r="AZ84" s="18" t="str">
        <f>IF(LEN(入力ｼｰﾄ!$E$94)&lt;入力ｼｰﾄ!$O$5,"",MID(RIGHT(入力ｼｰﾄ!$E$94,入力ｼｰﾄ!$O$5),1,1))</f>
        <v/>
      </c>
      <c r="BA84" s="16" t="str">
        <f>IF(LEN(入力ｼｰﾄ!$E$94)&lt;入力ｼｰﾄ!$O$4,"",MID(RIGHT(入力ｼｰﾄ!$E$94,入力ｼｰﾄ!$O$4),1,1))</f>
        <v/>
      </c>
      <c r="BB84" s="16" t="str">
        <f>IF(LEN(入力ｼｰﾄ!$E$94)&lt;入力ｼｰﾄ!$O$3,"",MID(RIGHT(入力ｼｰﾄ!$E$94,入力ｼｰﾄ!$O$3),1,1))</f>
        <v/>
      </c>
      <c r="BC84" s="16" t="str">
        <f>IF(LEN(入力ｼｰﾄ!$E$94)&lt;入力ｼｰﾄ!$O$2,"",MID(RIGHT(入力ｼｰﾄ!$E$94,入力ｼｰﾄ!$O$2),1,1))</f>
        <v>0</v>
      </c>
      <c r="BD84" s="189"/>
      <c r="BE84" s="190"/>
      <c r="BF84" s="190"/>
      <c r="BG84" s="191"/>
      <c r="BI84" s="86" t="s">
        <v>102</v>
      </c>
    </row>
    <row r="85" spans="1:61" ht="20.25" customHeight="1">
      <c r="A85" s="211">
        <f>入力ｼｰﾄ!$F$89</f>
        <v>0</v>
      </c>
      <c r="B85" s="209"/>
      <c r="C85" s="209"/>
      <c r="D85" s="209"/>
      <c r="E85" s="209"/>
      <c r="F85" s="209"/>
      <c r="G85" s="209"/>
      <c r="H85" s="209"/>
      <c r="I85" s="209"/>
      <c r="J85" s="210"/>
      <c r="K85" s="15" t="str">
        <f>IF(LEN(入力ｼｰﾄ!$F$90)&lt;入力ｼｰﾄ!$O$16,"",MID(RIGHT(入力ｼｰﾄ!$F$90,入力ｼｰﾄ!$O$16),1,1))</f>
        <v/>
      </c>
      <c r="L85" s="16" t="str">
        <f>IF(LEN(入力ｼｰﾄ!$F$90)&lt;入力ｼｰﾄ!$O$15,"",MID(RIGHT(入力ｼｰﾄ!$F$90,入力ｼｰﾄ!$O$15),1,1))</f>
        <v/>
      </c>
      <c r="M85" s="16" t="str">
        <f>IF(LEN(入力ｼｰﾄ!$F$90)&lt;入力ｼｰﾄ!$O$8,"",MID(RIGHT(入力ｼｰﾄ!$F$90,入力ｼｰﾄ!$O$8),1,1))</f>
        <v/>
      </c>
      <c r="N85" s="17" t="str">
        <f>IF(LEN(入力ｼｰﾄ!$F$90)&lt;入力ｼｰﾄ!$O$7,"",MID(RIGHT(入力ｼｰﾄ!$F$90,入力ｼｰﾄ!$O$7),1,1))</f>
        <v/>
      </c>
      <c r="O85" s="16" t="str">
        <f>IF(LEN(入力ｼｰﾄ!$F$90)&lt;入力ｼｰﾄ!$O$6,"",MID(RIGHT(入力ｼｰﾄ!$F$90,入力ｼｰﾄ!$O$6),1,1))</f>
        <v/>
      </c>
      <c r="P85" s="18" t="str">
        <f>IF(LEN(入力ｼｰﾄ!$F$90)&lt;入力ｼｰﾄ!$O$5,"",MID(RIGHT(入力ｼｰﾄ!$F$90,入力ｼｰﾄ!$O$5),1,1))</f>
        <v/>
      </c>
      <c r="Q85" s="16" t="str">
        <f>IF(LEN(入力ｼｰﾄ!$F$90)&lt;入力ｼｰﾄ!$O$4,"",MID(RIGHT(入力ｼｰﾄ!$F$90,入力ｼｰﾄ!$O$4),1,1))</f>
        <v/>
      </c>
      <c r="R85" s="16" t="str">
        <f>IF(LEN(入力ｼｰﾄ!$F$90)&lt;入力ｼｰﾄ!$O$3,"",MID(RIGHT(入力ｼｰﾄ!$F$90,入力ｼｰﾄ!$O$3),1,1))</f>
        <v/>
      </c>
      <c r="S85" s="19" t="str">
        <f>IF(LEN(入力ｼｰﾄ!$F$90)&lt;入力ｼｰﾄ!$O$2,"",MID(RIGHT(入力ｼｰﾄ!$F$90,入力ｼｰﾄ!$O$2),1,1))</f>
        <v/>
      </c>
      <c r="T85" s="15" t="str">
        <f>IF(LEN(入力ｼｰﾄ!$F$91)&lt;入力ｼｰﾄ!$O$16,"",MID(RIGHT(入力ｼｰﾄ!$F$91,入力ｼｰﾄ!$O$16),1,1))</f>
        <v/>
      </c>
      <c r="U85" s="16" t="str">
        <f>IF(LEN(入力ｼｰﾄ!$F$91)&lt;入力ｼｰﾄ!$O$15,"",MID(RIGHT(入力ｼｰﾄ!$F$91,入力ｼｰﾄ!$O$15),1,1))</f>
        <v/>
      </c>
      <c r="V85" s="16" t="str">
        <f>IF(LEN(入力ｼｰﾄ!$F$91)&lt;入力ｼｰﾄ!$O$8,"",MID(RIGHT(入力ｼｰﾄ!$F$91,入力ｼｰﾄ!$O$8),1,1))</f>
        <v/>
      </c>
      <c r="W85" s="17" t="str">
        <f>IF(LEN(入力ｼｰﾄ!$F$91)&lt;入力ｼｰﾄ!$O$7,"",MID(RIGHT(入力ｼｰﾄ!$F$91,入力ｼｰﾄ!$O$7),1,1))</f>
        <v/>
      </c>
      <c r="X85" s="16" t="str">
        <f>IF(LEN(入力ｼｰﾄ!$F$91)&lt;入力ｼｰﾄ!$O$6,"",MID(RIGHT(入力ｼｰﾄ!$F$91,入力ｼｰﾄ!$O$6),1,1))</f>
        <v/>
      </c>
      <c r="Y85" s="18" t="str">
        <f>IF(LEN(入力ｼｰﾄ!$F$91)&lt;入力ｼｰﾄ!$O$5,"",MID(RIGHT(入力ｼｰﾄ!$F$91,入力ｼｰﾄ!$O$5),1,1))</f>
        <v/>
      </c>
      <c r="Z85" s="16" t="str">
        <f>IF(LEN(入力ｼｰﾄ!$F$91)&lt;入力ｼｰﾄ!$O$4,"",MID(RIGHT(入力ｼｰﾄ!$F$91,入力ｼｰﾄ!$O$4),1,1))</f>
        <v/>
      </c>
      <c r="AA85" s="16" t="str">
        <f>IF(LEN(入力ｼｰﾄ!$F$91)&lt;入力ｼｰﾄ!$O$3,"",MID(RIGHT(入力ｼｰﾄ!$F$91,入力ｼｰﾄ!$O$3),1,1))</f>
        <v/>
      </c>
      <c r="AB85" s="19" t="str">
        <f>IF(LEN(入力ｼｰﾄ!$F$91)&lt;入力ｼｰﾄ!$O$2,"",MID(RIGHT(入力ｼｰﾄ!$F$91,入力ｼｰﾄ!$O$2),1,1))</f>
        <v/>
      </c>
      <c r="AC85" s="106" t="str">
        <f>IF(LEN(入力ｼｰﾄ!$F$92)&lt;入力ｼｰﾄ!$O$16,"",MID(RIGHT(入力ｼｰﾄ!$F$92,入力ｼｰﾄ!$O$16),1,1))</f>
        <v/>
      </c>
      <c r="AD85" s="107" t="str">
        <f>IF(LEN(入力ｼｰﾄ!$F$92)&lt;入力ｼｰﾄ!$O$15,"",MID(RIGHT(入力ｼｰﾄ!$F$92,入力ｼｰﾄ!$O$15),1,1))</f>
        <v/>
      </c>
      <c r="AE85" s="107" t="str">
        <f>IF(LEN(入力ｼｰﾄ!$F$92)&lt;入力ｼｰﾄ!$O$8,"",MID(RIGHT(入力ｼｰﾄ!$F$92,入力ｼｰﾄ!$O$8),1,1))</f>
        <v/>
      </c>
      <c r="AF85" s="108" t="str">
        <f>IF(LEN(入力ｼｰﾄ!$F$92)&lt;入力ｼｰﾄ!$O$7,"",MID(RIGHT(入力ｼｰﾄ!$F$92,入力ｼｰﾄ!$O$7),1,1))</f>
        <v/>
      </c>
      <c r="AG85" s="107" t="str">
        <f>IF(LEN(入力ｼｰﾄ!$F$92)&lt;入力ｼｰﾄ!$O$6,"",MID(RIGHT(入力ｼｰﾄ!$F$92,入力ｼｰﾄ!$O$6),1,1))</f>
        <v/>
      </c>
      <c r="AH85" s="109" t="str">
        <f>IF(LEN(入力ｼｰﾄ!$F$92)&lt;入力ｼｰﾄ!$O$5,"",MID(RIGHT(入力ｼｰﾄ!$F$92,入力ｼｰﾄ!$O$5),1,1))</f>
        <v/>
      </c>
      <c r="AI85" s="107" t="str">
        <f>IF(LEN(入力ｼｰﾄ!$F$92)&lt;入力ｼｰﾄ!$O$4,"",MID(RIGHT(入力ｼｰﾄ!$F$92,入力ｼｰﾄ!$O$4),1,1))</f>
        <v/>
      </c>
      <c r="AJ85" s="107" t="str">
        <f>IF(LEN(入力ｼｰﾄ!$F$92)&lt;入力ｼｰﾄ!$O$3,"",MID(RIGHT(入力ｼｰﾄ!$F$92,入力ｼｰﾄ!$O$3),1,1))</f>
        <v/>
      </c>
      <c r="AK85" s="114" t="str">
        <f>IF(LEN(入力ｼｰﾄ!$F$92)&lt;入力ｼｰﾄ!$O$2,"",MID(RIGHT(入力ｼｰﾄ!$F$92,入力ｼｰﾄ!$O$2),1,1))</f>
        <v/>
      </c>
      <c r="AL85" s="15" t="str">
        <f>IF(LEN(入力ｼｰﾄ!$F$93)&lt;入力ｼｰﾄ!$O$16,"",MID(RIGHT(入力ｼｰﾄ!$F$93,入力ｼｰﾄ!$O$16),1,1))</f>
        <v/>
      </c>
      <c r="AM85" s="16" t="str">
        <f>IF(LEN(入力ｼｰﾄ!$F$93)&lt;入力ｼｰﾄ!$O$15,"",MID(RIGHT(入力ｼｰﾄ!$F$93,入力ｼｰﾄ!$O$15),1,1))</f>
        <v/>
      </c>
      <c r="AN85" s="16" t="str">
        <f>IF(LEN(入力ｼｰﾄ!$F$93)&lt;入力ｼｰﾄ!$O$8,"",MID(RIGHT(入力ｼｰﾄ!$F$93,入力ｼｰﾄ!$O$8),1,1))</f>
        <v/>
      </c>
      <c r="AO85" s="17" t="str">
        <f>IF(LEN(入力ｼｰﾄ!$F$93)&lt;入力ｼｰﾄ!$O$7,"",MID(RIGHT(入力ｼｰﾄ!$F$93,入力ｼｰﾄ!$O$7),1,1))</f>
        <v/>
      </c>
      <c r="AP85" s="16" t="str">
        <f>IF(LEN(入力ｼｰﾄ!$F$93)&lt;入力ｼｰﾄ!$O$6,"",MID(RIGHT(入力ｼｰﾄ!$F$93,入力ｼｰﾄ!$O$6),1,1))</f>
        <v/>
      </c>
      <c r="AQ85" s="18" t="str">
        <f>IF(LEN(入力ｼｰﾄ!$F$93)&lt;入力ｼｰﾄ!$O$5,"",MID(RIGHT(入力ｼｰﾄ!$F$93,入力ｼｰﾄ!$O$5),1,1))</f>
        <v/>
      </c>
      <c r="AR85" s="16" t="str">
        <f>IF(LEN(入力ｼｰﾄ!$F$93)&lt;入力ｼｰﾄ!$O$4,"",MID(RIGHT(入力ｼｰﾄ!$F$93,入力ｼｰﾄ!$O$4),1,1))</f>
        <v/>
      </c>
      <c r="AS85" s="16" t="str">
        <f>IF(LEN(入力ｼｰﾄ!$F$93)&lt;入力ｼｰﾄ!$O$3,"",MID(RIGHT(入力ｼｰﾄ!$F$93,入力ｼｰﾄ!$O$3),1,1))</f>
        <v/>
      </c>
      <c r="AT85" s="19" t="str">
        <f>IF(LEN(入力ｼｰﾄ!$F$93)&lt;入力ｼｰﾄ!$O$2,"",MID(RIGHT(入力ｼｰﾄ!$F$93,入力ｼｰﾄ!$O$2),1,1))</f>
        <v>0</v>
      </c>
      <c r="AU85" s="15" t="str">
        <f>IF(LEN(入力ｼｰﾄ!$F$94)&lt;入力ｼｰﾄ!$O$16,"",MID(RIGHT(入力ｼｰﾄ!$F$94,入力ｼｰﾄ!$O$16),1,1))</f>
        <v/>
      </c>
      <c r="AV85" s="16" t="str">
        <f>IF(LEN(入力ｼｰﾄ!$F$94)&lt;入力ｼｰﾄ!$O$15,"",MID(RIGHT(入力ｼｰﾄ!$F$94,入力ｼｰﾄ!$O$15),1,1))</f>
        <v/>
      </c>
      <c r="AW85" s="16" t="str">
        <f>IF(LEN(入力ｼｰﾄ!$F$94)&lt;入力ｼｰﾄ!$O$8,"",MID(RIGHT(入力ｼｰﾄ!$F$94,入力ｼｰﾄ!$O$8),1,1))</f>
        <v/>
      </c>
      <c r="AX85" s="17" t="str">
        <f>IF(LEN(入力ｼｰﾄ!$F$94)&lt;入力ｼｰﾄ!$O$7,"",MID(RIGHT(入力ｼｰﾄ!$F$94,入力ｼｰﾄ!$O$7),1,1))</f>
        <v/>
      </c>
      <c r="AY85" s="16" t="str">
        <f>IF(LEN(入力ｼｰﾄ!$F$94)&lt;入力ｼｰﾄ!$O$6,"",MID(RIGHT(入力ｼｰﾄ!$F$94,入力ｼｰﾄ!$O$6),1,1))</f>
        <v/>
      </c>
      <c r="AZ85" s="18" t="str">
        <f>IF(LEN(入力ｼｰﾄ!$F$94)&lt;入力ｼｰﾄ!$O$5,"",MID(RIGHT(入力ｼｰﾄ!$F$94,入力ｼｰﾄ!$O$5),1,1))</f>
        <v/>
      </c>
      <c r="BA85" s="16" t="str">
        <f>IF(LEN(入力ｼｰﾄ!$F$94)&lt;入力ｼｰﾄ!$O$4,"",MID(RIGHT(入力ｼｰﾄ!$F$94,入力ｼｰﾄ!$O$4),1,1))</f>
        <v/>
      </c>
      <c r="BB85" s="16" t="str">
        <f>IF(LEN(入力ｼｰﾄ!$F$94)&lt;入力ｼｰﾄ!$O$3,"",MID(RIGHT(入力ｼｰﾄ!$F$94,入力ｼｰﾄ!$O$3),1,1))</f>
        <v/>
      </c>
      <c r="BC85" s="16" t="str">
        <f>IF(LEN(入力ｼｰﾄ!$F$94)&lt;入力ｼｰﾄ!$O$2,"",MID(RIGHT(入力ｼｰﾄ!$F$94,入力ｼｰﾄ!$O$2),1,1))</f>
        <v>0</v>
      </c>
      <c r="BD85" s="189"/>
      <c r="BE85" s="190"/>
      <c r="BF85" s="190"/>
      <c r="BG85" s="191"/>
    </row>
    <row r="86" spans="1:61" ht="20.25" customHeight="1">
      <c r="A86" s="211">
        <f>入力ｼｰﾄ!$G$89</f>
        <v>0</v>
      </c>
      <c r="B86" s="209"/>
      <c r="C86" s="209"/>
      <c r="D86" s="209"/>
      <c r="E86" s="209"/>
      <c r="F86" s="209"/>
      <c r="G86" s="209"/>
      <c r="H86" s="209"/>
      <c r="I86" s="209"/>
      <c r="J86" s="210"/>
      <c r="K86" s="15" t="str">
        <f>IF(LEN(入力ｼｰﾄ!$G$90)&lt;入力ｼｰﾄ!$O$16,"",MID(RIGHT(入力ｼｰﾄ!$G$90,入力ｼｰﾄ!$O$16),1,1))</f>
        <v/>
      </c>
      <c r="L86" s="16" t="str">
        <f>IF(LEN(入力ｼｰﾄ!$G$90)&lt;入力ｼｰﾄ!$O$15,"",MID(RIGHT(入力ｼｰﾄ!$G$90,入力ｼｰﾄ!$O$15),1,1))</f>
        <v/>
      </c>
      <c r="M86" s="16" t="str">
        <f>IF(LEN(入力ｼｰﾄ!$G$90)&lt;入力ｼｰﾄ!$O$8,"",MID(RIGHT(入力ｼｰﾄ!$G$90,入力ｼｰﾄ!$O$8),1,1))</f>
        <v/>
      </c>
      <c r="N86" s="17" t="str">
        <f>IF(LEN(入力ｼｰﾄ!$G$90)&lt;入力ｼｰﾄ!$O$7,"",MID(RIGHT(入力ｼｰﾄ!$G$90,入力ｼｰﾄ!$O$7),1,1))</f>
        <v/>
      </c>
      <c r="O86" s="16" t="str">
        <f>IF(LEN(入力ｼｰﾄ!$G$90)&lt;入力ｼｰﾄ!$O$6,"",MID(RIGHT(入力ｼｰﾄ!$G$90,入力ｼｰﾄ!$O$6),1,1))</f>
        <v/>
      </c>
      <c r="P86" s="18" t="str">
        <f>IF(LEN(入力ｼｰﾄ!$G$90)&lt;入力ｼｰﾄ!$O$5,"",MID(RIGHT(入力ｼｰﾄ!$G$90,入力ｼｰﾄ!$O$5),1,1))</f>
        <v/>
      </c>
      <c r="Q86" s="16" t="str">
        <f>IF(LEN(入力ｼｰﾄ!$G$90)&lt;入力ｼｰﾄ!$O$4,"",MID(RIGHT(入力ｼｰﾄ!$G$90,入力ｼｰﾄ!$O$4),1,1))</f>
        <v/>
      </c>
      <c r="R86" s="16" t="str">
        <f>IF(LEN(入力ｼｰﾄ!$G$90)&lt;入力ｼｰﾄ!$O$3,"",MID(RIGHT(入力ｼｰﾄ!$G$90,入力ｼｰﾄ!$O$3),1,1))</f>
        <v/>
      </c>
      <c r="S86" s="19" t="str">
        <f>IF(LEN(入力ｼｰﾄ!$G$90)&lt;入力ｼｰﾄ!$O$2,"",MID(RIGHT(入力ｼｰﾄ!$G$90,入力ｼｰﾄ!$O$2),1,1))</f>
        <v/>
      </c>
      <c r="T86" s="15" t="str">
        <f>IF(LEN(入力ｼｰﾄ!$G$91)&lt;入力ｼｰﾄ!$O$16,"",MID(RIGHT(入力ｼｰﾄ!$G$91,入力ｼｰﾄ!$O$16),1,1))</f>
        <v/>
      </c>
      <c r="U86" s="16" t="str">
        <f>IF(LEN(入力ｼｰﾄ!$G$91)&lt;入力ｼｰﾄ!$O$15,"",MID(RIGHT(入力ｼｰﾄ!$G$91,入力ｼｰﾄ!$O$15),1,1))</f>
        <v/>
      </c>
      <c r="V86" s="16" t="str">
        <f>IF(LEN(入力ｼｰﾄ!$G$91)&lt;入力ｼｰﾄ!$O$8,"",MID(RIGHT(入力ｼｰﾄ!$G$91,入力ｼｰﾄ!$O$8),1,1))</f>
        <v/>
      </c>
      <c r="W86" s="17" t="str">
        <f>IF(LEN(入力ｼｰﾄ!$G$91)&lt;入力ｼｰﾄ!$O$7,"",MID(RIGHT(入力ｼｰﾄ!$G$91,入力ｼｰﾄ!$O$7),1,1))</f>
        <v/>
      </c>
      <c r="X86" s="16" t="str">
        <f>IF(LEN(入力ｼｰﾄ!$G$91)&lt;入力ｼｰﾄ!$O$6,"",MID(RIGHT(入力ｼｰﾄ!$G$91,入力ｼｰﾄ!$O$6),1,1))</f>
        <v/>
      </c>
      <c r="Y86" s="18" t="str">
        <f>IF(LEN(入力ｼｰﾄ!$G$91)&lt;入力ｼｰﾄ!$O$5,"",MID(RIGHT(入力ｼｰﾄ!$G$91,入力ｼｰﾄ!$O$5),1,1))</f>
        <v/>
      </c>
      <c r="Z86" s="16" t="str">
        <f>IF(LEN(入力ｼｰﾄ!$G$91)&lt;入力ｼｰﾄ!$O$4,"",MID(RIGHT(入力ｼｰﾄ!$G$91,入力ｼｰﾄ!$O$4),1,1))</f>
        <v/>
      </c>
      <c r="AA86" s="16" t="str">
        <f>IF(LEN(入力ｼｰﾄ!$G$91)&lt;入力ｼｰﾄ!$O$3,"",MID(RIGHT(入力ｼｰﾄ!$G$91,入力ｼｰﾄ!$O$3),1,1))</f>
        <v/>
      </c>
      <c r="AB86" s="19" t="str">
        <f>IF(LEN(入力ｼｰﾄ!$G$91)&lt;入力ｼｰﾄ!$O$2,"",MID(RIGHT(入力ｼｰﾄ!$G$91,入力ｼｰﾄ!$O$2),1,1))</f>
        <v/>
      </c>
      <c r="AC86" s="106" t="str">
        <f>IF(LEN(入力ｼｰﾄ!$G$92)&lt;入力ｼｰﾄ!$O$16,"",MID(RIGHT(入力ｼｰﾄ!$G$92,入力ｼｰﾄ!$O$16),1,1))</f>
        <v/>
      </c>
      <c r="AD86" s="107" t="str">
        <f>IF(LEN(入力ｼｰﾄ!$G$92)&lt;入力ｼｰﾄ!$O$15,"",MID(RIGHT(入力ｼｰﾄ!$G$92,入力ｼｰﾄ!$O$15),1,1))</f>
        <v/>
      </c>
      <c r="AE86" s="107" t="str">
        <f>IF(LEN(入力ｼｰﾄ!$G$92)&lt;入力ｼｰﾄ!$O$8,"",MID(RIGHT(入力ｼｰﾄ!$G$92,入力ｼｰﾄ!$O$8),1,1))</f>
        <v/>
      </c>
      <c r="AF86" s="108" t="str">
        <f>IF(LEN(入力ｼｰﾄ!$G$92)&lt;入力ｼｰﾄ!$O$7,"",MID(RIGHT(入力ｼｰﾄ!$G$92,入力ｼｰﾄ!$O$7),1,1))</f>
        <v/>
      </c>
      <c r="AG86" s="107" t="str">
        <f>IF(LEN(入力ｼｰﾄ!$G$92)&lt;入力ｼｰﾄ!$O$6,"",MID(RIGHT(入力ｼｰﾄ!$G$92,入力ｼｰﾄ!$O$6),1,1))</f>
        <v/>
      </c>
      <c r="AH86" s="109" t="str">
        <f>IF(LEN(入力ｼｰﾄ!$G$92)&lt;入力ｼｰﾄ!$O$5,"",MID(RIGHT(入力ｼｰﾄ!$G$92,入力ｼｰﾄ!$O$5),1,1))</f>
        <v/>
      </c>
      <c r="AI86" s="107" t="str">
        <f>IF(LEN(入力ｼｰﾄ!$G$92)&lt;入力ｼｰﾄ!$O$4,"",MID(RIGHT(入力ｼｰﾄ!$G$92,入力ｼｰﾄ!$O$4),1,1))</f>
        <v/>
      </c>
      <c r="AJ86" s="107" t="str">
        <f>IF(LEN(入力ｼｰﾄ!$G$92)&lt;入力ｼｰﾄ!$O$3,"",MID(RIGHT(入力ｼｰﾄ!$G$92,入力ｼｰﾄ!$O$3),1,1))</f>
        <v/>
      </c>
      <c r="AK86" s="114" t="str">
        <f>IF(LEN(入力ｼｰﾄ!$G$92)&lt;入力ｼｰﾄ!$O$2,"",MID(RIGHT(入力ｼｰﾄ!$G$92,入力ｼｰﾄ!$O$2),1,1))</f>
        <v/>
      </c>
      <c r="AL86" s="15" t="str">
        <f>IF(LEN(入力ｼｰﾄ!$G$93)&lt;入力ｼｰﾄ!$O$16,"",MID(RIGHT(入力ｼｰﾄ!$G$93,入力ｼｰﾄ!$O$16),1,1))</f>
        <v/>
      </c>
      <c r="AM86" s="16" t="str">
        <f>IF(LEN(入力ｼｰﾄ!$G$93)&lt;入力ｼｰﾄ!$O$15,"",MID(RIGHT(入力ｼｰﾄ!$G$93,入力ｼｰﾄ!$O$15),1,1))</f>
        <v/>
      </c>
      <c r="AN86" s="16" t="str">
        <f>IF(LEN(入力ｼｰﾄ!$G$93)&lt;入力ｼｰﾄ!$O$8,"",MID(RIGHT(入力ｼｰﾄ!$G$93,入力ｼｰﾄ!$O$8),1,1))</f>
        <v/>
      </c>
      <c r="AO86" s="17" t="str">
        <f>IF(LEN(入力ｼｰﾄ!$G$93)&lt;入力ｼｰﾄ!$O$7,"",MID(RIGHT(入力ｼｰﾄ!$G$93,入力ｼｰﾄ!$O$7),1,1))</f>
        <v/>
      </c>
      <c r="AP86" s="16" t="str">
        <f>IF(LEN(入力ｼｰﾄ!$G$93)&lt;入力ｼｰﾄ!$O$6,"",MID(RIGHT(入力ｼｰﾄ!$G$93,入力ｼｰﾄ!$O$6),1,1))</f>
        <v/>
      </c>
      <c r="AQ86" s="18" t="str">
        <f>IF(LEN(入力ｼｰﾄ!$G$93)&lt;入力ｼｰﾄ!$O$5,"",MID(RIGHT(入力ｼｰﾄ!$G$93,入力ｼｰﾄ!$O$5),1,1))</f>
        <v/>
      </c>
      <c r="AR86" s="16" t="str">
        <f>IF(LEN(入力ｼｰﾄ!$G$93)&lt;入力ｼｰﾄ!$O$4,"",MID(RIGHT(入力ｼｰﾄ!$G$93,入力ｼｰﾄ!$O$4),1,1))</f>
        <v/>
      </c>
      <c r="AS86" s="16" t="str">
        <f>IF(LEN(入力ｼｰﾄ!$G$93)&lt;入力ｼｰﾄ!$O$3,"",MID(RIGHT(入力ｼｰﾄ!$G$93,入力ｼｰﾄ!$O$3),1,1))</f>
        <v/>
      </c>
      <c r="AT86" s="19" t="str">
        <f>IF(LEN(入力ｼｰﾄ!$G$93)&lt;入力ｼｰﾄ!$O$2,"",MID(RIGHT(入力ｼｰﾄ!$G$93,入力ｼｰﾄ!$O$2),1,1))</f>
        <v>0</v>
      </c>
      <c r="AU86" s="15" t="str">
        <f>IF(LEN(入力ｼｰﾄ!$G$94)&lt;入力ｼｰﾄ!$O$16,"",MID(RIGHT(入力ｼｰﾄ!$G$94,入力ｼｰﾄ!$O$16),1,1))</f>
        <v/>
      </c>
      <c r="AV86" s="16" t="str">
        <f>IF(LEN(入力ｼｰﾄ!$G$94)&lt;入力ｼｰﾄ!$O$15,"",MID(RIGHT(入力ｼｰﾄ!$G$94,入力ｼｰﾄ!$O$15),1,1))</f>
        <v/>
      </c>
      <c r="AW86" s="16" t="str">
        <f>IF(LEN(入力ｼｰﾄ!$G$94)&lt;入力ｼｰﾄ!$O$8,"",MID(RIGHT(入力ｼｰﾄ!$G$94,入力ｼｰﾄ!$O$8),1,1))</f>
        <v/>
      </c>
      <c r="AX86" s="17" t="str">
        <f>IF(LEN(入力ｼｰﾄ!$G$94)&lt;入力ｼｰﾄ!$O$7,"",MID(RIGHT(入力ｼｰﾄ!$G$94,入力ｼｰﾄ!$O$7),1,1))</f>
        <v/>
      </c>
      <c r="AY86" s="16" t="str">
        <f>IF(LEN(入力ｼｰﾄ!$G$94)&lt;入力ｼｰﾄ!$O$6,"",MID(RIGHT(入力ｼｰﾄ!$G$94,入力ｼｰﾄ!$O$6),1,1))</f>
        <v/>
      </c>
      <c r="AZ86" s="18" t="str">
        <f>IF(LEN(入力ｼｰﾄ!$G$94)&lt;入力ｼｰﾄ!$O$5,"",MID(RIGHT(入力ｼｰﾄ!$G$94,入力ｼｰﾄ!$O$5),1,1))</f>
        <v/>
      </c>
      <c r="BA86" s="16" t="str">
        <f>IF(LEN(入力ｼｰﾄ!$G$94)&lt;入力ｼｰﾄ!$O$4,"",MID(RIGHT(入力ｼｰﾄ!$G$94,入力ｼｰﾄ!$O$4),1,1))</f>
        <v/>
      </c>
      <c r="BB86" s="16" t="str">
        <f>IF(LEN(入力ｼｰﾄ!$G$94)&lt;入力ｼｰﾄ!$O$3,"",MID(RIGHT(入力ｼｰﾄ!$G$94,入力ｼｰﾄ!$O$3),1,1))</f>
        <v/>
      </c>
      <c r="BC86" s="16" t="str">
        <f>IF(LEN(入力ｼｰﾄ!$G$94)&lt;入力ｼｰﾄ!$O$2,"",MID(RIGHT(入力ｼｰﾄ!$G$94,入力ｼｰﾄ!$O$2),1,1))</f>
        <v>0</v>
      </c>
      <c r="BD86" s="189"/>
      <c r="BE86" s="190"/>
      <c r="BF86" s="190"/>
      <c r="BG86" s="191"/>
    </row>
    <row r="87" spans="1:61" ht="20.25" customHeight="1" thickBot="1">
      <c r="A87" s="204" t="s">
        <v>13</v>
      </c>
      <c r="B87" s="205"/>
      <c r="C87" s="205"/>
      <c r="D87" s="205"/>
      <c r="E87" s="205"/>
      <c r="F87" s="205"/>
      <c r="G87" s="205"/>
      <c r="H87" s="205"/>
      <c r="I87" s="205"/>
      <c r="J87" s="206"/>
      <c r="K87" s="20" t="str">
        <f>IF(LEN(入力ｼｰﾄ!$H$90)&lt;入力ｼｰﾄ!$O$16,"",MID(RIGHT(入力ｼｰﾄ!$H$90,入力ｼｰﾄ!$O$16),1,1))</f>
        <v/>
      </c>
      <c r="L87" s="21" t="str">
        <f>IF(LEN(入力ｼｰﾄ!$H$90)&lt;入力ｼｰﾄ!$O$15,"",MID(RIGHT(入力ｼｰﾄ!$H$90,入力ｼｰﾄ!$O$15),1,1))</f>
        <v/>
      </c>
      <c r="M87" s="21" t="str">
        <f>IF(LEN(入力ｼｰﾄ!$H$90)&lt;入力ｼｰﾄ!$O$8,"",MID(RIGHT(入力ｼｰﾄ!$H$90,入力ｼｰﾄ!$O$8),1,1))</f>
        <v/>
      </c>
      <c r="N87" s="22" t="str">
        <f>IF(LEN(入力ｼｰﾄ!$H$90)&lt;入力ｼｰﾄ!$O$7,"",MID(RIGHT(入力ｼｰﾄ!$H$90,入力ｼｰﾄ!$O$7),1,1))</f>
        <v/>
      </c>
      <c r="O87" s="21" t="str">
        <f>IF(LEN(入力ｼｰﾄ!$H$90)&lt;入力ｼｰﾄ!$O$6,"",MID(RIGHT(入力ｼｰﾄ!$H$90,入力ｼｰﾄ!$O$6),1,1))</f>
        <v/>
      </c>
      <c r="P87" s="23" t="str">
        <f>IF(LEN(入力ｼｰﾄ!$H$90)&lt;入力ｼｰﾄ!$O$5,"",MID(RIGHT(入力ｼｰﾄ!$H$90,入力ｼｰﾄ!$O$5),1,1))</f>
        <v/>
      </c>
      <c r="Q87" s="21" t="str">
        <f>IF(LEN(入力ｼｰﾄ!$H$90)&lt;入力ｼｰﾄ!$O$4,"",MID(RIGHT(入力ｼｰﾄ!$H$90,入力ｼｰﾄ!$O$4),1,1))</f>
        <v/>
      </c>
      <c r="R87" s="21" t="str">
        <f>IF(LEN(入力ｼｰﾄ!$H$90)&lt;入力ｼｰﾄ!$O$3,"",MID(RIGHT(入力ｼｰﾄ!$H$90,入力ｼｰﾄ!$O$3),1,1))</f>
        <v/>
      </c>
      <c r="S87" s="24" t="str">
        <f>IF(LEN(入力ｼｰﾄ!$H$90)&lt;入力ｼｰﾄ!$O$2,"",MID(RIGHT(入力ｼｰﾄ!$H$90,入力ｼｰﾄ!$O$2),1,1))</f>
        <v>0</v>
      </c>
      <c r="T87" s="20" t="str">
        <f>IF(LEN(入力ｼｰﾄ!$H$91)&lt;入力ｼｰﾄ!$O$16,"",MID(RIGHT(入力ｼｰﾄ!$H$91,入力ｼｰﾄ!$O$16),1,1))</f>
        <v/>
      </c>
      <c r="U87" s="21" t="str">
        <f>IF(LEN(入力ｼｰﾄ!$H$91)&lt;入力ｼｰﾄ!$O$15,"",MID(RIGHT(入力ｼｰﾄ!$H$91,入力ｼｰﾄ!$O$15),1,1))</f>
        <v/>
      </c>
      <c r="V87" s="21" t="str">
        <f>IF(LEN(入力ｼｰﾄ!$H$91)&lt;入力ｼｰﾄ!$O$8,"",MID(RIGHT(入力ｼｰﾄ!$H$91,入力ｼｰﾄ!$O$8),1,1))</f>
        <v/>
      </c>
      <c r="W87" s="22" t="str">
        <f>IF(LEN(入力ｼｰﾄ!$H$91)&lt;入力ｼｰﾄ!$O$7,"",MID(RIGHT(入力ｼｰﾄ!$H$91,入力ｼｰﾄ!$O$7),1,1))</f>
        <v/>
      </c>
      <c r="X87" s="21" t="str">
        <f>IF(LEN(入力ｼｰﾄ!$H$91)&lt;入力ｼｰﾄ!$O$6,"",MID(RIGHT(入力ｼｰﾄ!$H$91,入力ｼｰﾄ!$O$6),1,1))</f>
        <v/>
      </c>
      <c r="Y87" s="23" t="str">
        <f>IF(LEN(入力ｼｰﾄ!$H$91)&lt;入力ｼｰﾄ!$O$5,"",MID(RIGHT(入力ｼｰﾄ!$H$91,入力ｼｰﾄ!$O$5),1,1))</f>
        <v/>
      </c>
      <c r="Z87" s="21" t="str">
        <f>IF(LEN(入力ｼｰﾄ!$H$91)&lt;入力ｼｰﾄ!$O$4,"",MID(RIGHT(入力ｼｰﾄ!$H$91,入力ｼｰﾄ!$O$4),1,1))</f>
        <v/>
      </c>
      <c r="AA87" s="21" t="str">
        <f>IF(LEN(入力ｼｰﾄ!$H$91)&lt;入力ｼｰﾄ!$O$3,"",MID(RIGHT(入力ｼｰﾄ!$H$91,入力ｼｰﾄ!$O$3),1,1))</f>
        <v/>
      </c>
      <c r="AB87" s="24" t="str">
        <f>IF(LEN(入力ｼｰﾄ!$H$91)&lt;入力ｼｰﾄ!$O$2,"",MID(RIGHT(入力ｼｰﾄ!$H$91,入力ｼｰﾄ!$O$2),1,1))</f>
        <v>0</v>
      </c>
      <c r="AC87" s="110" t="str">
        <f>IF(LEN(入力ｼｰﾄ!$H$92)&lt;入力ｼｰﾄ!$O$16,"",MID(RIGHT(入力ｼｰﾄ!$H$92,入力ｼｰﾄ!$O$16),1,1))</f>
        <v/>
      </c>
      <c r="AD87" s="111" t="str">
        <f>IF(LEN(入力ｼｰﾄ!$H$92)&lt;入力ｼｰﾄ!$O$15,"",MID(RIGHT(入力ｼｰﾄ!$H$92,入力ｼｰﾄ!$O$15),1,1))</f>
        <v/>
      </c>
      <c r="AE87" s="111" t="str">
        <f>IF(LEN(入力ｼｰﾄ!$H$92)&lt;入力ｼｰﾄ!$O$8,"",MID(RIGHT(入力ｼｰﾄ!$H$92,入力ｼｰﾄ!$O$8),1,1))</f>
        <v/>
      </c>
      <c r="AF87" s="112" t="str">
        <f>IF(LEN(入力ｼｰﾄ!$H$92)&lt;入力ｼｰﾄ!$O$7,"",MID(RIGHT(入力ｼｰﾄ!$H$92,入力ｼｰﾄ!$O$7),1,1))</f>
        <v/>
      </c>
      <c r="AG87" s="111" t="str">
        <f>IF(LEN(入力ｼｰﾄ!$H$92)&lt;入力ｼｰﾄ!$O$6,"",MID(RIGHT(入力ｼｰﾄ!$H$92,入力ｼｰﾄ!$O$6),1,1))</f>
        <v/>
      </c>
      <c r="AH87" s="113" t="str">
        <f>IF(LEN(入力ｼｰﾄ!$H$92)&lt;入力ｼｰﾄ!$O$5,"",MID(RIGHT(入力ｼｰﾄ!$H$92,入力ｼｰﾄ!$O$5),1,1))</f>
        <v/>
      </c>
      <c r="AI87" s="111" t="str">
        <f>IF(LEN(入力ｼｰﾄ!$H$92)&lt;入力ｼｰﾄ!$O$4,"",MID(RIGHT(入力ｼｰﾄ!$H$92,入力ｼｰﾄ!$O$4),1,1))</f>
        <v/>
      </c>
      <c r="AJ87" s="111" t="str">
        <f>IF(LEN(入力ｼｰﾄ!$H$92)&lt;入力ｼｰﾄ!$O$3,"",MID(RIGHT(入力ｼｰﾄ!$H$92,入力ｼｰﾄ!$O$3),1,1))</f>
        <v/>
      </c>
      <c r="AK87" s="115" t="str">
        <f>IF(LEN(入力ｼｰﾄ!$H$92)&lt;入力ｼｰﾄ!$O$2,"",MID(RIGHT(入力ｼｰﾄ!$H$92,入力ｼｰﾄ!$O$2),1,1))</f>
        <v>0</v>
      </c>
      <c r="AL87" s="20" t="str">
        <f>IF(LEN(入力ｼｰﾄ!$H$93)&lt;入力ｼｰﾄ!$O$16,"",MID(RIGHT(入力ｼｰﾄ!$H$93,入力ｼｰﾄ!$O$16),1,1))</f>
        <v/>
      </c>
      <c r="AM87" s="21" t="str">
        <f>IF(LEN(入力ｼｰﾄ!$H$93)&lt;入力ｼｰﾄ!$O$15,"",MID(RIGHT(入力ｼｰﾄ!$H$93,入力ｼｰﾄ!$O$15),1,1))</f>
        <v/>
      </c>
      <c r="AN87" s="21" t="str">
        <f>IF(LEN(入力ｼｰﾄ!$H$93)&lt;入力ｼｰﾄ!$O$8,"",MID(RIGHT(入力ｼｰﾄ!$H$93,入力ｼｰﾄ!$O$8),1,1))</f>
        <v/>
      </c>
      <c r="AO87" s="22" t="str">
        <f>IF(LEN(入力ｼｰﾄ!$H$93)&lt;入力ｼｰﾄ!$O$7,"",MID(RIGHT(入力ｼｰﾄ!$H$93,入力ｼｰﾄ!$O$7),1,1))</f>
        <v/>
      </c>
      <c r="AP87" s="21" t="str">
        <f>IF(LEN(入力ｼｰﾄ!$H$93)&lt;入力ｼｰﾄ!$O$6,"",MID(RIGHT(入力ｼｰﾄ!$H$93,入力ｼｰﾄ!$O$6),1,1))</f>
        <v/>
      </c>
      <c r="AQ87" s="23" t="str">
        <f>IF(LEN(入力ｼｰﾄ!$H$93)&lt;入力ｼｰﾄ!$O$5,"",MID(RIGHT(入力ｼｰﾄ!$H$93,入力ｼｰﾄ!$O$5),1,1))</f>
        <v/>
      </c>
      <c r="AR87" s="21" t="str">
        <f>IF(LEN(入力ｼｰﾄ!$H$93)&lt;入力ｼｰﾄ!$O$4,"",MID(RIGHT(入力ｼｰﾄ!$H$93,入力ｼｰﾄ!$O$4),1,1))</f>
        <v/>
      </c>
      <c r="AS87" s="21" t="str">
        <f>IF(LEN(入力ｼｰﾄ!$H$93)&lt;入力ｼｰﾄ!$O$3,"",MID(RIGHT(入力ｼｰﾄ!$H$93,入力ｼｰﾄ!$O$3),1,1))</f>
        <v/>
      </c>
      <c r="AT87" s="24" t="str">
        <f>IF(LEN(入力ｼｰﾄ!$H$93)&lt;入力ｼｰﾄ!$O$2,"",MID(RIGHT(入力ｼｰﾄ!$H$93,入力ｼｰﾄ!$O$2),1,1))</f>
        <v>0</v>
      </c>
      <c r="AU87" s="20" t="str">
        <f>IF(LEN(入力ｼｰﾄ!$H$94)&lt;入力ｼｰﾄ!$O$16,"",MID(RIGHT(入力ｼｰﾄ!$H$94,入力ｼｰﾄ!$O$16),1,1))</f>
        <v/>
      </c>
      <c r="AV87" s="21" t="str">
        <f>IF(LEN(入力ｼｰﾄ!$H$94)&lt;入力ｼｰﾄ!$O$15,"",MID(RIGHT(入力ｼｰﾄ!$H$94,入力ｼｰﾄ!$O$15),1,1))</f>
        <v/>
      </c>
      <c r="AW87" s="21" t="str">
        <f>IF(LEN(入力ｼｰﾄ!$H$94)&lt;入力ｼｰﾄ!$O$8,"",MID(RIGHT(入力ｼｰﾄ!$H$94,入力ｼｰﾄ!$O$8),1,1))</f>
        <v/>
      </c>
      <c r="AX87" s="22" t="str">
        <f>IF(LEN(入力ｼｰﾄ!$H$94)&lt;入力ｼｰﾄ!$O$7,"",MID(RIGHT(入力ｼｰﾄ!$H$94,入力ｼｰﾄ!$O$7),1,1))</f>
        <v/>
      </c>
      <c r="AY87" s="21" t="str">
        <f>IF(LEN(入力ｼｰﾄ!$H$94)&lt;入力ｼｰﾄ!$O$6,"",MID(RIGHT(入力ｼｰﾄ!$H$94,入力ｼｰﾄ!$O$6),1,1))</f>
        <v/>
      </c>
      <c r="AZ87" s="23" t="str">
        <f>IF(LEN(入力ｼｰﾄ!$H$94)&lt;入力ｼｰﾄ!$O$5,"",MID(RIGHT(入力ｼｰﾄ!$H$94,入力ｼｰﾄ!$O$5),1,1))</f>
        <v/>
      </c>
      <c r="BA87" s="21" t="str">
        <f>IF(LEN(入力ｼｰﾄ!$H$94)&lt;入力ｼｰﾄ!$O$4,"",MID(RIGHT(入力ｼｰﾄ!$H$94,入力ｼｰﾄ!$O$4),1,1))</f>
        <v/>
      </c>
      <c r="BB87" s="21" t="str">
        <f>IF(LEN(入力ｼｰﾄ!$H$94)&lt;入力ｼｰﾄ!$O$3,"",MID(RIGHT(入力ｼｰﾄ!$H$94,入力ｼｰﾄ!$O$3),1,1))</f>
        <v/>
      </c>
      <c r="BC87" s="21" t="str">
        <f>IF(LEN(入力ｼｰﾄ!$H$94)&lt;入力ｼｰﾄ!$O$2,"",MID(RIGHT(入力ｼｰﾄ!$H$94,入力ｼｰﾄ!$O$2),1,1))</f>
        <v>0</v>
      </c>
      <c r="BD87" s="192"/>
      <c r="BE87" s="193"/>
      <c r="BF87" s="193"/>
      <c r="BG87" s="194"/>
    </row>
    <row r="88" spans="1:61" ht="26.25" customHeight="1">
      <c r="A88" s="179" t="s">
        <v>2</v>
      </c>
      <c r="B88" s="180"/>
      <c r="C88" s="180"/>
      <c r="D88" s="180"/>
      <c r="E88" s="180"/>
      <c r="F88" s="181">
        <f>入力ｼｰﾄ!$D$96</f>
        <v>0</v>
      </c>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0" t="s">
        <v>14</v>
      </c>
      <c r="AM88" s="180"/>
      <c r="AN88" s="180"/>
      <c r="AO88" s="180"/>
      <c r="AP88" s="180"/>
      <c r="AQ88" s="182">
        <f>入力ｼｰﾄ!$D$95</f>
        <v>0</v>
      </c>
      <c r="AR88" s="182"/>
      <c r="AS88" s="182"/>
      <c r="AT88" s="182"/>
      <c r="AU88" s="182"/>
      <c r="AV88" s="182"/>
      <c r="AW88" s="182"/>
      <c r="AX88" s="182"/>
      <c r="AY88" s="182"/>
      <c r="AZ88" s="182"/>
      <c r="BA88" s="182"/>
      <c r="BB88" s="182"/>
      <c r="BC88" s="182"/>
      <c r="BD88" s="183" t="s">
        <v>17</v>
      </c>
      <c r="BE88" s="184"/>
      <c r="BF88" s="184"/>
      <c r="BG88" s="185"/>
    </row>
    <row r="89" spans="1:61" ht="20.25" customHeight="1">
      <c r="A89" s="207" t="s">
        <v>12</v>
      </c>
      <c r="B89" s="201"/>
      <c r="C89" s="201"/>
      <c r="D89" s="201"/>
      <c r="E89" s="201"/>
      <c r="F89" s="201"/>
      <c r="G89" s="201"/>
      <c r="H89" s="201"/>
      <c r="I89" s="201"/>
      <c r="J89" s="202"/>
      <c r="K89" s="200" t="s">
        <v>15</v>
      </c>
      <c r="L89" s="201"/>
      <c r="M89" s="201"/>
      <c r="N89" s="201"/>
      <c r="O89" s="201"/>
      <c r="P89" s="201"/>
      <c r="Q89" s="201"/>
      <c r="R89" s="201"/>
      <c r="S89" s="202"/>
      <c r="T89" s="200" t="s">
        <v>37</v>
      </c>
      <c r="U89" s="201"/>
      <c r="V89" s="201"/>
      <c r="W89" s="201"/>
      <c r="X89" s="201"/>
      <c r="Y89" s="201"/>
      <c r="Z89" s="201"/>
      <c r="AA89" s="201"/>
      <c r="AB89" s="202"/>
      <c r="AC89" s="200" t="s">
        <v>6</v>
      </c>
      <c r="AD89" s="201"/>
      <c r="AE89" s="201"/>
      <c r="AF89" s="201"/>
      <c r="AG89" s="201"/>
      <c r="AH89" s="201"/>
      <c r="AI89" s="201"/>
      <c r="AJ89" s="201"/>
      <c r="AK89" s="202"/>
      <c r="AL89" s="200" t="s">
        <v>11</v>
      </c>
      <c r="AM89" s="201"/>
      <c r="AN89" s="201"/>
      <c r="AO89" s="201"/>
      <c r="AP89" s="201"/>
      <c r="AQ89" s="201"/>
      <c r="AR89" s="201"/>
      <c r="AS89" s="201"/>
      <c r="AT89" s="202"/>
      <c r="AU89" s="200" t="s">
        <v>16</v>
      </c>
      <c r="AV89" s="201"/>
      <c r="AW89" s="201"/>
      <c r="AX89" s="201"/>
      <c r="AY89" s="201"/>
      <c r="AZ89" s="201"/>
      <c r="BA89" s="201"/>
      <c r="BB89" s="201"/>
      <c r="BC89" s="202"/>
      <c r="BD89" s="186">
        <f>+入力ｼｰﾄ!I95</f>
        <v>0</v>
      </c>
      <c r="BE89" s="187"/>
      <c r="BF89" s="187"/>
      <c r="BG89" s="188"/>
    </row>
    <row r="90" spans="1:61" ht="20.25" customHeight="1">
      <c r="A90" s="208">
        <f>入力ｼｰﾄ!$D$97</f>
        <v>0</v>
      </c>
      <c r="B90" s="209"/>
      <c r="C90" s="209"/>
      <c r="D90" s="209"/>
      <c r="E90" s="209"/>
      <c r="F90" s="209"/>
      <c r="G90" s="209"/>
      <c r="H90" s="209"/>
      <c r="I90" s="209"/>
      <c r="J90" s="210"/>
      <c r="K90" s="15" t="str">
        <f>IF(LEN(入力ｼｰﾄ!$D$98)&lt;入力ｼｰﾄ!$O$16,"",MID(RIGHT(入力ｼｰﾄ!$D$98,入力ｼｰﾄ!$O$16),1,1))</f>
        <v/>
      </c>
      <c r="L90" s="16" t="str">
        <f>IF(LEN(入力ｼｰﾄ!$D$98)&lt;入力ｼｰﾄ!$O$15,"",MID(RIGHT(入力ｼｰﾄ!$D$98,入力ｼｰﾄ!$O$15),1,1))</f>
        <v/>
      </c>
      <c r="M90" s="16" t="str">
        <f>IF(LEN(入力ｼｰﾄ!$D$98)&lt;入力ｼｰﾄ!$O$8,"",MID(RIGHT(入力ｼｰﾄ!$D$98,入力ｼｰﾄ!$O$8),1,1))</f>
        <v/>
      </c>
      <c r="N90" s="17" t="str">
        <f>IF(LEN(入力ｼｰﾄ!$D$98)&lt;入力ｼｰﾄ!$O$7,"",MID(RIGHT(入力ｼｰﾄ!$D$98,入力ｼｰﾄ!$O$7),1,1))</f>
        <v/>
      </c>
      <c r="O90" s="16" t="str">
        <f>IF(LEN(入力ｼｰﾄ!$D$98)&lt;入力ｼｰﾄ!$O$6,"",MID(RIGHT(入力ｼｰﾄ!$D$98,入力ｼｰﾄ!$O$6),1,1))</f>
        <v/>
      </c>
      <c r="P90" s="18" t="str">
        <f>IF(LEN(入力ｼｰﾄ!$D$98)&lt;入力ｼｰﾄ!$O$5,"",MID(RIGHT(入力ｼｰﾄ!$D$98,入力ｼｰﾄ!$O$5),1,1))</f>
        <v/>
      </c>
      <c r="Q90" s="16" t="str">
        <f>IF(LEN(入力ｼｰﾄ!$D$98)&lt;入力ｼｰﾄ!$O$4,"",MID(RIGHT(入力ｼｰﾄ!$D$98,入力ｼｰﾄ!$O$4),1,1))</f>
        <v/>
      </c>
      <c r="R90" s="16" t="str">
        <f>IF(LEN(入力ｼｰﾄ!$D$98)&lt;入力ｼｰﾄ!$O$3,"",MID(RIGHT(入力ｼｰﾄ!$D$98,入力ｼｰﾄ!$O$3),1,1))</f>
        <v/>
      </c>
      <c r="S90" s="19" t="str">
        <f>IF(LEN(入力ｼｰﾄ!$D$98)&lt;入力ｼｰﾄ!$O$2,"",MID(RIGHT(入力ｼｰﾄ!$D$98,入力ｼｰﾄ!$O$2),1,1))</f>
        <v/>
      </c>
      <c r="T90" s="15" t="str">
        <f>IF(LEN(入力ｼｰﾄ!$D$99)&lt;入力ｼｰﾄ!$O$16,"",MID(RIGHT(入力ｼｰﾄ!$D$99,入力ｼｰﾄ!$O$16),1,1))</f>
        <v/>
      </c>
      <c r="U90" s="16" t="str">
        <f>IF(LEN(入力ｼｰﾄ!$D$99)&lt;入力ｼｰﾄ!$O$15,"",MID(RIGHT(入力ｼｰﾄ!$D$99,入力ｼｰﾄ!$O$15),1,1))</f>
        <v/>
      </c>
      <c r="V90" s="16" t="str">
        <f>IF(LEN(入力ｼｰﾄ!$D$99)&lt;入力ｼｰﾄ!$O$8,"",MID(RIGHT(入力ｼｰﾄ!$D$99,入力ｼｰﾄ!$O$8),1,1))</f>
        <v/>
      </c>
      <c r="W90" s="17" t="str">
        <f>IF(LEN(入力ｼｰﾄ!$D$99)&lt;入力ｼｰﾄ!$O$7,"",MID(RIGHT(入力ｼｰﾄ!$D$99,入力ｼｰﾄ!$O$7),1,1))</f>
        <v/>
      </c>
      <c r="X90" s="16" t="str">
        <f>IF(LEN(入力ｼｰﾄ!$D$99)&lt;入力ｼｰﾄ!$O$6,"",MID(RIGHT(入力ｼｰﾄ!$D$99,入力ｼｰﾄ!$O$6),1,1))</f>
        <v/>
      </c>
      <c r="Y90" s="18" t="str">
        <f>IF(LEN(入力ｼｰﾄ!$D$99)&lt;入力ｼｰﾄ!$O$5,"",MID(RIGHT(入力ｼｰﾄ!$D$99,入力ｼｰﾄ!$O$5),1,1))</f>
        <v/>
      </c>
      <c r="Z90" s="16" t="str">
        <f>IF(LEN(入力ｼｰﾄ!$D$99)&lt;入力ｼｰﾄ!$O$4,"",MID(RIGHT(入力ｼｰﾄ!$D$99,入力ｼｰﾄ!$O$4),1,1))</f>
        <v/>
      </c>
      <c r="AA90" s="16" t="str">
        <f>IF(LEN(入力ｼｰﾄ!$D$99)&lt;入力ｼｰﾄ!$O$3,"",MID(RIGHT(入力ｼｰﾄ!$D$99,入力ｼｰﾄ!$O$3),1,1))</f>
        <v/>
      </c>
      <c r="AB90" s="19" t="str">
        <f>IF(LEN(入力ｼｰﾄ!$D$99)&lt;入力ｼｰﾄ!$O$2,"",MID(RIGHT(入力ｼｰﾄ!$D$99,入力ｼｰﾄ!$O$2),1,1))</f>
        <v/>
      </c>
      <c r="AC90" s="106" t="str">
        <f>IF(LEN(入力ｼｰﾄ!$D$100)&lt;入力ｼｰﾄ!$O$16,"",MID(RIGHT(入力ｼｰﾄ!$D$100,入力ｼｰﾄ!$O$16),1,1))</f>
        <v/>
      </c>
      <c r="AD90" s="107" t="str">
        <f>IF(LEN(入力ｼｰﾄ!$D$100)&lt;入力ｼｰﾄ!$O$15,"",MID(RIGHT(入力ｼｰﾄ!$D$100,入力ｼｰﾄ!$O$15),1,1))</f>
        <v/>
      </c>
      <c r="AE90" s="107" t="str">
        <f>IF(LEN(入力ｼｰﾄ!$D$100)&lt;入力ｼｰﾄ!$O$8,"",MID(RIGHT(入力ｼｰﾄ!$D$100,入力ｼｰﾄ!$O$8),1,1))</f>
        <v/>
      </c>
      <c r="AF90" s="108" t="str">
        <f>IF(LEN(入力ｼｰﾄ!$D$100)&lt;入力ｼｰﾄ!$O$7,"",MID(RIGHT(入力ｼｰﾄ!$D$100,入力ｼｰﾄ!$O$7),1,1))</f>
        <v/>
      </c>
      <c r="AG90" s="107" t="str">
        <f>IF(LEN(入力ｼｰﾄ!$D$100)&lt;入力ｼｰﾄ!$O$6,"",MID(RIGHT(入力ｼｰﾄ!$D$100,入力ｼｰﾄ!$O$6),1,1))</f>
        <v/>
      </c>
      <c r="AH90" s="109" t="str">
        <f>IF(LEN(入力ｼｰﾄ!$D$100)&lt;入力ｼｰﾄ!$O$5,"",MID(RIGHT(入力ｼｰﾄ!$D$100,入力ｼｰﾄ!$O$5),1,1))</f>
        <v/>
      </c>
      <c r="AI90" s="107" t="str">
        <f>IF(LEN(入力ｼｰﾄ!$D$100)&lt;入力ｼｰﾄ!$O$4,"",MID(RIGHT(入力ｼｰﾄ!$D$100,入力ｼｰﾄ!$O$4),1,1))</f>
        <v/>
      </c>
      <c r="AJ90" s="107" t="str">
        <f>IF(LEN(入力ｼｰﾄ!$D$100)&lt;入力ｼｰﾄ!$O$3,"",MID(RIGHT(入力ｼｰﾄ!$D$100,入力ｼｰﾄ!$O$3),1,1))</f>
        <v/>
      </c>
      <c r="AK90" s="114" t="str">
        <f>IF(LEN(入力ｼｰﾄ!$D$100)&lt;入力ｼｰﾄ!$O$2,"",MID(RIGHT(入力ｼｰﾄ!$D$100,入力ｼｰﾄ!$O$2),1,1))</f>
        <v/>
      </c>
      <c r="AL90" s="15" t="str">
        <f>IF(LEN(入力ｼｰﾄ!$D$101)&lt;入力ｼｰﾄ!$O$16,"",MID(RIGHT(入力ｼｰﾄ!$D$101,入力ｼｰﾄ!$O$16),1,1))</f>
        <v/>
      </c>
      <c r="AM90" s="16" t="str">
        <f>IF(LEN(入力ｼｰﾄ!$D$101)&lt;入力ｼｰﾄ!$O$15,"",MID(RIGHT(入力ｼｰﾄ!$D$101,入力ｼｰﾄ!$O$15),1,1))</f>
        <v/>
      </c>
      <c r="AN90" s="16" t="str">
        <f>IF(LEN(入力ｼｰﾄ!$D$101)&lt;入力ｼｰﾄ!$O$8,"",MID(RIGHT(入力ｼｰﾄ!$D$101,入力ｼｰﾄ!$O$8),1,1))</f>
        <v/>
      </c>
      <c r="AO90" s="17" t="str">
        <f>IF(LEN(入力ｼｰﾄ!$D$101)&lt;入力ｼｰﾄ!$O$7,"",MID(RIGHT(入力ｼｰﾄ!$D$101,入力ｼｰﾄ!$O$7),1,1))</f>
        <v/>
      </c>
      <c r="AP90" s="16" t="str">
        <f>IF(LEN(入力ｼｰﾄ!$D$101)&lt;入力ｼｰﾄ!$O$6,"",MID(RIGHT(入力ｼｰﾄ!$D$101,入力ｼｰﾄ!$O$6),1,1))</f>
        <v/>
      </c>
      <c r="AQ90" s="18" t="str">
        <f>IF(LEN(入力ｼｰﾄ!$D$101)&lt;入力ｼｰﾄ!$O$5,"",MID(RIGHT(入力ｼｰﾄ!$D$101,入力ｼｰﾄ!$O$5),1,1))</f>
        <v/>
      </c>
      <c r="AR90" s="16" t="str">
        <f>IF(LEN(入力ｼｰﾄ!$D$101)&lt;入力ｼｰﾄ!$O$4,"",MID(RIGHT(入力ｼｰﾄ!$D$101,入力ｼｰﾄ!$O$4),1,1))</f>
        <v/>
      </c>
      <c r="AS90" s="16" t="str">
        <f>IF(LEN(入力ｼｰﾄ!$D$101)&lt;入力ｼｰﾄ!$O$3,"",MID(RIGHT(入力ｼｰﾄ!$D$101,入力ｼｰﾄ!$O$3),1,1))</f>
        <v/>
      </c>
      <c r="AT90" s="19" t="str">
        <f>IF(LEN(入力ｼｰﾄ!$D$101)&lt;入力ｼｰﾄ!$O$2,"",MID(RIGHT(入力ｼｰﾄ!$D$101,入力ｼｰﾄ!$O$2),1,1))</f>
        <v>0</v>
      </c>
      <c r="AU90" s="15" t="str">
        <f>IF(LEN(入力ｼｰﾄ!$D$102)&lt;入力ｼｰﾄ!$O$16,"",MID(RIGHT(入力ｼｰﾄ!$D$102,入力ｼｰﾄ!$O$16),1,1))</f>
        <v/>
      </c>
      <c r="AV90" s="16" t="str">
        <f>IF(LEN(入力ｼｰﾄ!$D$102)&lt;入力ｼｰﾄ!$O$15,"",MID(RIGHT(入力ｼｰﾄ!$D$102,入力ｼｰﾄ!$O$15),1,1))</f>
        <v/>
      </c>
      <c r="AW90" s="16" t="str">
        <f>IF(LEN(入力ｼｰﾄ!$D$102)&lt;入力ｼｰﾄ!$O$8,"",MID(RIGHT(入力ｼｰﾄ!$D$102,入力ｼｰﾄ!$O$8),1,1))</f>
        <v/>
      </c>
      <c r="AX90" s="17" t="str">
        <f>IF(LEN(入力ｼｰﾄ!$D$102)&lt;入力ｼｰﾄ!$O$7,"",MID(RIGHT(入力ｼｰﾄ!$D$102,入力ｼｰﾄ!$O$7),1,1))</f>
        <v/>
      </c>
      <c r="AY90" s="16" t="str">
        <f>IF(LEN(入力ｼｰﾄ!$D$102)&lt;入力ｼｰﾄ!$O$6,"",MID(RIGHT(入力ｼｰﾄ!$D$102,入力ｼｰﾄ!$O$6),1,1))</f>
        <v/>
      </c>
      <c r="AZ90" s="18" t="str">
        <f>IF(LEN(入力ｼｰﾄ!$D$102)&lt;入力ｼｰﾄ!$O$5,"",MID(RIGHT(入力ｼｰﾄ!$D$102,入力ｼｰﾄ!$O$5),1,1))</f>
        <v/>
      </c>
      <c r="BA90" s="16" t="str">
        <f>IF(LEN(入力ｼｰﾄ!$D$102)&lt;入力ｼｰﾄ!$O$4,"",MID(RIGHT(入力ｼｰﾄ!$D$102,入力ｼｰﾄ!$O$4),1,1))</f>
        <v/>
      </c>
      <c r="BB90" s="16" t="str">
        <f>IF(LEN(入力ｼｰﾄ!$D$102)&lt;入力ｼｰﾄ!$O$3,"",MID(RIGHT(入力ｼｰﾄ!$D$102,入力ｼｰﾄ!$O$3),1,1))</f>
        <v/>
      </c>
      <c r="BC90" s="16" t="str">
        <f>IF(LEN(入力ｼｰﾄ!$D$102)&lt;入力ｼｰﾄ!$O$2,"",MID(RIGHT(入力ｼｰﾄ!$D$102,入力ｼｰﾄ!$O$2),1,1))</f>
        <v>0</v>
      </c>
      <c r="BD90" s="189"/>
      <c r="BE90" s="190"/>
      <c r="BF90" s="190"/>
      <c r="BG90" s="191"/>
    </row>
    <row r="91" spans="1:61" ht="20.25" customHeight="1">
      <c r="A91" s="211">
        <f>入力ｼｰﾄ!$E$97</f>
        <v>0</v>
      </c>
      <c r="B91" s="209"/>
      <c r="C91" s="209"/>
      <c r="D91" s="209"/>
      <c r="E91" s="209"/>
      <c r="F91" s="209"/>
      <c r="G91" s="209"/>
      <c r="H91" s="209"/>
      <c r="I91" s="209"/>
      <c r="J91" s="210"/>
      <c r="K91" s="15" t="str">
        <f>IF(LEN(入力ｼｰﾄ!$E$98)&lt;入力ｼｰﾄ!$O$16,"",MID(RIGHT(入力ｼｰﾄ!$E$98,入力ｼｰﾄ!$O$16),1,1))</f>
        <v/>
      </c>
      <c r="L91" s="16" t="str">
        <f>IF(LEN(入力ｼｰﾄ!$E$98)&lt;入力ｼｰﾄ!$O$15,"",MID(RIGHT(入力ｼｰﾄ!$E$98,入力ｼｰﾄ!$O$15),1,1))</f>
        <v/>
      </c>
      <c r="M91" s="16" t="str">
        <f>IF(LEN(入力ｼｰﾄ!$E$98)&lt;入力ｼｰﾄ!$O$8,"",MID(RIGHT(入力ｼｰﾄ!$E$98,入力ｼｰﾄ!$O$8),1,1))</f>
        <v/>
      </c>
      <c r="N91" s="17" t="str">
        <f>IF(LEN(入力ｼｰﾄ!$E$98)&lt;入力ｼｰﾄ!$O$7,"",MID(RIGHT(入力ｼｰﾄ!$E$98,入力ｼｰﾄ!$O$7),1,1))</f>
        <v/>
      </c>
      <c r="O91" s="16" t="str">
        <f>IF(LEN(入力ｼｰﾄ!$E$98)&lt;入力ｼｰﾄ!$O$6,"",MID(RIGHT(入力ｼｰﾄ!$E$98,入力ｼｰﾄ!$O$6),1,1))</f>
        <v/>
      </c>
      <c r="P91" s="18" t="str">
        <f>IF(LEN(入力ｼｰﾄ!$E$98)&lt;入力ｼｰﾄ!$O$5,"",MID(RIGHT(入力ｼｰﾄ!$E$98,入力ｼｰﾄ!$O$5),1,1))</f>
        <v/>
      </c>
      <c r="Q91" s="16" t="str">
        <f>IF(LEN(入力ｼｰﾄ!$E$98)&lt;入力ｼｰﾄ!$O$4,"",MID(RIGHT(入力ｼｰﾄ!$E$98,入力ｼｰﾄ!$O$4),1,1))</f>
        <v/>
      </c>
      <c r="R91" s="16" t="str">
        <f>IF(LEN(入力ｼｰﾄ!$E$98)&lt;入力ｼｰﾄ!$O$3,"",MID(RIGHT(入力ｼｰﾄ!$E$98,入力ｼｰﾄ!$O$3),1,1))</f>
        <v/>
      </c>
      <c r="S91" s="19" t="str">
        <f>IF(LEN(入力ｼｰﾄ!$E$98)&lt;入力ｼｰﾄ!$O$2,"",MID(RIGHT(入力ｼｰﾄ!$E$98,入力ｼｰﾄ!$O$2),1,1))</f>
        <v/>
      </c>
      <c r="T91" s="15" t="str">
        <f>IF(LEN(入力ｼｰﾄ!$E$99)&lt;入力ｼｰﾄ!$O$16,"",MID(RIGHT(入力ｼｰﾄ!$E$99,入力ｼｰﾄ!$O$16),1,1))</f>
        <v/>
      </c>
      <c r="U91" s="16" t="str">
        <f>IF(LEN(入力ｼｰﾄ!$E$99)&lt;入力ｼｰﾄ!$O$15,"",MID(RIGHT(入力ｼｰﾄ!$E$99,入力ｼｰﾄ!$O$15),1,1))</f>
        <v/>
      </c>
      <c r="V91" s="16" t="str">
        <f>IF(LEN(入力ｼｰﾄ!$E$99)&lt;入力ｼｰﾄ!$O$8,"",MID(RIGHT(入力ｼｰﾄ!$E$99,入力ｼｰﾄ!$O$8),1,1))</f>
        <v/>
      </c>
      <c r="W91" s="17" t="str">
        <f>IF(LEN(入力ｼｰﾄ!$E$99)&lt;入力ｼｰﾄ!$O$7,"",MID(RIGHT(入力ｼｰﾄ!$E$99,入力ｼｰﾄ!$O$7),1,1))</f>
        <v/>
      </c>
      <c r="X91" s="16" t="str">
        <f>IF(LEN(入力ｼｰﾄ!$E$99)&lt;入力ｼｰﾄ!$O$6,"",MID(RIGHT(入力ｼｰﾄ!$E$99,入力ｼｰﾄ!$O$6),1,1))</f>
        <v/>
      </c>
      <c r="Y91" s="18" t="str">
        <f>IF(LEN(入力ｼｰﾄ!$E$99)&lt;入力ｼｰﾄ!$O$5,"",MID(RIGHT(入力ｼｰﾄ!$E$99,入力ｼｰﾄ!$O$5),1,1))</f>
        <v/>
      </c>
      <c r="Z91" s="16" t="str">
        <f>IF(LEN(入力ｼｰﾄ!$E$99)&lt;入力ｼｰﾄ!$O$4,"",MID(RIGHT(入力ｼｰﾄ!$E$99,入力ｼｰﾄ!$O$4),1,1))</f>
        <v/>
      </c>
      <c r="AA91" s="16" t="str">
        <f>IF(LEN(入力ｼｰﾄ!$E$99)&lt;入力ｼｰﾄ!$O$3,"",MID(RIGHT(入力ｼｰﾄ!$E$99,入力ｼｰﾄ!$O$3),1,1))</f>
        <v/>
      </c>
      <c r="AB91" s="19" t="str">
        <f>IF(LEN(入力ｼｰﾄ!$E$99)&lt;入力ｼｰﾄ!$O$2,"",MID(RIGHT(入力ｼｰﾄ!$E$99,入力ｼｰﾄ!$O$2),1,1))</f>
        <v/>
      </c>
      <c r="AC91" s="106" t="str">
        <f>IF(LEN(入力ｼｰﾄ!$E$100)&lt;入力ｼｰﾄ!$O$16,"",MID(RIGHT(入力ｼｰﾄ!$E$100,入力ｼｰﾄ!$O$16),1,1))</f>
        <v/>
      </c>
      <c r="AD91" s="107" t="str">
        <f>IF(LEN(入力ｼｰﾄ!$E$100)&lt;入力ｼｰﾄ!$O$15,"",MID(RIGHT(入力ｼｰﾄ!$E$100,入力ｼｰﾄ!$O$15),1,1))</f>
        <v/>
      </c>
      <c r="AE91" s="107" t="str">
        <f>IF(LEN(入力ｼｰﾄ!$E$100)&lt;入力ｼｰﾄ!$O$8,"",MID(RIGHT(入力ｼｰﾄ!$E$100,入力ｼｰﾄ!$O$8),1,1))</f>
        <v/>
      </c>
      <c r="AF91" s="108" t="str">
        <f>IF(LEN(入力ｼｰﾄ!$E$100)&lt;入力ｼｰﾄ!$O$7,"",MID(RIGHT(入力ｼｰﾄ!$E$100,入力ｼｰﾄ!$O$7),1,1))</f>
        <v/>
      </c>
      <c r="AG91" s="107" t="str">
        <f>IF(LEN(入力ｼｰﾄ!$E$100)&lt;入力ｼｰﾄ!$O$6,"",MID(RIGHT(入力ｼｰﾄ!$E$100,入力ｼｰﾄ!$O$6),1,1))</f>
        <v/>
      </c>
      <c r="AH91" s="109" t="str">
        <f>IF(LEN(入力ｼｰﾄ!$E$100)&lt;入力ｼｰﾄ!$O$5,"",MID(RIGHT(入力ｼｰﾄ!$E$100,入力ｼｰﾄ!$O$5),1,1))</f>
        <v/>
      </c>
      <c r="AI91" s="107" t="str">
        <f>IF(LEN(入力ｼｰﾄ!$E$100)&lt;入力ｼｰﾄ!$O$4,"",MID(RIGHT(入力ｼｰﾄ!$E$100,入力ｼｰﾄ!$O$4),1,1))</f>
        <v/>
      </c>
      <c r="AJ91" s="107" t="str">
        <f>IF(LEN(入力ｼｰﾄ!$E$100)&lt;入力ｼｰﾄ!$O$3,"",MID(RIGHT(入力ｼｰﾄ!$E$100,入力ｼｰﾄ!$O$3),1,1))</f>
        <v/>
      </c>
      <c r="AK91" s="114" t="str">
        <f>IF(LEN(入力ｼｰﾄ!$E$100)&lt;入力ｼｰﾄ!$O$2,"",MID(RIGHT(入力ｼｰﾄ!$E$100,入力ｼｰﾄ!$O$2),1,1))</f>
        <v/>
      </c>
      <c r="AL91" s="15" t="str">
        <f>IF(LEN(入力ｼｰﾄ!$E$101)&lt;入力ｼｰﾄ!$O$16,"",MID(RIGHT(入力ｼｰﾄ!$E$101,入力ｼｰﾄ!$O$16),1,1))</f>
        <v/>
      </c>
      <c r="AM91" s="16" t="str">
        <f>IF(LEN(入力ｼｰﾄ!$E$101)&lt;入力ｼｰﾄ!$O$15,"",MID(RIGHT(入力ｼｰﾄ!$E$101,入力ｼｰﾄ!$O$15),1,1))</f>
        <v/>
      </c>
      <c r="AN91" s="16" t="str">
        <f>IF(LEN(入力ｼｰﾄ!$E$101)&lt;入力ｼｰﾄ!$O$8,"",MID(RIGHT(入力ｼｰﾄ!$E$101,入力ｼｰﾄ!$O$8),1,1))</f>
        <v/>
      </c>
      <c r="AO91" s="17" t="str">
        <f>IF(LEN(入力ｼｰﾄ!$E$101)&lt;入力ｼｰﾄ!$O$7,"",MID(RIGHT(入力ｼｰﾄ!$E$101,入力ｼｰﾄ!$O$7),1,1))</f>
        <v/>
      </c>
      <c r="AP91" s="16" t="str">
        <f>IF(LEN(入力ｼｰﾄ!$E$101)&lt;入力ｼｰﾄ!$O$6,"",MID(RIGHT(入力ｼｰﾄ!$E$101,入力ｼｰﾄ!$O$6),1,1))</f>
        <v/>
      </c>
      <c r="AQ91" s="18" t="str">
        <f>IF(LEN(入力ｼｰﾄ!$E$101)&lt;入力ｼｰﾄ!$O$5,"",MID(RIGHT(入力ｼｰﾄ!$E$101,入力ｼｰﾄ!$O$5),1,1))</f>
        <v/>
      </c>
      <c r="AR91" s="16" t="str">
        <f>IF(LEN(入力ｼｰﾄ!$E$101)&lt;入力ｼｰﾄ!$O$4,"",MID(RIGHT(入力ｼｰﾄ!$E$101,入力ｼｰﾄ!$O$4),1,1))</f>
        <v/>
      </c>
      <c r="AS91" s="16" t="str">
        <f>IF(LEN(入力ｼｰﾄ!$E$101)&lt;入力ｼｰﾄ!$O$3,"",MID(RIGHT(入力ｼｰﾄ!$E$101,入力ｼｰﾄ!$O$3),1,1))</f>
        <v/>
      </c>
      <c r="AT91" s="19" t="str">
        <f>IF(LEN(入力ｼｰﾄ!$E$101)&lt;入力ｼｰﾄ!$O$2,"",MID(RIGHT(入力ｼｰﾄ!$E$101,入力ｼｰﾄ!$O$2),1,1))</f>
        <v>0</v>
      </c>
      <c r="AU91" s="15" t="str">
        <f>IF(LEN(入力ｼｰﾄ!$E$102)&lt;入力ｼｰﾄ!$O$16,"",MID(RIGHT(入力ｼｰﾄ!$E$102,入力ｼｰﾄ!$O$16),1,1))</f>
        <v/>
      </c>
      <c r="AV91" s="16" t="str">
        <f>IF(LEN(入力ｼｰﾄ!$E$102)&lt;入力ｼｰﾄ!$O$15,"",MID(RIGHT(入力ｼｰﾄ!$E$102,入力ｼｰﾄ!$O$15),1,1))</f>
        <v/>
      </c>
      <c r="AW91" s="16" t="str">
        <f>IF(LEN(入力ｼｰﾄ!$E$102)&lt;入力ｼｰﾄ!$O$8,"",MID(RIGHT(入力ｼｰﾄ!$E$102,入力ｼｰﾄ!$O$8),1,1))</f>
        <v/>
      </c>
      <c r="AX91" s="17" t="str">
        <f>IF(LEN(入力ｼｰﾄ!$E$102)&lt;入力ｼｰﾄ!$O$7,"",MID(RIGHT(入力ｼｰﾄ!$E$102,入力ｼｰﾄ!$O$7),1,1))</f>
        <v/>
      </c>
      <c r="AY91" s="16" t="str">
        <f>IF(LEN(入力ｼｰﾄ!$E$102)&lt;入力ｼｰﾄ!$O$6,"",MID(RIGHT(入力ｼｰﾄ!$E$102,入力ｼｰﾄ!$O$6),1,1))</f>
        <v/>
      </c>
      <c r="AZ91" s="18" t="str">
        <f>IF(LEN(入力ｼｰﾄ!$E$102)&lt;入力ｼｰﾄ!$O$5,"",MID(RIGHT(入力ｼｰﾄ!$E$102,入力ｼｰﾄ!$O$5),1,1))</f>
        <v/>
      </c>
      <c r="BA91" s="16" t="str">
        <f>IF(LEN(入力ｼｰﾄ!$E$102)&lt;入力ｼｰﾄ!$O$4,"",MID(RIGHT(入力ｼｰﾄ!$E$102,入力ｼｰﾄ!$O$4),1,1))</f>
        <v/>
      </c>
      <c r="BB91" s="16" t="str">
        <f>IF(LEN(入力ｼｰﾄ!$E$102)&lt;入力ｼｰﾄ!$O$3,"",MID(RIGHT(入力ｼｰﾄ!$E$102,入力ｼｰﾄ!$O$3),1,1))</f>
        <v/>
      </c>
      <c r="BC91" s="16" t="str">
        <f>IF(LEN(入力ｼｰﾄ!$E$102)&lt;入力ｼｰﾄ!$O$2,"",MID(RIGHT(入力ｼｰﾄ!$E$102,入力ｼｰﾄ!$O$2),1,1))</f>
        <v>0</v>
      </c>
      <c r="BD91" s="189"/>
      <c r="BE91" s="190"/>
      <c r="BF91" s="190"/>
      <c r="BG91" s="191"/>
      <c r="BI91" s="86" t="s">
        <v>103</v>
      </c>
    </row>
    <row r="92" spans="1:61" ht="20.25" customHeight="1">
      <c r="A92" s="211">
        <f>入力ｼｰﾄ!$F$97</f>
        <v>0</v>
      </c>
      <c r="B92" s="209"/>
      <c r="C92" s="209"/>
      <c r="D92" s="209"/>
      <c r="E92" s="209"/>
      <c r="F92" s="209"/>
      <c r="G92" s="209"/>
      <c r="H92" s="209"/>
      <c r="I92" s="209"/>
      <c r="J92" s="210"/>
      <c r="K92" s="15" t="str">
        <f>IF(LEN(入力ｼｰﾄ!$F$98)&lt;入力ｼｰﾄ!$O$16,"",MID(RIGHT(入力ｼｰﾄ!$F$98,入力ｼｰﾄ!$O$16),1,1))</f>
        <v/>
      </c>
      <c r="L92" s="16" t="str">
        <f>IF(LEN(入力ｼｰﾄ!$F$98)&lt;入力ｼｰﾄ!$O$15,"",MID(RIGHT(入力ｼｰﾄ!$F$98,入力ｼｰﾄ!$O$15),1,1))</f>
        <v/>
      </c>
      <c r="M92" s="16" t="str">
        <f>IF(LEN(入力ｼｰﾄ!$F$98)&lt;入力ｼｰﾄ!$O$8,"",MID(RIGHT(入力ｼｰﾄ!$F$98,入力ｼｰﾄ!$O$8),1,1))</f>
        <v/>
      </c>
      <c r="N92" s="17" t="str">
        <f>IF(LEN(入力ｼｰﾄ!$F$98)&lt;入力ｼｰﾄ!$O$7,"",MID(RIGHT(入力ｼｰﾄ!$F$98,入力ｼｰﾄ!$O$7),1,1))</f>
        <v/>
      </c>
      <c r="O92" s="16" t="str">
        <f>IF(LEN(入力ｼｰﾄ!$F$98)&lt;入力ｼｰﾄ!$O$6,"",MID(RIGHT(入力ｼｰﾄ!$F$98,入力ｼｰﾄ!$O$6),1,1))</f>
        <v/>
      </c>
      <c r="P92" s="18" t="str">
        <f>IF(LEN(入力ｼｰﾄ!$F$98)&lt;入力ｼｰﾄ!$O$5,"",MID(RIGHT(入力ｼｰﾄ!$F$98,入力ｼｰﾄ!$O$5),1,1))</f>
        <v/>
      </c>
      <c r="Q92" s="16" t="str">
        <f>IF(LEN(入力ｼｰﾄ!$F$98)&lt;入力ｼｰﾄ!$O$4,"",MID(RIGHT(入力ｼｰﾄ!$F$98,入力ｼｰﾄ!$O$4),1,1))</f>
        <v/>
      </c>
      <c r="R92" s="16" t="str">
        <f>IF(LEN(入力ｼｰﾄ!$F$98)&lt;入力ｼｰﾄ!$O$3,"",MID(RIGHT(入力ｼｰﾄ!$F$98,入力ｼｰﾄ!$O$3),1,1))</f>
        <v/>
      </c>
      <c r="S92" s="19" t="str">
        <f>IF(LEN(入力ｼｰﾄ!$F$98)&lt;入力ｼｰﾄ!$O$2,"",MID(RIGHT(入力ｼｰﾄ!$F$98,入力ｼｰﾄ!$O$2),1,1))</f>
        <v/>
      </c>
      <c r="T92" s="15" t="str">
        <f>IF(LEN(入力ｼｰﾄ!$F$99)&lt;入力ｼｰﾄ!$O$16,"",MID(RIGHT(入力ｼｰﾄ!$F$99,入力ｼｰﾄ!$O$16),1,1))</f>
        <v/>
      </c>
      <c r="U92" s="16" t="str">
        <f>IF(LEN(入力ｼｰﾄ!$F$99)&lt;入力ｼｰﾄ!$O$15,"",MID(RIGHT(入力ｼｰﾄ!$F$99,入力ｼｰﾄ!$O$15),1,1))</f>
        <v/>
      </c>
      <c r="V92" s="16" t="str">
        <f>IF(LEN(入力ｼｰﾄ!$F$99)&lt;入力ｼｰﾄ!$O$8,"",MID(RIGHT(入力ｼｰﾄ!$F$99,入力ｼｰﾄ!$O$8),1,1))</f>
        <v/>
      </c>
      <c r="W92" s="17" t="str">
        <f>IF(LEN(入力ｼｰﾄ!$F$99)&lt;入力ｼｰﾄ!$O$7,"",MID(RIGHT(入力ｼｰﾄ!$F$99,入力ｼｰﾄ!$O$7),1,1))</f>
        <v/>
      </c>
      <c r="X92" s="16" t="str">
        <f>IF(LEN(入力ｼｰﾄ!$F$99)&lt;入力ｼｰﾄ!$O$6,"",MID(RIGHT(入力ｼｰﾄ!$F$99,入力ｼｰﾄ!$O$6),1,1))</f>
        <v/>
      </c>
      <c r="Y92" s="18" t="str">
        <f>IF(LEN(入力ｼｰﾄ!$F$99)&lt;入力ｼｰﾄ!$O$5,"",MID(RIGHT(入力ｼｰﾄ!$F$99,入力ｼｰﾄ!$O$5),1,1))</f>
        <v/>
      </c>
      <c r="Z92" s="16" t="str">
        <f>IF(LEN(入力ｼｰﾄ!$F$99)&lt;入力ｼｰﾄ!$O$4,"",MID(RIGHT(入力ｼｰﾄ!$F$99,入力ｼｰﾄ!$O$4),1,1))</f>
        <v/>
      </c>
      <c r="AA92" s="16" t="str">
        <f>IF(LEN(入力ｼｰﾄ!$F$99)&lt;入力ｼｰﾄ!$O$3,"",MID(RIGHT(入力ｼｰﾄ!$F$99,入力ｼｰﾄ!$O$3),1,1))</f>
        <v/>
      </c>
      <c r="AB92" s="19" t="str">
        <f>IF(LEN(入力ｼｰﾄ!$F$99)&lt;入力ｼｰﾄ!$O$2,"",MID(RIGHT(入力ｼｰﾄ!$F$99,入力ｼｰﾄ!$O$2),1,1))</f>
        <v/>
      </c>
      <c r="AC92" s="106" t="str">
        <f>IF(LEN(入力ｼｰﾄ!$F$100)&lt;入力ｼｰﾄ!$O$16,"",MID(RIGHT(入力ｼｰﾄ!$F$100,入力ｼｰﾄ!$O$16),1,1))</f>
        <v/>
      </c>
      <c r="AD92" s="107" t="str">
        <f>IF(LEN(入力ｼｰﾄ!$F$100)&lt;入力ｼｰﾄ!$O$15,"",MID(RIGHT(入力ｼｰﾄ!$F$100,入力ｼｰﾄ!$O$15),1,1))</f>
        <v/>
      </c>
      <c r="AE92" s="107" t="str">
        <f>IF(LEN(入力ｼｰﾄ!$F$100)&lt;入力ｼｰﾄ!$O$8,"",MID(RIGHT(入力ｼｰﾄ!$F$100,入力ｼｰﾄ!$O$8),1,1))</f>
        <v/>
      </c>
      <c r="AF92" s="108" t="str">
        <f>IF(LEN(入力ｼｰﾄ!$F$100)&lt;入力ｼｰﾄ!$O$7,"",MID(RIGHT(入力ｼｰﾄ!$F$100,入力ｼｰﾄ!$O$7),1,1))</f>
        <v/>
      </c>
      <c r="AG92" s="107" t="str">
        <f>IF(LEN(入力ｼｰﾄ!$F$100)&lt;入力ｼｰﾄ!$O$6,"",MID(RIGHT(入力ｼｰﾄ!$F$100,入力ｼｰﾄ!$O$6),1,1))</f>
        <v/>
      </c>
      <c r="AH92" s="109" t="str">
        <f>IF(LEN(入力ｼｰﾄ!$F$100)&lt;入力ｼｰﾄ!$O$5,"",MID(RIGHT(入力ｼｰﾄ!$F$100,入力ｼｰﾄ!$O$5),1,1))</f>
        <v/>
      </c>
      <c r="AI92" s="107" t="str">
        <f>IF(LEN(入力ｼｰﾄ!$F$100)&lt;入力ｼｰﾄ!$O$4,"",MID(RIGHT(入力ｼｰﾄ!$F$100,入力ｼｰﾄ!$O$4),1,1))</f>
        <v/>
      </c>
      <c r="AJ92" s="107" t="str">
        <f>IF(LEN(入力ｼｰﾄ!$F$100)&lt;入力ｼｰﾄ!$O$3,"",MID(RIGHT(入力ｼｰﾄ!$F$100,入力ｼｰﾄ!$O$3),1,1))</f>
        <v/>
      </c>
      <c r="AK92" s="114" t="str">
        <f>IF(LEN(入力ｼｰﾄ!$F$100)&lt;入力ｼｰﾄ!$O$2,"",MID(RIGHT(入力ｼｰﾄ!$F$100,入力ｼｰﾄ!$O$2),1,1))</f>
        <v/>
      </c>
      <c r="AL92" s="15" t="str">
        <f>IF(LEN(入力ｼｰﾄ!$F$101)&lt;入力ｼｰﾄ!$O$16,"",MID(RIGHT(入力ｼｰﾄ!$F$101,入力ｼｰﾄ!$O$16),1,1))</f>
        <v/>
      </c>
      <c r="AM92" s="16" t="str">
        <f>IF(LEN(入力ｼｰﾄ!$F$101)&lt;入力ｼｰﾄ!$O$15,"",MID(RIGHT(入力ｼｰﾄ!$F$101,入力ｼｰﾄ!$O$15),1,1))</f>
        <v/>
      </c>
      <c r="AN92" s="16" t="str">
        <f>IF(LEN(入力ｼｰﾄ!$F$101)&lt;入力ｼｰﾄ!$O$8,"",MID(RIGHT(入力ｼｰﾄ!$F$101,入力ｼｰﾄ!$O$8),1,1))</f>
        <v/>
      </c>
      <c r="AO92" s="17" t="str">
        <f>IF(LEN(入力ｼｰﾄ!$F$101)&lt;入力ｼｰﾄ!$O$7,"",MID(RIGHT(入力ｼｰﾄ!$F$101,入力ｼｰﾄ!$O$7),1,1))</f>
        <v/>
      </c>
      <c r="AP92" s="16" t="str">
        <f>IF(LEN(入力ｼｰﾄ!$F$101)&lt;入力ｼｰﾄ!$O$6,"",MID(RIGHT(入力ｼｰﾄ!$F$101,入力ｼｰﾄ!$O$6),1,1))</f>
        <v/>
      </c>
      <c r="AQ92" s="18" t="str">
        <f>IF(LEN(入力ｼｰﾄ!$F$101)&lt;入力ｼｰﾄ!$O$5,"",MID(RIGHT(入力ｼｰﾄ!$F$101,入力ｼｰﾄ!$O$5),1,1))</f>
        <v/>
      </c>
      <c r="AR92" s="16" t="str">
        <f>IF(LEN(入力ｼｰﾄ!$F$101)&lt;入力ｼｰﾄ!$O$4,"",MID(RIGHT(入力ｼｰﾄ!$F$101,入力ｼｰﾄ!$O$4),1,1))</f>
        <v/>
      </c>
      <c r="AS92" s="16" t="str">
        <f>IF(LEN(入力ｼｰﾄ!$F$101)&lt;入力ｼｰﾄ!$O$3,"",MID(RIGHT(入力ｼｰﾄ!$F$101,入力ｼｰﾄ!$O$3),1,1))</f>
        <v/>
      </c>
      <c r="AT92" s="19" t="str">
        <f>IF(LEN(入力ｼｰﾄ!$F$101)&lt;入力ｼｰﾄ!$O$2,"",MID(RIGHT(入力ｼｰﾄ!$F$101,入力ｼｰﾄ!$O$2),1,1))</f>
        <v>0</v>
      </c>
      <c r="AU92" s="15" t="str">
        <f>IF(LEN(入力ｼｰﾄ!$F$102)&lt;入力ｼｰﾄ!$O$16,"",MID(RIGHT(入力ｼｰﾄ!$F$102,入力ｼｰﾄ!$O$16),1,1))</f>
        <v/>
      </c>
      <c r="AV92" s="16" t="str">
        <f>IF(LEN(入力ｼｰﾄ!$F$102)&lt;入力ｼｰﾄ!$O$15,"",MID(RIGHT(入力ｼｰﾄ!$F$102,入力ｼｰﾄ!$O$15),1,1))</f>
        <v/>
      </c>
      <c r="AW92" s="16" t="str">
        <f>IF(LEN(入力ｼｰﾄ!$F$102)&lt;入力ｼｰﾄ!$O$8,"",MID(RIGHT(入力ｼｰﾄ!$F$102,入力ｼｰﾄ!$O$8),1,1))</f>
        <v/>
      </c>
      <c r="AX92" s="17" t="str">
        <f>IF(LEN(入力ｼｰﾄ!$F$102)&lt;入力ｼｰﾄ!$O$7,"",MID(RIGHT(入力ｼｰﾄ!$F$102,入力ｼｰﾄ!$O$7),1,1))</f>
        <v/>
      </c>
      <c r="AY92" s="16" t="str">
        <f>IF(LEN(入力ｼｰﾄ!$F$102)&lt;入力ｼｰﾄ!$O$6,"",MID(RIGHT(入力ｼｰﾄ!$F$102,入力ｼｰﾄ!$O$6),1,1))</f>
        <v/>
      </c>
      <c r="AZ92" s="18" t="str">
        <f>IF(LEN(入力ｼｰﾄ!$F$102)&lt;入力ｼｰﾄ!$O$5,"",MID(RIGHT(入力ｼｰﾄ!$F$102,入力ｼｰﾄ!$O$5),1,1))</f>
        <v/>
      </c>
      <c r="BA92" s="16" t="str">
        <f>IF(LEN(入力ｼｰﾄ!$F$102)&lt;入力ｼｰﾄ!$O$4,"",MID(RIGHT(入力ｼｰﾄ!$F$102,入力ｼｰﾄ!$O$4),1,1))</f>
        <v/>
      </c>
      <c r="BB92" s="16" t="str">
        <f>IF(LEN(入力ｼｰﾄ!$F$102)&lt;入力ｼｰﾄ!$O$3,"",MID(RIGHT(入力ｼｰﾄ!$F$102,入力ｼｰﾄ!$O$3),1,1))</f>
        <v/>
      </c>
      <c r="BC92" s="16" t="str">
        <f>IF(LEN(入力ｼｰﾄ!$F$102)&lt;入力ｼｰﾄ!$O$2,"",MID(RIGHT(入力ｼｰﾄ!$F$102,入力ｼｰﾄ!$O$2),1,1))</f>
        <v>0</v>
      </c>
      <c r="BD92" s="189"/>
      <c r="BE92" s="190"/>
      <c r="BF92" s="190"/>
      <c r="BG92" s="191"/>
    </row>
    <row r="93" spans="1:61" ht="20.25" customHeight="1">
      <c r="A93" s="211">
        <f>入力ｼｰﾄ!$G$97</f>
        <v>0</v>
      </c>
      <c r="B93" s="209"/>
      <c r="C93" s="209"/>
      <c r="D93" s="209"/>
      <c r="E93" s="209"/>
      <c r="F93" s="209"/>
      <c r="G93" s="209"/>
      <c r="H93" s="209"/>
      <c r="I93" s="209"/>
      <c r="J93" s="210"/>
      <c r="K93" s="15" t="str">
        <f>IF(LEN(入力ｼｰﾄ!$G$98)&lt;入力ｼｰﾄ!$O$16,"",MID(RIGHT(入力ｼｰﾄ!$G$98,入力ｼｰﾄ!$O$16),1,1))</f>
        <v/>
      </c>
      <c r="L93" s="16" t="str">
        <f>IF(LEN(入力ｼｰﾄ!$G$98)&lt;入力ｼｰﾄ!$O$15,"",MID(RIGHT(入力ｼｰﾄ!$G$98,入力ｼｰﾄ!$O$15),1,1))</f>
        <v/>
      </c>
      <c r="M93" s="16" t="str">
        <f>IF(LEN(入力ｼｰﾄ!$G$98)&lt;入力ｼｰﾄ!$O$8,"",MID(RIGHT(入力ｼｰﾄ!$G$98,入力ｼｰﾄ!$O$8),1,1))</f>
        <v/>
      </c>
      <c r="N93" s="17" t="str">
        <f>IF(LEN(入力ｼｰﾄ!$G$98)&lt;入力ｼｰﾄ!$O$7,"",MID(RIGHT(入力ｼｰﾄ!$G$98,入力ｼｰﾄ!$O$7),1,1))</f>
        <v/>
      </c>
      <c r="O93" s="16" t="str">
        <f>IF(LEN(入力ｼｰﾄ!$G$98)&lt;入力ｼｰﾄ!$O$6,"",MID(RIGHT(入力ｼｰﾄ!$G$98,入力ｼｰﾄ!$O$6),1,1))</f>
        <v/>
      </c>
      <c r="P93" s="18" t="str">
        <f>IF(LEN(入力ｼｰﾄ!$G$98)&lt;入力ｼｰﾄ!$O$5,"",MID(RIGHT(入力ｼｰﾄ!$G$98,入力ｼｰﾄ!$O$5),1,1))</f>
        <v/>
      </c>
      <c r="Q93" s="16" t="str">
        <f>IF(LEN(入力ｼｰﾄ!$G$98)&lt;入力ｼｰﾄ!$O$4,"",MID(RIGHT(入力ｼｰﾄ!$G$98,入力ｼｰﾄ!$O$4),1,1))</f>
        <v/>
      </c>
      <c r="R93" s="16" t="str">
        <f>IF(LEN(入力ｼｰﾄ!$G$98)&lt;入力ｼｰﾄ!$O$3,"",MID(RIGHT(入力ｼｰﾄ!$G$98,入力ｼｰﾄ!$O$3),1,1))</f>
        <v/>
      </c>
      <c r="S93" s="19" t="str">
        <f>IF(LEN(入力ｼｰﾄ!$G$98)&lt;入力ｼｰﾄ!$O$2,"",MID(RIGHT(入力ｼｰﾄ!$G$98,入力ｼｰﾄ!$O$2),1,1))</f>
        <v/>
      </c>
      <c r="T93" s="15" t="str">
        <f>IF(LEN(入力ｼｰﾄ!$G$99)&lt;入力ｼｰﾄ!$O$16,"",MID(RIGHT(入力ｼｰﾄ!$G$99,入力ｼｰﾄ!$O$16),1,1))</f>
        <v/>
      </c>
      <c r="U93" s="16" t="str">
        <f>IF(LEN(入力ｼｰﾄ!$G$99)&lt;入力ｼｰﾄ!$O$15,"",MID(RIGHT(入力ｼｰﾄ!$G$99,入力ｼｰﾄ!$O$15),1,1))</f>
        <v/>
      </c>
      <c r="V93" s="16" t="str">
        <f>IF(LEN(入力ｼｰﾄ!$G$99)&lt;入力ｼｰﾄ!$O$8,"",MID(RIGHT(入力ｼｰﾄ!$G$99,入力ｼｰﾄ!$O$8),1,1))</f>
        <v/>
      </c>
      <c r="W93" s="17" t="str">
        <f>IF(LEN(入力ｼｰﾄ!$G$99)&lt;入力ｼｰﾄ!$O$7,"",MID(RIGHT(入力ｼｰﾄ!$G$99,入力ｼｰﾄ!$O$7),1,1))</f>
        <v/>
      </c>
      <c r="X93" s="16" t="str">
        <f>IF(LEN(入力ｼｰﾄ!$G$99)&lt;入力ｼｰﾄ!$O$6,"",MID(RIGHT(入力ｼｰﾄ!$G$99,入力ｼｰﾄ!$O$6),1,1))</f>
        <v/>
      </c>
      <c r="Y93" s="18" t="str">
        <f>IF(LEN(入力ｼｰﾄ!$G$99)&lt;入力ｼｰﾄ!$O$5,"",MID(RIGHT(入力ｼｰﾄ!$G$99,入力ｼｰﾄ!$O$5),1,1))</f>
        <v/>
      </c>
      <c r="Z93" s="16" t="str">
        <f>IF(LEN(入力ｼｰﾄ!$G$99)&lt;入力ｼｰﾄ!$O$4,"",MID(RIGHT(入力ｼｰﾄ!$G$99,入力ｼｰﾄ!$O$4),1,1))</f>
        <v/>
      </c>
      <c r="AA93" s="16" t="str">
        <f>IF(LEN(入力ｼｰﾄ!$G$99)&lt;入力ｼｰﾄ!$O$3,"",MID(RIGHT(入力ｼｰﾄ!$G$99,入力ｼｰﾄ!$O$3),1,1))</f>
        <v/>
      </c>
      <c r="AB93" s="19" t="str">
        <f>IF(LEN(入力ｼｰﾄ!$G$99)&lt;入力ｼｰﾄ!$O$2,"",MID(RIGHT(入力ｼｰﾄ!$G$99,入力ｼｰﾄ!$O$2),1,1))</f>
        <v/>
      </c>
      <c r="AC93" s="106" t="str">
        <f>IF(LEN(入力ｼｰﾄ!$G$100)&lt;入力ｼｰﾄ!$O$16,"",MID(RIGHT(入力ｼｰﾄ!$G$100,入力ｼｰﾄ!$O$16),1,1))</f>
        <v/>
      </c>
      <c r="AD93" s="107" t="str">
        <f>IF(LEN(入力ｼｰﾄ!$G$100)&lt;入力ｼｰﾄ!$O$15,"",MID(RIGHT(入力ｼｰﾄ!$G$100,入力ｼｰﾄ!$O$15),1,1))</f>
        <v/>
      </c>
      <c r="AE93" s="107" t="str">
        <f>IF(LEN(入力ｼｰﾄ!$G$100)&lt;入力ｼｰﾄ!$O$8,"",MID(RIGHT(入力ｼｰﾄ!$G$100,入力ｼｰﾄ!$O$8),1,1))</f>
        <v/>
      </c>
      <c r="AF93" s="108" t="str">
        <f>IF(LEN(入力ｼｰﾄ!$G$100)&lt;入力ｼｰﾄ!$O$7,"",MID(RIGHT(入力ｼｰﾄ!$G$100,入力ｼｰﾄ!$O$7),1,1))</f>
        <v/>
      </c>
      <c r="AG93" s="107" t="str">
        <f>IF(LEN(入力ｼｰﾄ!$G$100)&lt;入力ｼｰﾄ!$O$6,"",MID(RIGHT(入力ｼｰﾄ!$G$100,入力ｼｰﾄ!$O$6),1,1))</f>
        <v/>
      </c>
      <c r="AH93" s="109" t="str">
        <f>IF(LEN(入力ｼｰﾄ!$G$100)&lt;入力ｼｰﾄ!$O$5,"",MID(RIGHT(入力ｼｰﾄ!$G$100,入力ｼｰﾄ!$O$5),1,1))</f>
        <v/>
      </c>
      <c r="AI93" s="107" t="str">
        <f>IF(LEN(入力ｼｰﾄ!$G$100)&lt;入力ｼｰﾄ!$O$4,"",MID(RIGHT(入力ｼｰﾄ!$G$100,入力ｼｰﾄ!$O$4),1,1))</f>
        <v/>
      </c>
      <c r="AJ93" s="107" t="str">
        <f>IF(LEN(入力ｼｰﾄ!$G$100)&lt;入力ｼｰﾄ!$O$3,"",MID(RIGHT(入力ｼｰﾄ!$G$100,入力ｼｰﾄ!$O$3),1,1))</f>
        <v/>
      </c>
      <c r="AK93" s="114" t="str">
        <f>IF(LEN(入力ｼｰﾄ!$G$100)&lt;入力ｼｰﾄ!$O$2,"",MID(RIGHT(入力ｼｰﾄ!$G$100,入力ｼｰﾄ!$O$2),1,1))</f>
        <v/>
      </c>
      <c r="AL93" s="15" t="str">
        <f>IF(LEN(入力ｼｰﾄ!$G$101)&lt;入力ｼｰﾄ!$O$16,"",MID(RIGHT(入力ｼｰﾄ!$G$101,入力ｼｰﾄ!$O$16),1,1))</f>
        <v/>
      </c>
      <c r="AM93" s="16" t="str">
        <f>IF(LEN(入力ｼｰﾄ!$G$101)&lt;入力ｼｰﾄ!$O$15,"",MID(RIGHT(入力ｼｰﾄ!$G$101,入力ｼｰﾄ!$O$15),1,1))</f>
        <v/>
      </c>
      <c r="AN93" s="16" t="str">
        <f>IF(LEN(入力ｼｰﾄ!$G$101)&lt;入力ｼｰﾄ!$O$8,"",MID(RIGHT(入力ｼｰﾄ!$G$101,入力ｼｰﾄ!$O$8),1,1))</f>
        <v/>
      </c>
      <c r="AO93" s="17" t="str">
        <f>IF(LEN(入力ｼｰﾄ!$G$101)&lt;入力ｼｰﾄ!$O$7,"",MID(RIGHT(入力ｼｰﾄ!$G$101,入力ｼｰﾄ!$O$7),1,1))</f>
        <v/>
      </c>
      <c r="AP93" s="16" t="str">
        <f>IF(LEN(入力ｼｰﾄ!$G$101)&lt;入力ｼｰﾄ!$O$6,"",MID(RIGHT(入力ｼｰﾄ!$G$101,入力ｼｰﾄ!$O$6),1,1))</f>
        <v/>
      </c>
      <c r="AQ93" s="18" t="str">
        <f>IF(LEN(入力ｼｰﾄ!$G$101)&lt;入力ｼｰﾄ!$O$5,"",MID(RIGHT(入力ｼｰﾄ!$G$101,入力ｼｰﾄ!$O$5),1,1))</f>
        <v/>
      </c>
      <c r="AR93" s="16" t="str">
        <f>IF(LEN(入力ｼｰﾄ!$G$101)&lt;入力ｼｰﾄ!$O$4,"",MID(RIGHT(入力ｼｰﾄ!$G$101,入力ｼｰﾄ!$O$4),1,1))</f>
        <v/>
      </c>
      <c r="AS93" s="16" t="str">
        <f>IF(LEN(入力ｼｰﾄ!$G$101)&lt;入力ｼｰﾄ!$O$3,"",MID(RIGHT(入力ｼｰﾄ!$G$101,入力ｼｰﾄ!$O$3),1,1))</f>
        <v/>
      </c>
      <c r="AT93" s="19" t="str">
        <f>IF(LEN(入力ｼｰﾄ!$G$101)&lt;入力ｼｰﾄ!$O$2,"",MID(RIGHT(入力ｼｰﾄ!$G$101,入力ｼｰﾄ!$O$2),1,1))</f>
        <v>0</v>
      </c>
      <c r="AU93" s="15" t="str">
        <f>IF(LEN(入力ｼｰﾄ!$G$102)&lt;入力ｼｰﾄ!$O$16,"",MID(RIGHT(入力ｼｰﾄ!$G$102,入力ｼｰﾄ!$O$16),1,1))</f>
        <v/>
      </c>
      <c r="AV93" s="16" t="str">
        <f>IF(LEN(入力ｼｰﾄ!$G$102)&lt;入力ｼｰﾄ!$O$15,"",MID(RIGHT(入力ｼｰﾄ!$G$102,入力ｼｰﾄ!$O$15),1,1))</f>
        <v/>
      </c>
      <c r="AW93" s="16" t="str">
        <f>IF(LEN(入力ｼｰﾄ!$G$102)&lt;入力ｼｰﾄ!$O$8,"",MID(RIGHT(入力ｼｰﾄ!$G$102,入力ｼｰﾄ!$O$8),1,1))</f>
        <v/>
      </c>
      <c r="AX93" s="17" t="str">
        <f>IF(LEN(入力ｼｰﾄ!$G$102)&lt;入力ｼｰﾄ!$O$7,"",MID(RIGHT(入力ｼｰﾄ!$G$102,入力ｼｰﾄ!$O$7),1,1))</f>
        <v/>
      </c>
      <c r="AY93" s="16" t="str">
        <f>IF(LEN(入力ｼｰﾄ!$G$102)&lt;入力ｼｰﾄ!$O$6,"",MID(RIGHT(入力ｼｰﾄ!$G$102,入力ｼｰﾄ!$O$6),1,1))</f>
        <v/>
      </c>
      <c r="AZ93" s="18" t="str">
        <f>IF(LEN(入力ｼｰﾄ!$G$102)&lt;入力ｼｰﾄ!$O$5,"",MID(RIGHT(入力ｼｰﾄ!$G$102,入力ｼｰﾄ!$O$5),1,1))</f>
        <v/>
      </c>
      <c r="BA93" s="16" t="str">
        <f>IF(LEN(入力ｼｰﾄ!$G$102)&lt;入力ｼｰﾄ!$O$4,"",MID(RIGHT(入力ｼｰﾄ!$G$102,入力ｼｰﾄ!$O$4),1,1))</f>
        <v/>
      </c>
      <c r="BB93" s="16" t="str">
        <f>IF(LEN(入力ｼｰﾄ!$G$102)&lt;入力ｼｰﾄ!$O$3,"",MID(RIGHT(入力ｼｰﾄ!$G$102,入力ｼｰﾄ!$O$3),1,1))</f>
        <v/>
      </c>
      <c r="BC93" s="16" t="str">
        <f>IF(LEN(入力ｼｰﾄ!$G$102)&lt;入力ｼｰﾄ!$O$2,"",MID(RIGHT(入力ｼｰﾄ!$G$102,入力ｼｰﾄ!$O$2),1,1))</f>
        <v>0</v>
      </c>
      <c r="BD93" s="189"/>
      <c r="BE93" s="190"/>
      <c r="BF93" s="190"/>
      <c r="BG93" s="191"/>
    </row>
    <row r="94" spans="1:61" ht="20.25" customHeight="1" thickBot="1">
      <c r="A94" s="204" t="s">
        <v>13</v>
      </c>
      <c r="B94" s="205"/>
      <c r="C94" s="205"/>
      <c r="D94" s="205"/>
      <c r="E94" s="205"/>
      <c r="F94" s="205"/>
      <c r="G94" s="205"/>
      <c r="H94" s="205"/>
      <c r="I94" s="205"/>
      <c r="J94" s="206"/>
      <c r="K94" s="20" t="str">
        <f>IF(LEN(入力ｼｰﾄ!$H$98)&lt;入力ｼｰﾄ!$O$16,"",MID(RIGHT(入力ｼｰﾄ!$H$98,入力ｼｰﾄ!$O$16),1,1))</f>
        <v/>
      </c>
      <c r="L94" s="21" t="str">
        <f>IF(LEN(入力ｼｰﾄ!$H$98)&lt;入力ｼｰﾄ!$O$15,"",MID(RIGHT(入力ｼｰﾄ!$H$98,入力ｼｰﾄ!$O$15),1,1))</f>
        <v/>
      </c>
      <c r="M94" s="21" t="str">
        <f>IF(LEN(入力ｼｰﾄ!$H$98)&lt;入力ｼｰﾄ!$O$8,"",MID(RIGHT(入力ｼｰﾄ!$H$98,入力ｼｰﾄ!$O$8),1,1))</f>
        <v/>
      </c>
      <c r="N94" s="22" t="str">
        <f>IF(LEN(入力ｼｰﾄ!$H$98)&lt;入力ｼｰﾄ!$O$7,"",MID(RIGHT(入力ｼｰﾄ!$H$98,入力ｼｰﾄ!$O$7),1,1))</f>
        <v/>
      </c>
      <c r="O94" s="21" t="str">
        <f>IF(LEN(入力ｼｰﾄ!$H$98)&lt;入力ｼｰﾄ!$O$6,"",MID(RIGHT(入力ｼｰﾄ!$H$98,入力ｼｰﾄ!$O$6),1,1))</f>
        <v/>
      </c>
      <c r="P94" s="23" t="str">
        <f>IF(LEN(入力ｼｰﾄ!$H$98)&lt;入力ｼｰﾄ!$O$5,"",MID(RIGHT(入力ｼｰﾄ!$H$98,入力ｼｰﾄ!$O$5),1,1))</f>
        <v/>
      </c>
      <c r="Q94" s="21" t="str">
        <f>IF(LEN(入力ｼｰﾄ!$H$98)&lt;入力ｼｰﾄ!$O$4,"",MID(RIGHT(入力ｼｰﾄ!$H$98,入力ｼｰﾄ!$O$4),1,1))</f>
        <v/>
      </c>
      <c r="R94" s="21" t="str">
        <f>IF(LEN(入力ｼｰﾄ!$H$98)&lt;入力ｼｰﾄ!$O$3,"",MID(RIGHT(入力ｼｰﾄ!$H$98,入力ｼｰﾄ!$O$3),1,1))</f>
        <v/>
      </c>
      <c r="S94" s="24" t="str">
        <f>IF(LEN(入力ｼｰﾄ!$H$98)&lt;入力ｼｰﾄ!$O$2,"",MID(RIGHT(入力ｼｰﾄ!$H$98,入力ｼｰﾄ!$O$2),1,1))</f>
        <v>0</v>
      </c>
      <c r="T94" s="20" t="str">
        <f>IF(LEN(入力ｼｰﾄ!$H$99)&lt;入力ｼｰﾄ!$O$16,"",MID(RIGHT(入力ｼｰﾄ!$H$99,入力ｼｰﾄ!$O$16),1,1))</f>
        <v/>
      </c>
      <c r="U94" s="21" t="str">
        <f>IF(LEN(入力ｼｰﾄ!$H$99)&lt;入力ｼｰﾄ!$O$15,"",MID(RIGHT(入力ｼｰﾄ!$H$99,入力ｼｰﾄ!$O$15),1,1))</f>
        <v/>
      </c>
      <c r="V94" s="21" t="str">
        <f>IF(LEN(入力ｼｰﾄ!$H$99)&lt;入力ｼｰﾄ!$O$8,"",MID(RIGHT(入力ｼｰﾄ!$H$99,入力ｼｰﾄ!$O$8),1,1))</f>
        <v/>
      </c>
      <c r="W94" s="22" t="str">
        <f>IF(LEN(入力ｼｰﾄ!$H$99)&lt;入力ｼｰﾄ!$O$7,"",MID(RIGHT(入力ｼｰﾄ!$H$99,入力ｼｰﾄ!$O$7),1,1))</f>
        <v/>
      </c>
      <c r="X94" s="21" t="str">
        <f>IF(LEN(入力ｼｰﾄ!$H$99)&lt;入力ｼｰﾄ!$O$6,"",MID(RIGHT(入力ｼｰﾄ!$H$99,入力ｼｰﾄ!$O$6),1,1))</f>
        <v/>
      </c>
      <c r="Y94" s="23" t="str">
        <f>IF(LEN(入力ｼｰﾄ!$H$99)&lt;入力ｼｰﾄ!$O$5,"",MID(RIGHT(入力ｼｰﾄ!$H$99,入力ｼｰﾄ!$O$5),1,1))</f>
        <v/>
      </c>
      <c r="Z94" s="21" t="str">
        <f>IF(LEN(入力ｼｰﾄ!$H$99)&lt;入力ｼｰﾄ!$O$4,"",MID(RIGHT(入力ｼｰﾄ!$H$99,入力ｼｰﾄ!$O$4),1,1))</f>
        <v/>
      </c>
      <c r="AA94" s="21" t="str">
        <f>IF(LEN(入力ｼｰﾄ!$H$99)&lt;入力ｼｰﾄ!$O$3,"",MID(RIGHT(入力ｼｰﾄ!$H$99,入力ｼｰﾄ!$O$3),1,1))</f>
        <v/>
      </c>
      <c r="AB94" s="24" t="str">
        <f>IF(LEN(入力ｼｰﾄ!$H$99)&lt;入力ｼｰﾄ!$O$2,"",MID(RIGHT(入力ｼｰﾄ!$H$99,入力ｼｰﾄ!$O$2),1,1))</f>
        <v>0</v>
      </c>
      <c r="AC94" s="110" t="str">
        <f>IF(LEN(入力ｼｰﾄ!$H$100)&lt;入力ｼｰﾄ!$O$16,"",MID(RIGHT(入力ｼｰﾄ!$H$100,入力ｼｰﾄ!$O$16),1,1))</f>
        <v/>
      </c>
      <c r="AD94" s="111" t="str">
        <f>IF(LEN(入力ｼｰﾄ!$H$100)&lt;入力ｼｰﾄ!$O$15,"",MID(RIGHT(入力ｼｰﾄ!$H$100,入力ｼｰﾄ!$O$15),1,1))</f>
        <v/>
      </c>
      <c r="AE94" s="111" t="str">
        <f>IF(LEN(入力ｼｰﾄ!$H$100)&lt;入力ｼｰﾄ!$O$8,"",MID(RIGHT(入力ｼｰﾄ!$H$100,入力ｼｰﾄ!$O$8),1,1))</f>
        <v/>
      </c>
      <c r="AF94" s="112" t="str">
        <f>IF(LEN(入力ｼｰﾄ!$H$100)&lt;入力ｼｰﾄ!$O$7,"",MID(RIGHT(入力ｼｰﾄ!$H$100,入力ｼｰﾄ!$O$7),1,1))</f>
        <v/>
      </c>
      <c r="AG94" s="111" t="str">
        <f>IF(LEN(入力ｼｰﾄ!$H$100)&lt;入力ｼｰﾄ!$O$6,"",MID(RIGHT(入力ｼｰﾄ!$H$100,入力ｼｰﾄ!$O$6),1,1))</f>
        <v/>
      </c>
      <c r="AH94" s="113" t="str">
        <f>IF(LEN(入力ｼｰﾄ!$H$100)&lt;入力ｼｰﾄ!$O$5,"",MID(RIGHT(入力ｼｰﾄ!$H$100,入力ｼｰﾄ!$O$5),1,1))</f>
        <v/>
      </c>
      <c r="AI94" s="111" t="str">
        <f>IF(LEN(入力ｼｰﾄ!$H$100)&lt;入力ｼｰﾄ!$O$4,"",MID(RIGHT(入力ｼｰﾄ!$H$100,入力ｼｰﾄ!$O$4),1,1))</f>
        <v/>
      </c>
      <c r="AJ94" s="111" t="str">
        <f>IF(LEN(入力ｼｰﾄ!$H$100)&lt;入力ｼｰﾄ!$O$3,"",MID(RIGHT(入力ｼｰﾄ!$H$100,入力ｼｰﾄ!$O$3),1,1))</f>
        <v/>
      </c>
      <c r="AK94" s="115" t="str">
        <f>IF(LEN(入力ｼｰﾄ!$H$100)&lt;入力ｼｰﾄ!$O$2,"",MID(RIGHT(入力ｼｰﾄ!$H$100,入力ｼｰﾄ!$O$2),1,1))</f>
        <v>0</v>
      </c>
      <c r="AL94" s="20" t="str">
        <f>IF(LEN(入力ｼｰﾄ!$H$101)&lt;入力ｼｰﾄ!$O$16,"",MID(RIGHT(入力ｼｰﾄ!$H$101,入力ｼｰﾄ!$O$16),1,1))</f>
        <v/>
      </c>
      <c r="AM94" s="21" t="str">
        <f>IF(LEN(入力ｼｰﾄ!$H$101)&lt;入力ｼｰﾄ!$O$15,"",MID(RIGHT(入力ｼｰﾄ!$H$101,入力ｼｰﾄ!$O$15),1,1))</f>
        <v/>
      </c>
      <c r="AN94" s="21" t="str">
        <f>IF(LEN(入力ｼｰﾄ!$H$101)&lt;入力ｼｰﾄ!$O$8,"",MID(RIGHT(入力ｼｰﾄ!$H$101,入力ｼｰﾄ!$O$8),1,1))</f>
        <v/>
      </c>
      <c r="AO94" s="22" t="str">
        <f>IF(LEN(入力ｼｰﾄ!$H$101)&lt;入力ｼｰﾄ!$O$7,"",MID(RIGHT(入力ｼｰﾄ!$H$101,入力ｼｰﾄ!$O$7),1,1))</f>
        <v/>
      </c>
      <c r="AP94" s="21" t="str">
        <f>IF(LEN(入力ｼｰﾄ!$H$101)&lt;入力ｼｰﾄ!$O$6,"",MID(RIGHT(入力ｼｰﾄ!$H$101,入力ｼｰﾄ!$O$6),1,1))</f>
        <v/>
      </c>
      <c r="AQ94" s="23" t="str">
        <f>IF(LEN(入力ｼｰﾄ!$H$101)&lt;入力ｼｰﾄ!$O$5,"",MID(RIGHT(入力ｼｰﾄ!$H$101,入力ｼｰﾄ!$O$5),1,1))</f>
        <v/>
      </c>
      <c r="AR94" s="21" t="str">
        <f>IF(LEN(入力ｼｰﾄ!$H$101)&lt;入力ｼｰﾄ!$O$4,"",MID(RIGHT(入力ｼｰﾄ!$H$101,入力ｼｰﾄ!$O$4),1,1))</f>
        <v/>
      </c>
      <c r="AS94" s="21" t="str">
        <f>IF(LEN(入力ｼｰﾄ!$H$101)&lt;入力ｼｰﾄ!$O$3,"",MID(RIGHT(入力ｼｰﾄ!$H$101,入力ｼｰﾄ!$O$3),1,1))</f>
        <v/>
      </c>
      <c r="AT94" s="24" t="str">
        <f>IF(LEN(入力ｼｰﾄ!$H$101)&lt;入力ｼｰﾄ!$O$2,"",MID(RIGHT(入力ｼｰﾄ!$H$101,入力ｼｰﾄ!$O$2),1,1))</f>
        <v>0</v>
      </c>
      <c r="AU94" s="20" t="str">
        <f>IF(LEN(入力ｼｰﾄ!$H$102)&lt;入力ｼｰﾄ!$O$16,"",MID(RIGHT(入力ｼｰﾄ!$H$102,入力ｼｰﾄ!$O$16),1,1))</f>
        <v/>
      </c>
      <c r="AV94" s="21" t="str">
        <f>IF(LEN(入力ｼｰﾄ!$H$102)&lt;入力ｼｰﾄ!$O$15,"",MID(RIGHT(入力ｼｰﾄ!$H$102,入力ｼｰﾄ!$O$15),1,1))</f>
        <v/>
      </c>
      <c r="AW94" s="21" t="str">
        <f>IF(LEN(入力ｼｰﾄ!$H$102)&lt;入力ｼｰﾄ!$O$8,"",MID(RIGHT(入力ｼｰﾄ!$H$102,入力ｼｰﾄ!$O$8),1,1))</f>
        <v/>
      </c>
      <c r="AX94" s="22" t="str">
        <f>IF(LEN(入力ｼｰﾄ!$H$102)&lt;入力ｼｰﾄ!$O$7,"",MID(RIGHT(入力ｼｰﾄ!$H$102,入力ｼｰﾄ!$O$7),1,1))</f>
        <v/>
      </c>
      <c r="AY94" s="21" t="str">
        <f>IF(LEN(入力ｼｰﾄ!$H$102)&lt;入力ｼｰﾄ!$O$6,"",MID(RIGHT(入力ｼｰﾄ!$H$102,入力ｼｰﾄ!$O$6),1,1))</f>
        <v/>
      </c>
      <c r="AZ94" s="23" t="str">
        <f>IF(LEN(入力ｼｰﾄ!$H$102)&lt;入力ｼｰﾄ!$O$5,"",MID(RIGHT(入力ｼｰﾄ!$H$102,入力ｼｰﾄ!$O$5),1,1))</f>
        <v/>
      </c>
      <c r="BA94" s="21" t="str">
        <f>IF(LEN(入力ｼｰﾄ!$H$102)&lt;入力ｼｰﾄ!$O$4,"",MID(RIGHT(入力ｼｰﾄ!$H$102,入力ｼｰﾄ!$O$4),1,1))</f>
        <v/>
      </c>
      <c r="BB94" s="21" t="str">
        <f>IF(LEN(入力ｼｰﾄ!$H$102)&lt;入力ｼｰﾄ!$O$3,"",MID(RIGHT(入力ｼｰﾄ!$H$102,入力ｼｰﾄ!$O$3),1,1))</f>
        <v/>
      </c>
      <c r="BC94" s="21" t="str">
        <f>IF(LEN(入力ｼｰﾄ!$H$102)&lt;入力ｼｰﾄ!$O$2,"",MID(RIGHT(入力ｼｰﾄ!$H$102,入力ｼｰﾄ!$O$2),1,1))</f>
        <v>0</v>
      </c>
      <c r="BD94" s="192"/>
      <c r="BE94" s="193"/>
      <c r="BF94" s="193"/>
      <c r="BG94" s="194"/>
    </row>
    <row r="95" spans="1:61" ht="26.25" customHeight="1">
      <c r="A95" s="179" t="s">
        <v>2</v>
      </c>
      <c r="B95" s="180"/>
      <c r="C95" s="180"/>
      <c r="D95" s="180"/>
      <c r="E95" s="180"/>
      <c r="F95" s="181">
        <f>入力ｼｰﾄ!$D$104</f>
        <v>0</v>
      </c>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0" t="s">
        <v>14</v>
      </c>
      <c r="AM95" s="180"/>
      <c r="AN95" s="180"/>
      <c r="AO95" s="180"/>
      <c r="AP95" s="180"/>
      <c r="AQ95" s="182">
        <f>入力ｼｰﾄ!$D$103</f>
        <v>0</v>
      </c>
      <c r="AR95" s="182"/>
      <c r="AS95" s="182"/>
      <c r="AT95" s="182"/>
      <c r="AU95" s="182"/>
      <c r="AV95" s="182"/>
      <c r="AW95" s="182"/>
      <c r="AX95" s="182"/>
      <c r="AY95" s="182"/>
      <c r="AZ95" s="182"/>
      <c r="BA95" s="182"/>
      <c r="BB95" s="182"/>
      <c r="BC95" s="182"/>
      <c r="BD95" s="183" t="s">
        <v>17</v>
      </c>
      <c r="BE95" s="184"/>
      <c r="BF95" s="184"/>
      <c r="BG95" s="185"/>
    </row>
    <row r="96" spans="1:61" ht="20.25" customHeight="1">
      <c r="A96" s="207" t="s">
        <v>12</v>
      </c>
      <c r="B96" s="201"/>
      <c r="C96" s="201"/>
      <c r="D96" s="201"/>
      <c r="E96" s="201"/>
      <c r="F96" s="201"/>
      <c r="G96" s="201"/>
      <c r="H96" s="201"/>
      <c r="I96" s="201"/>
      <c r="J96" s="202"/>
      <c r="K96" s="200" t="s">
        <v>15</v>
      </c>
      <c r="L96" s="201"/>
      <c r="M96" s="201"/>
      <c r="N96" s="201"/>
      <c r="O96" s="201"/>
      <c r="P96" s="201"/>
      <c r="Q96" s="201"/>
      <c r="R96" s="201"/>
      <c r="S96" s="202"/>
      <c r="T96" s="200" t="s">
        <v>37</v>
      </c>
      <c r="U96" s="201"/>
      <c r="V96" s="201"/>
      <c r="W96" s="201"/>
      <c r="X96" s="201"/>
      <c r="Y96" s="201"/>
      <c r="Z96" s="201"/>
      <c r="AA96" s="201"/>
      <c r="AB96" s="202"/>
      <c r="AC96" s="200" t="s">
        <v>6</v>
      </c>
      <c r="AD96" s="201"/>
      <c r="AE96" s="201"/>
      <c r="AF96" s="201"/>
      <c r="AG96" s="201"/>
      <c r="AH96" s="201"/>
      <c r="AI96" s="201"/>
      <c r="AJ96" s="201"/>
      <c r="AK96" s="202"/>
      <c r="AL96" s="200" t="s">
        <v>11</v>
      </c>
      <c r="AM96" s="201"/>
      <c r="AN96" s="201"/>
      <c r="AO96" s="201"/>
      <c r="AP96" s="201"/>
      <c r="AQ96" s="201"/>
      <c r="AR96" s="201"/>
      <c r="AS96" s="201"/>
      <c r="AT96" s="202"/>
      <c r="AU96" s="200" t="s">
        <v>16</v>
      </c>
      <c r="AV96" s="201"/>
      <c r="AW96" s="201"/>
      <c r="AX96" s="201"/>
      <c r="AY96" s="201"/>
      <c r="AZ96" s="201"/>
      <c r="BA96" s="201"/>
      <c r="BB96" s="201"/>
      <c r="BC96" s="202"/>
      <c r="BD96" s="186">
        <f>+入力ｼｰﾄ!I103</f>
        <v>0</v>
      </c>
      <c r="BE96" s="187"/>
      <c r="BF96" s="187"/>
      <c r="BG96" s="188"/>
    </row>
    <row r="97" spans="1:61" ht="20.25" customHeight="1">
      <c r="A97" s="208">
        <f>入力ｼｰﾄ!$D$105</f>
        <v>0</v>
      </c>
      <c r="B97" s="209"/>
      <c r="C97" s="209"/>
      <c r="D97" s="209"/>
      <c r="E97" s="209"/>
      <c r="F97" s="209"/>
      <c r="G97" s="209"/>
      <c r="H97" s="209"/>
      <c r="I97" s="209"/>
      <c r="J97" s="210"/>
      <c r="K97" s="15" t="str">
        <f>IF(LEN(入力ｼｰﾄ!$D$106)&lt;入力ｼｰﾄ!$O$16,"",MID(RIGHT(入力ｼｰﾄ!$D$106,入力ｼｰﾄ!$O$16),1,1))</f>
        <v/>
      </c>
      <c r="L97" s="16" t="str">
        <f>IF(LEN(入力ｼｰﾄ!$D$106)&lt;入力ｼｰﾄ!$O$15,"",MID(RIGHT(入力ｼｰﾄ!$D$106,入力ｼｰﾄ!$O$15),1,1))</f>
        <v/>
      </c>
      <c r="M97" s="16" t="str">
        <f>IF(LEN(入力ｼｰﾄ!$D$106)&lt;入力ｼｰﾄ!$O$8,"",MID(RIGHT(入力ｼｰﾄ!$D$106,入力ｼｰﾄ!$O$8),1,1))</f>
        <v/>
      </c>
      <c r="N97" s="17" t="str">
        <f>IF(LEN(入力ｼｰﾄ!$D$106)&lt;入力ｼｰﾄ!$O$7,"",MID(RIGHT(入力ｼｰﾄ!$D$106,入力ｼｰﾄ!$O$7),1,1))</f>
        <v/>
      </c>
      <c r="O97" s="16" t="str">
        <f>IF(LEN(入力ｼｰﾄ!$D$106)&lt;入力ｼｰﾄ!$O$6,"",MID(RIGHT(入力ｼｰﾄ!$D$106,入力ｼｰﾄ!$O$6),1,1))</f>
        <v/>
      </c>
      <c r="P97" s="18" t="str">
        <f>IF(LEN(入力ｼｰﾄ!$D$106)&lt;入力ｼｰﾄ!$O$5,"",MID(RIGHT(入力ｼｰﾄ!$D$106,入力ｼｰﾄ!$O$5),1,1))</f>
        <v/>
      </c>
      <c r="Q97" s="16" t="str">
        <f>IF(LEN(入力ｼｰﾄ!$D$106)&lt;入力ｼｰﾄ!$O$4,"",MID(RIGHT(入力ｼｰﾄ!$D$106,入力ｼｰﾄ!$O$4),1,1))</f>
        <v/>
      </c>
      <c r="R97" s="16" t="str">
        <f>IF(LEN(入力ｼｰﾄ!$D$106)&lt;入力ｼｰﾄ!$O$3,"",MID(RIGHT(入力ｼｰﾄ!$D$106,入力ｼｰﾄ!$O$3),1,1))</f>
        <v/>
      </c>
      <c r="S97" s="19" t="str">
        <f>IF(LEN(入力ｼｰﾄ!$D$106)&lt;入力ｼｰﾄ!$O$2,"",MID(RIGHT(入力ｼｰﾄ!$D$106,入力ｼｰﾄ!$O$2),1,1))</f>
        <v/>
      </c>
      <c r="T97" s="15" t="str">
        <f>IF(LEN(入力ｼｰﾄ!$D$107)&lt;入力ｼｰﾄ!$O$16,"",MID(RIGHT(入力ｼｰﾄ!$D$107,入力ｼｰﾄ!$O$16),1,1))</f>
        <v/>
      </c>
      <c r="U97" s="16" t="str">
        <f>IF(LEN(入力ｼｰﾄ!$D$107)&lt;入力ｼｰﾄ!$O$15,"",MID(RIGHT(入力ｼｰﾄ!$D$107,入力ｼｰﾄ!$O$15),1,1))</f>
        <v/>
      </c>
      <c r="V97" s="16" t="str">
        <f>IF(LEN(入力ｼｰﾄ!$D$107)&lt;入力ｼｰﾄ!$O$8,"",MID(RIGHT(入力ｼｰﾄ!$D$107,入力ｼｰﾄ!$O$8),1,1))</f>
        <v/>
      </c>
      <c r="W97" s="17" t="str">
        <f>IF(LEN(入力ｼｰﾄ!$D$107)&lt;入力ｼｰﾄ!$O$7,"",MID(RIGHT(入力ｼｰﾄ!$D$107,入力ｼｰﾄ!$O$7),1,1))</f>
        <v/>
      </c>
      <c r="X97" s="16" t="str">
        <f>IF(LEN(入力ｼｰﾄ!$D$107)&lt;入力ｼｰﾄ!$O$6,"",MID(RIGHT(入力ｼｰﾄ!$D$107,入力ｼｰﾄ!$O$6),1,1))</f>
        <v/>
      </c>
      <c r="Y97" s="18" t="str">
        <f>IF(LEN(入力ｼｰﾄ!$D$107)&lt;入力ｼｰﾄ!$O$5,"",MID(RIGHT(入力ｼｰﾄ!$D$107,入力ｼｰﾄ!$O$5),1,1))</f>
        <v/>
      </c>
      <c r="Z97" s="16" t="str">
        <f>IF(LEN(入力ｼｰﾄ!$D$107)&lt;入力ｼｰﾄ!$O$4,"",MID(RIGHT(入力ｼｰﾄ!$D$107,入力ｼｰﾄ!$O$4),1,1))</f>
        <v/>
      </c>
      <c r="AA97" s="16" t="str">
        <f>IF(LEN(入力ｼｰﾄ!$D$107)&lt;入力ｼｰﾄ!$O$3,"",MID(RIGHT(入力ｼｰﾄ!$D$107,入力ｼｰﾄ!$O$3),1,1))</f>
        <v/>
      </c>
      <c r="AB97" s="19" t="str">
        <f>IF(LEN(入力ｼｰﾄ!$D$107)&lt;入力ｼｰﾄ!$O$2,"",MID(RIGHT(入力ｼｰﾄ!$D$107,入力ｼｰﾄ!$O$2),1,1))</f>
        <v/>
      </c>
      <c r="AC97" s="106" t="str">
        <f>IF(LEN(入力ｼｰﾄ!$D$108)&lt;入力ｼｰﾄ!$O$16,"",MID(RIGHT(入力ｼｰﾄ!$D$108,入力ｼｰﾄ!$O$16),1,1))</f>
        <v/>
      </c>
      <c r="AD97" s="107" t="str">
        <f>IF(LEN(入力ｼｰﾄ!$D$108)&lt;入力ｼｰﾄ!$O$15,"",MID(RIGHT(入力ｼｰﾄ!$D$108,入力ｼｰﾄ!$O$15),1,1))</f>
        <v/>
      </c>
      <c r="AE97" s="107" t="str">
        <f>IF(LEN(入力ｼｰﾄ!$D$108)&lt;入力ｼｰﾄ!$O$8,"",MID(RIGHT(入力ｼｰﾄ!$D$108,入力ｼｰﾄ!$O$8),1,1))</f>
        <v/>
      </c>
      <c r="AF97" s="108" t="str">
        <f>IF(LEN(入力ｼｰﾄ!$D$108)&lt;入力ｼｰﾄ!$O$7,"",MID(RIGHT(入力ｼｰﾄ!$D$108,入力ｼｰﾄ!$O$7),1,1))</f>
        <v/>
      </c>
      <c r="AG97" s="107" t="str">
        <f>IF(LEN(入力ｼｰﾄ!$D$108)&lt;入力ｼｰﾄ!$O$6,"",MID(RIGHT(入力ｼｰﾄ!$D$108,入力ｼｰﾄ!$O$6),1,1))</f>
        <v/>
      </c>
      <c r="AH97" s="109" t="str">
        <f>IF(LEN(入力ｼｰﾄ!$D$108)&lt;入力ｼｰﾄ!$O$5,"",MID(RIGHT(入力ｼｰﾄ!$D$108,入力ｼｰﾄ!$O$5),1,1))</f>
        <v/>
      </c>
      <c r="AI97" s="107" t="str">
        <f>IF(LEN(入力ｼｰﾄ!$D$108)&lt;入力ｼｰﾄ!$O$4,"",MID(RIGHT(入力ｼｰﾄ!$D$108,入力ｼｰﾄ!$O$4),1,1))</f>
        <v/>
      </c>
      <c r="AJ97" s="107" t="str">
        <f>IF(LEN(入力ｼｰﾄ!$D$108)&lt;入力ｼｰﾄ!$O$3,"",MID(RIGHT(入力ｼｰﾄ!$D$108,入力ｼｰﾄ!$O$3),1,1))</f>
        <v/>
      </c>
      <c r="AK97" s="114" t="str">
        <f>IF(LEN(入力ｼｰﾄ!$D$108)&lt;入力ｼｰﾄ!$O$2,"",MID(RIGHT(入力ｼｰﾄ!$D$108,入力ｼｰﾄ!$O$2),1,1))</f>
        <v/>
      </c>
      <c r="AL97" s="15" t="str">
        <f>IF(LEN(入力ｼｰﾄ!$D$109)&lt;入力ｼｰﾄ!$O$16,"",MID(RIGHT(入力ｼｰﾄ!$D$109,入力ｼｰﾄ!$O$16),1,1))</f>
        <v/>
      </c>
      <c r="AM97" s="16" t="str">
        <f>IF(LEN(入力ｼｰﾄ!$D$109)&lt;入力ｼｰﾄ!$O$15,"",MID(RIGHT(入力ｼｰﾄ!$D$109,入力ｼｰﾄ!$O$15),1,1))</f>
        <v/>
      </c>
      <c r="AN97" s="16" t="str">
        <f>IF(LEN(入力ｼｰﾄ!$D$109)&lt;入力ｼｰﾄ!$O$8,"",MID(RIGHT(入力ｼｰﾄ!$D$109,入力ｼｰﾄ!$O$8),1,1))</f>
        <v/>
      </c>
      <c r="AO97" s="17" t="str">
        <f>IF(LEN(入力ｼｰﾄ!$D$109)&lt;入力ｼｰﾄ!$O$7,"",MID(RIGHT(入力ｼｰﾄ!$D$109,入力ｼｰﾄ!$O$7),1,1))</f>
        <v/>
      </c>
      <c r="AP97" s="16" t="str">
        <f>IF(LEN(入力ｼｰﾄ!$D$109)&lt;入力ｼｰﾄ!$O$6,"",MID(RIGHT(入力ｼｰﾄ!$D$109,入力ｼｰﾄ!$O$6),1,1))</f>
        <v/>
      </c>
      <c r="AQ97" s="18" t="str">
        <f>IF(LEN(入力ｼｰﾄ!$D$109)&lt;入力ｼｰﾄ!$O$5,"",MID(RIGHT(入力ｼｰﾄ!$D$109,入力ｼｰﾄ!$O$5),1,1))</f>
        <v/>
      </c>
      <c r="AR97" s="16" t="str">
        <f>IF(LEN(入力ｼｰﾄ!$D$109)&lt;入力ｼｰﾄ!$O$4,"",MID(RIGHT(入力ｼｰﾄ!$D$109,入力ｼｰﾄ!$O$4),1,1))</f>
        <v/>
      </c>
      <c r="AS97" s="16" t="str">
        <f>IF(LEN(入力ｼｰﾄ!$D$109)&lt;入力ｼｰﾄ!$O$3,"",MID(RIGHT(入力ｼｰﾄ!$D$109,入力ｼｰﾄ!$O$3),1,1))</f>
        <v/>
      </c>
      <c r="AT97" s="19" t="str">
        <f>IF(LEN(入力ｼｰﾄ!$D$109)&lt;入力ｼｰﾄ!$O$2,"",MID(RIGHT(入力ｼｰﾄ!$D$109,入力ｼｰﾄ!$O$2),1,1))</f>
        <v>0</v>
      </c>
      <c r="AU97" s="15" t="str">
        <f>IF(LEN(入力ｼｰﾄ!$D$110)&lt;入力ｼｰﾄ!$O$16,"",MID(RIGHT(入力ｼｰﾄ!$D$110,入力ｼｰﾄ!$O$16),1,1))</f>
        <v/>
      </c>
      <c r="AV97" s="16" t="str">
        <f>IF(LEN(入力ｼｰﾄ!$D$110)&lt;入力ｼｰﾄ!$O$15,"",MID(RIGHT(入力ｼｰﾄ!$D$110,入力ｼｰﾄ!$O$15),1,1))</f>
        <v/>
      </c>
      <c r="AW97" s="16" t="str">
        <f>IF(LEN(入力ｼｰﾄ!$D$110)&lt;入力ｼｰﾄ!$O$8,"",MID(RIGHT(入力ｼｰﾄ!$D$110,入力ｼｰﾄ!$O$8),1,1))</f>
        <v/>
      </c>
      <c r="AX97" s="17" t="str">
        <f>IF(LEN(入力ｼｰﾄ!$D$110)&lt;入力ｼｰﾄ!$O$7,"",MID(RIGHT(入力ｼｰﾄ!$D$110,入力ｼｰﾄ!$O$7),1,1))</f>
        <v/>
      </c>
      <c r="AY97" s="16" t="str">
        <f>IF(LEN(入力ｼｰﾄ!$D$110)&lt;入力ｼｰﾄ!$O$6,"",MID(RIGHT(入力ｼｰﾄ!$D$110,入力ｼｰﾄ!$O$6),1,1))</f>
        <v/>
      </c>
      <c r="AZ97" s="18" t="str">
        <f>IF(LEN(入力ｼｰﾄ!$D$110)&lt;入力ｼｰﾄ!$O$5,"",MID(RIGHT(入力ｼｰﾄ!$D$110,入力ｼｰﾄ!$O$5),1,1))</f>
        <v/>
      </c>
      <c r="BA97" s="16" t="str">
        <f>IF(LEN(入力ｼｰﾄ!$D$110)&lt;入力ｼｰﾄ!$O$4,"",MID(RIGHT(入力ｼｰﾄ!$D$110,入力ｼｰﾄ!$O$4),1,1))</f>
        <v/>
      </c>
      <c r="BB97" s="16" t="str">
        <f>IF(LEN(入力ｼｰﾄ!$D$110)&lt;入力ｼｰﾄ!$O$3,"",MID(RIGHT(入力ｼｰﾄ!$D$110,入力ｼｰﾄ!$O$3),1,1))</f>
        <v/>
      </c>
      <c r="BC97" s="16" t="str">
        <f>IF(LEN(入力ｼｰﾄ!$D$110)&lt;入力ｼｰﾄ!$O$2,"",MID(RIGHT(入力ｼｰﾄ!$D$110,入力ｼｰﾄ!$O$2),1,1))</f>
        <v>0</v>
      </c>
      <c r="BD97" s="189"/>
      <c r="BE97" s="190"/>
      <c r="BF97" s="190"/>
      <c r="BG97" s="191"/>
    </row>
    <row r="98" spans="1:61" ht="20.25" customHeight="1">
      <c r="A98" s="211">
        <f>入力ｼｰﾄ!$E$105</f>
        <v>0</v>
      </c>
      <c r="B98" s="209"/>
      <c r="C98" s="209"/>
      <c r="D98" s="209"/>
      <c r="E98" s="209"/>
      <c r="F98" s="209"/>
      <c r="G98" s="209"/>
      <c r="H98" s="209"/>
      <c r="I98" s="209"/>
      <c r="J98" s="210"/>
      <c r="K98" s="15" t="str">
        <f>IF(LEN(入力ｼｰﾄ!$E$106)&lt;入力ｼｰﾄ!$O$16,"",MID(RIGHT(入力ｼｰﾄ!$E$106,入力ｼｰﾄ!$O$16),1,1))</f>
        <v/>
      </c>
      <c r="L98" s="16" t="str">
        <f>IF(LEN(入力ｼｰﾄ!$E$106)&lt;入力ｼｰﾄ!$O$15,"",MID(RIGHT(入力ｼｰﾄ!$E$106,入力ｼｰﾄ!$O$15),1,1))</f>
        <v/>
      </c>
      <c r="M98" s="16" t="str">
        <f>IF(LEN(入力ｼｰﾄ!$E$106)&lt;入力ｼｰﾄ!$O$8,"",MID(RIGHT(入力ｼｰﾄ!$E$106,入力ｼｰﾄ!$O$8),1,1))</f>
        <v/>
      </c>
      <c r="N98" s="17" t="str">
        <f>IF(LEN(入力ｼｰﾄ!$E$106)&lt;入力ｼｰﾄ!$O$7,"",MID(RIGHT(入力ｼｰﾄ!$E$106,入力ｼｰﾄ!$O$7),1,1))</f>
        <v/>
      </c>
      <c r="O98" s="16" t="str">
        <f>IF(LEN(入力ｼｰﾄ!$E$106)&lt;入力ｼｰﾄ!$O$6,"",MID(RIGHT(入力ｼｰﾄ!$E$106,入力ｼｰﾄ!$O$6),1,1))</f>
        <v/>
      </c>
      <c r="P98" s="18" t="str">
        <f>IF(LEN(入力ｼｰﾄ!$E$106)&lt;入力ｼｰﾄ!$O$5,"",MID(RIGHT(入力ｼｰﾄ!$E$106,入力ｼｰﾄ!$O$5),1,1))</f>
        <v/>
      </c>
      <c r="Q98" s="16" t="str">
        <f>IF(LEN(入力ｼｰﾄ!$E$106)&lt;入力ｼｰﾄ!$O$4,"",MID(RIGHT(入力ｼｰﾄ!$E$106,入力ｼｰﾄ!$O$4),1,1))</f>
        <v/>
      </c>
      <c r="R98" s="16" t="str">
        <f>IF(LEN(入力ｼｰﾄ!$E$106)&lt;入力ｼｰﾄ!$O$3,"",MID(RIGHT(入力ｼｰﾄ!$E$106,入力ｼｰﾄ!$O$3),1,1))</f>
        <v/>
      </c>
      <c r="S98" s="19" t="str">
        <f>IF(LEN(入力ｼｰﾄ!$E$106)&lt;入力ｼｰﾄ!$O$2,"",MID(RIGHT(入力ｼｰﾄ!$E$106,入力ｼｰﾄ!$O$2),1,1))</f>
        <v/>
      </c>
      <c r="T98" s="15" t="str">
        <f>IF(LEN(入力ｼｰﾄ!$E$107)&lt;入力ｼｰﾄ!$O$16,"",MID(RIGHT(入力ｼｰﾄ!$E$107,入力ｼｰﾄ!$O$16),1,1))</f>
        <v/>
      </c>
      <c r="U98" s="16" t="str">
        <f>IF(LEN(入力ｼｰﾄ!$E$107)&lt;入力ｼｰﾄ!$O$15,"",MID(RIGHT(入力ｼｰﾄ!$E$107,入力ｼｰﾄ!$O$15),1,1))</f>
        <v/>
      </c>
      <c r="V98" s="16" t="str">
        <f>IF(LEN(入力ｼｰﾄ!$E$107)&lt;入力ｼｰﾄ!$O$8,"",MID(RIGHT(入力ｼｰﾄ!$E$107,入力ｼｰﾄ!$O$8),1,1))</f>
        <v/>
      </c>
      <c r="W98" s="17" t="str">
        <f>IF(LEN(入力ｼｰﾄ!$E$107)&lt;入力ｼｰﾄ!$O$7,"",MID(RIGHT(入力ｼｰﾄ!$E$107,入力ｼｰﾄ!$O$7),1,1))</f>
        <v/>
      </c>
      <c r="X98" s="16" t="str">
        <f>IF(LEN(入力ｼｰﾄ!$E$107)&lt;入力ｼｰﾄ!$O$6,"",MID(RIGHT(入力ｼｰﾄ!$E$107,入力ｼｰﾄ!$O$6),1,1))</f>
        <v/>
      </c>
      <c r="Y98" s="18" t="str">
        <f>IF(LEN(入力ｼｰﾄ!$E$107)&lt;入力ｼｰﾄ!$O$5,"",MID(RIGHT(入力ｼｰﾄ!$E$107,入力ｼｰﾄ!$O$5),1,1))</f>
        <v/>
      </c>
      <c r="Z98" s="16" t="str">
        <f>IF(LEN(入力ｼｰﾄ!$E$107)&lt;入力ｼｰﾄ!$O$4,"",MID(RIGHT(入力ｼｰﾄ!$E$107,入力ｼｰﾄ!$O$4),1,1))</f>
        <v/>
      </c>
      <c r="AA98" s="16" t="str">
        <f>IF(LEN(入力ｼｰﾄ!$E$107)&lt;入力ｼｰﾄ!$O$3,"",MID(RIGHT(入力ｼｰﾄ!$E$107,入力ｼｰﾄ!$O$3),1,1))</f>
        <v/>
      </c>
      <c r="AB98" s="19" t="str">
        <f>IF(LEN(入力ｼｰﾄ!$E$107)&lt;入力ｼｰﾄ!$O$2,"",MID(RIGHT(入力ｼｰﾄ!$E$107,入力ｼｰﾄ!$O$2),1,1))</f>
        <v/>
      </c>
      <c r="AC98" s="106" t="str">
        <f>IF(LEN(入力ｼｰﾄ!$E$108)&lt;入力ｼｰﾄ!$O$16,"",MID(RIGHT(入力ｼｰﾄ!$E$108,入力ｼｰﾄ!$O$16),1,1))</f>
        <v/>
      </c>
      <c r="AD98" s="107" t="str">
        <f>IF(LEN(入力ｼｰﾄ!$E$108)&lt;入力ｼｰﾄ!$O$15,"",MID(RIGHT(入力ｼｰﾄ!$E$108,入力ｼｰﾄ!$O$15),1,1))</f>
        <v/>
      </c>
      <c r="AE98" s="107" t="str">
        <f>IF(LEN(入力ｼｰﾄ!$E$108)&lt;入力ｼｰﾄ!$O$8,"",MID(RIGHT(入力ｼｰﾄ!$E$108,入力ｼｰﾄ!$O$8),1,1))</f>
        <v/>
      </c>
      <c r="AF98" s="108" t="str">
        <f>IF(LEN(入力ｼｰﾄ!$E$108)&lt;入力ｼｰﾄ!$O$7,"",MID(RIGHT(入力ｼｰﾄ!$E$108,入力ｼｰﾄ!$O$7),1,1))</f>
        <v/>
      </c>
      <c r="AG98" s="107" t="str">
        <f>IF(LEN(入力ｼｰﾄ!$E$108)&lt;入力ｼｰﾄ!$O$6,"",MID(RIGHT(入力ｼｰﾄ!$E$108,入力ｼｰﾄ!$O$6),1,1))</f>
        <v/>
      </c>
      <c r="AH98" s="109" t="str">
        <f>IF(LEN(入力ｼｰﾄ!$E$108)&lt;入力ｼｰﾄ!$O$5,"",MID(RIGHT(入力ｼｰﾄ!$E$108,入力ｼｰﾄ!$O$5),1,1))</f>
        <v/>
      </c>
      <c r="AI98" s="107" t="str">
        <f>IF(LEN(入力ｼｰﾄ!$E$108)&lt;入力ｼｰﾄ!$O$4,"",MID(RIGHT(入力ｼｰﾄ!$E$108,入力ｼｰﾄ!$O$4),1,1))</f>
        <v/>
      </c>
      <c r="AJ98" s="107" t="str">
        <f>IF(LEN(入力ｼｰﾄ!$E$108)&lt;入力ｼｰﾄ!$O$3,"",MID(RIGHT(入力ｼｰﾄ!$E$108,入力ｼｰﾄ!$O$3),1,1))</f>
        <v/>
      </c>
      <c r="AK98" s="114" t="str">
        <f>IF(LEN(入力ｼｰﾄ!$E$108)&lt;入力ｼｰﾄ!$O$2,"",MID(RIGHT(入力ｼｰﾄ!$E$108,入力ｼｰﾄ!$O$2),1,1))</f>
        <v/>
      </c>
      <c r="AL98" s="15" t="str">
        <f>IF(LEN(入力ｼｰﾄ!$E$109)&lt;入力ｼｰﾄ!$O$16,"",MID(RIGHT(入力ｼｰﾄ!$E$109,入力ｼｰﾄ!$O$16),1,1))</f>
        <v/>
      </c>
      <c r="AM98" s="16" t="str">
        <f>IF(LEN(入力ｼｰﾄ!$E$109)&lt;入力ｼｰﾄ!$O$15,"",MID(RIGHT(入力ｼｰﾄ!$E$109,入力ｼｰﾄ!$O$15),1,1))</f>
        <v/>
      </c>
      <c r="AN98" s="16" t="str">
        <f>IF(LEN(入力ｼｰﾄ!$E$109)&lt;入力ｼｰﾄ!$O$8,"",MID(RIGHT(入力ｼｰﾄ!$E$109,入力ｼｰﾄ!$O$8),1,1))</f>
        <v/>
      </c>
      <c r="AO98" s="17" t="str">
        <f>IF(LEN(入力ｼｰﾄ!$E$109)&lt;入力ｼｰﾄ!$O$7,"",MID(RIGHT(入力ｼｰﾄ!$E$109,入力ｼｰﾄ!$O$7),1,1))</f>
        <v/>
      </c>
      <c r="AP98" s="16" t="str">
        <f>IF(LEN(入力ｼｰﾄ!$E$109)&lt;入力ｼｰﾄ!$O$6,"",MID(RIGHT(入力ｼｰﾄ!$E$109,入力ｼｰﾄ!$O$6),1,1))</f>
        <v/>
      </c>
      <c r="AQ98" s="18" t="str">
        <f>IF(LEN(入力ｼｰﾄ!$E$109)&lt;入力ｼｰﾄ!$O$5,"",MID(RIGHT(入力ｼｰﾄ!$E$109,入力ｼｰﾄ!$O$5),1,1))</f>
        <v/>
      </c>
      <c r="AR98" s="16" t="str">
        <f>IF(LEN(入力ｼｰﾄ!$E$109)&lt;入力ｼｰﾄ!$O$4,"",MID(RIGHT(入力ｼｰﾄ!$E$109,入力ｼｰﾄ!$O$4),1,1))</f>
        <v/>
      </c>
      <c r="AS98" s="16" t="str">
        <f>IF(LEN(入力ｼｰﾄ!$E$109)&lt;入力ｼｰﾄ!$O$3,"",MID(RIGHT(入力ｼｰﾄ!$E$109,入力ｼｰﾄ!$O$3),1,1))</f>
        <v/>
      </c>
      <c r="AT98" s="19" t="str">
        <f>IF(LEN(入力ｼｰﾄ!$E$109)&lt;入力ｼｰﾄ!$O$2,"",MID(RIGHT(入力ｼｰﾄ!$E$109,入力ｼｰﾄ!$O$2),1,1))</f>
        <v>0</v>
      </c>
      <c r="AU98" s="15" t="str">
        <f>IF(LEN(入力ｼｰﾄ!$E$110)&lt;入力ｼｰﾄ!$O$16,"",MID(RIGHT(入力ｼｰﾄ!$E$110,入力ｼｰﾄ!$O$16),1,1))</f>
        <v/>
      </c>
      <c r="AV98" s="16" t="str">
        <f>IF(LEN(入力ｼｰﾄ!$E$110)&lt;入力ｼｰﾄ!$O$15,"",MID(RIGHT(入力ｼｰﾄ!$E$110,入力ｼｰﾄ!$O$15),1,1))</f>
        <v/>
      </c>
      <c r="AW98" s="16" t="str">
        <f>IF(LEN(入力ｼｰﾄ!$E$110)&lt;入力ｼｰﾄ!$O$8,"",MID(RIGHT(入力ｼｰﾄ!$E$110,入力ｼｰﾄ!$O$8),1,1))</f>
        <v/>
      </c>
      <c r="AX98" s="17" t="str">
        <f>IF(LEN(入力ｼｰﾄ!$E$110)&lt;入力ｼｰﾄ!$O$7,"",MID(RIGHT(入力ｼｰﾄ!$E$110,入力ｼｰﾄ!$O$7),1,1))</f>
        <v/>
      </c>
      <c r="AY98" s="16" t="str">
        <f>IF(LEN(入力ｼｰﾄ!$E$110)&lt;入力ｼｰﾄ!$O$6,"",MID(RIGHT(入力ｼｰﾄ!$E$110,入力ｼｰﾄ!$O$6),1,1))</f>
        <v/>
      </c>
      <c r="AZ98" s="18" t="str">
        <f>IF(LEN(入力ｼｰﾄ!$E$110)&lt;入力ｼｰﾄ!$O$5,"",MID(RIGHT(入力ｼｰﾄ!$E$110,入力ｼｰﾄ!$O$5),1,1))</f>
        <v/>
      </c>
      <c r="BA98" s="16" t="str">
        <f>IF(LEN(入力ｼｰﾄ!$E$110)&lt;入力ｼｰﾄ!$O$4,"",MID(RIGHT(入力ｼｰﾄ!$E$110,入力ｼｰﾄ!$O$4),1,1))</f>
        <v/>
      </c>
      <c r="BB98" s="16" t="str">
        <f>IF(LEN(入力ｼｰﾄ!$E$110)&lt;入力ｼｰﾄ!$O$3,"",MID(RIGHT(入力ｼｰﾄ!$E$110,入力ｼｰﾄ!$O$3),1,1))</f>
        <v/>
      </c>
      <c r="BC98" s="16" t="str">
        <f>IF(LEN(入力ｼｰﾄ!$E$110)&lt;入力ｼｰﾄ!$O$2,"",MID(RIGHT(入力ｼｰﾄ!$E$110,入力ｼｰﾄ!$O$2),1,1))</f>
        <v>0</v>
      </c>
      <c r="BD98" s="189"/>
      <c r="BE98" s="190"/>
      <c r="BF98" s="190"/>
      <c r="BG98" s="191"/>
      <c r="BI98" s="86" t="s">
        <v>104</v>
      </c>
    </row>
    <row r="99" spans="1:61" ht="20.25" customHeight="1">
      <c r="A99" s="211">
        <f>入力ｼｰﾄ!$F$105</f>
        <v>0</v>
      </c>
      <c r="B99" s="209"/>
      <c r="C99" s="209"/>
      <c r="D99" s="209"/>
      <c r="E99" s="209"/>
      <c r="F99" s="209"/>
      <c r="G99" s="209"/>
      <c r="H99" s="209"/>
      <c r="I99" s="209"/>
      <c r="J99" s="210"/>
      <c r="K99" s="15" t="str">
        <f>IF(LEN(入力ｼｰﾄ!$F$106)&lt;入力ｼｰﾄ!$O$16,"",MID(RIGHT(入力ｼｰﾄ!$F$106,入力ｼｰﾄ!$O$16),1,1))</f>
        <v/>
      </c>
      <c r="L99" s="16" t="str">
        <f>IF(LEN(入力ｼｰﾄ!$F$106)&lt;入力ｼｰﾄ!$O$15,"",MID(RIGHT(入力ｼｰﾄ!$F$106,入力ｼｰﾄ!$O$15),1,1))</f>
        <v/>
      </c>
      <c r="M99" s="16" t="str">
        <f>IF(LEN(入力ｼｰﾄ!$F$106)&lt;入力ｼｰﾄ!$O$8,"",MID(RIGHT(入力ｼｰﾄ!$F$106,入力ｼｰﾄ!$O$8),1,1))</f>
        <v/>
      </c>
      <c r="N99" s="17" t="str">
        <f>IF(LEN(入力ｼｰﾄ!$F$106)&lt;入力ｼｰﾄ!$O$7,"",MID(RIGHT(入力ｼｰﾄ!$F$106,入力ｼｰﾄ!$O$7),1,1))</f>
        <v/>
      </c>
      <c r="O99" s="16" t="str">
        <f>IF(LEN(入力ｼｰﾄ!$F$106)&lt;入力ｼｰﾄ!$O$6,"",MID(RIGHT(入力ｼｰﾄ!$F$106,入力ｼｰﾄ!$O$6),1,1))</f>
        <v/>
      </c>
      <c r="P99" s="18" t="str">
        <f>IF(LEN(入力ｼｰﾄ!$F$106)&lt;入力ｼｰﾄ!$O$5,"",MID(RIGHT(入力ｼｰﾄ!$F$106,入力ｼｰﾄ!$O$5),1,1))</f>
        <v/>
      </c>
      <c r="Q99" s="16" t="str">
        <f>IF(LEN(入力ｼｰﾄ!$F$106)&lt;入力ｼｰﾄ!$O$4,"",MID(RIGHT(入力ｼｰﾄ!$F$106,入力ｼｰﾄ!$O$4),1,1))</f>
        <v/>
      </c>
      <c r="R99" s="16" t="str">
        <f>IF(LEN(入力ｼｰﾄ!$F$106)&lt;入力ｼｰﾄ!$O$3,"",MID(RIGHT(入力ｼｰﾄ!$F$106,入力ｼｰﾄ!$O$3),1,1))</f>
        <v/>
      </c>
      <c r="S99" s="19" t="str">
        <f>IF(LEN(入力ｼｰﾄ!$F$106)&lt;入力ｼｰﾄ!$O$2,"",MID(RIGHT(入力ｼｰﾄ!$F$106,入力ｼｰﾄ!$O$2),1,1))</f>
        <v/>
      </c>
      <c r="T99" s="15" t="str">
        <f>IF(LEN(入力ｼｰﾄ!$F$107)&lt;入力ｼｰﾄ!$O$16,"",MID(RIGHT(入力ｼｰﾄ!$F$107,入力ｼｰﾄ!$O$16),1,1))</f>
        <v/>
      </c>
      <c r="U99" s="16" t="str">
        <f>IF(LEN(入力ｼｰﾄ!$F$107)&lt;入力ｼｰﾄ!$O$15,"",MID(RIGHT(入力ｼｰﾄ!$F$107,入力ｼｰﾄ!$O$15),1,1))</f>
        <v/>
      </c>
      <c r="V99" s="16" t="str">
        <f>IF(LEN(入力ｼｰﾄ!$F$107)&lt;入力ｼｰﾄ!$O$8,"",MID(RIGHT(入力ｼｰﾄ!$F$107,入力ｼｰﾄ!$O$8),1,1))</f>
        <v/>
      </c>
      <c r="W99" s="17" t="str">
        <f>IF(LEN(入力ｼｰﾄ!$F$107)&lt;入力ｼｰﾄ!$O$7,"",MID(RIGHT(入力ｼｰﾄ!$F$107,入力ｼｰﾄ!$O$7),1,1))</f>
        <v/>
      </c>
      <c r="X99" s="16" t="str">
        <f>IF(LEN(入力ｼｰﾄ!$F$107)&lt;入力ｼｰﾄ!$O$6,"",MID(RIGHT(入力ｼｰﾄ!$F$107,入力ｼｰﾄ!$O$6),1,1))</f>
        <v/>
      </c>
      <c r="Y99" s="18" t="str">
        <f>IF(LEN(入力ｼｰﾄ!$F$107)&lt;入力ｼｰﾄ!$O$5,"",MID(RIGHT(入力ｼｰﾄ!$F$107,入力ｼｰﾄ!$O$5),1,1))</f>
        <v/>
      </c>
      <c r="Z99" s="16" t="str">
        <f>IF(LEN(入力ｼｰﾄ!$F$107)&lt;入力ｼｰﾄ!$O$4,"",MID(RIGHT(入力ｼｰﾄ!$F$107,入力ｼｰﾄ!$O$4),1,1))</f>
        <v/>
      </c>
      <c r="AA99" s="16" t="str">
        <f>IF(LEN(入力ｼｰﾄ!$F$107)&lt;入力ｼｰﾄ!$O$3,"",MID(RIGHT(入力ｼｰﾄ!$F$107,入力ｼｰﾄ!$O$3),1,1))</f>
        <v/>
      </c>
      <c r="AB99" s="19" t="str">
        <f>IF(LEN(入力ｼｰﾄ!$F$107)&lt;入力ｼｰﾄ!$O$2,"",MID(RIGHT(入力ｼｰﾄ!$F$107,入力ｼｰﾄ!$O$2),1,1))</f>
        <v/>
      </c>
      <c r="AC99" s="106" t="str">
        <f>IF(LEN(入力ｼｰﾄ!$F$108)&lt;入力ｼｰﾄ!$O$16,"",MID(RIGHT(入力ｼｰﾄ!$F$108,入力ｼｰﾄ!$O$16),1,1))</f>
        <v/>
      </c>
      <c r="AD99" s="107" t="str">
        <f>IF(LEN(入力ｼｰﾄ!$F$108)&lt;入力ｼｰﾄ!$O$15,"",MID(RIGHT(入力ｼｰﾄ!$F$108,入力ｼｰﾄ!$O$15),1,1))</f>
        <v/>
      </c>
      <c r="AE99" s="107" t="str">
        <f>IF(LEN(入力ｼｰﾄ!$F$108)&lt;入力ｼｰﾄ!$O$8,"",MID(RIGHT(入力ｼｰﾄ!$F$108,入力ｼｰﾄ!$O$8),1,1))</f>
        <v/>
      </c>
      <c r="AF99" s="108" t="str">
        <f>IF(LEN(入力ｼｰﾄ!$F$108)&lt;入力ｼｰﾄ!$O$7,"",MID(RIGHT(入力ｼｰﾄ!$F$108,入力ｼｰﾄ!$O$7),1,1))</f>
        <v/>
      </c>
      <c r="AG99" s="107" t="str">
        <f>IF(LEN(入力ｼｰﾄ!$F$108)&lt;入力ｼｰﾄ!$O$6,"",MID(RIGHT(入力ｼｰﾄ!$F$108,入力ｼｰﾄ!$O$6),1,1))</f>
        <v/>
      </c>
      <c r="AH99" s="109" t="str">
        <f>IF(LEN(入力ｼｰﾄ!$F$108)&lt;入力ｼｰﾄ!$O$5,"",MID(RIGHT(入力ｼｰﾄ!$F$108,入力ｼｰﾄ!$O$5),1,1))</f>
        <v/>
      </c>
      <c r="AI99" s="107" t="str">
        <f>IF(LEN(入力ｼｰﾄ!$F$108)&lt;入力ｼｰﾄ!$O$4,"",MID(RIGHT(入力ｼｰﾄ!$F$108,入力ｼｰﾄ!$O$4),1,1))</f>
        <v/>
      </c>
      <c r="AJ99" s="107" t="str">
        <f>IF(LEN(入力ｼｰﾄ!$F$108)&lt;入力ｼｰﾄ!$O$3,"",MID(RIGHT(入力ｼｰﾄ!$F$108,入力ｼｰﾄ!$O$3),1,1))</f>
        <v/>
      </c>
      <c r="AK99" s="114" t="str">
        <f>IF(LEN(入力ｼｰﾄ!$F$108)&lt;入力ｼｰﾄ!$O$2,"",MID(RIGHT(入力ｼｰﾄ!$F$108,入力ｼｰﾄ!$O$2),1,1))</f>
        <v/>
      </c>
      <c r="AL99" s="15" t="str">
        <f>IF(LEN(入力ｼｰﾄ!$F$109)&lt;入力ｼｰﾄ!$O$16,"",MID(RIGHT(入力ｼｰﾄ!$F$109,入力ｼｰﾄ!$O$16),1,1))</f>
        <v/>
      </c>
      <c r="AM99" s="16" t="str">
        <f>IF(LEN(入力ｼｰﾄ!$F$109)&lt;入力ｼｰﾄ!$O$15,"",MID(RIGHT(入力ｼｰﾄ!$F$109,入力ｼｰﾄ!$O$15),1,1))</f>
        <v/>
      </c>
      <c r="AN99" s="16" t="str">
        <f>IF(LEN(入力ｼｰﾄ!$F$109)&lt;入力ｼｰﾄ!$O$8,"",MID(RIGHT(入力ｼｰﾄ!$F$109,入力ｼｰﾄ!$O$8),1,1))</f>
        <v/>
      </c>
      <c r="AO99" s="17" t="str">
        <f>IF(LEN(入力ｼｰﾄ!$F$109)&lt;入力ｼｰﾄ!$O$7,"",MID(RIGHT(入力ｼｰﾄ!$F$109,入力ｼｰﾄ!$O$7),1,1))</f>
        <v/>
      </c>
      <c r="AP99" s="16" t="str">
        <f>IF(LEN(入力ｼｰﾄ!$F$109)&lt;入力ｼｰﾄ!$O$6,"",MID(RIGHT(入力ｼｰﾄ!$F$109,入力ｼｰﾄ!$O$6),1,1))</f>
        <v/>
      </c>
      <c r="AQ99" s="18" t="str">
        <f>IF(LEN(入力ｼｰﾄ!$F$109)&lt;入力ｼｰﾄ!$O$5,"",MID(RIGHT(入力ｼｰﾄ!$F$109,入力ｼｰﾄ!$O$5),1,1))</f>
        <v/>
      </c>
      <c r="AR99" s="16" t="str">
        <f>IF(LEN(入力ｼｰﾄ!$F$109)&lt;入力ｼｰﾄ!$O$4,"",MID(RIGHT(入力ｼｰﾄ!$F$109,入力ｼｰﾄ!$O$4),1,1))</f>
        <v/>
      </c>
      <c r="AS99" s="16" t="str">
        <f>IF(LEN(入力ｼｰﾄ!$F$109)&lt;入力ｼｰﾄ!$O$3,"",MID(RIGHT(入力ｼｰﾄ!$F$109,入力ｼｰﾄ!$O$3),1,1))</f>
        <v/>
      </c>
      <c r="AT99" s="19" t="str">
        <f>IF(LEN(入力ｼｰﾄ!$F$109)&lt;入力ｼｰﾄ!$O$2,"",MID(RIGHT(入力ｼｰﾄ!$F$109,入力ｼｰﾄ!$O$2),1,1))</f>
        <v>0</v>
      </c>
      <c r="AU99" s="15" t="str">
        <f>IF(LEN(入力ｼｰﾄ!$F$110)&lt;入力ｼｰﾄ!$O$16,"",MID(RIGHT(入力ｼｰﾄ!$F$110,入力ｼｰﾄ!$O$16),1,1))</f>
        <v/>
      </c>
      <c r="AV99" s="16" t="str">
        <f>IF(LEN(入力ｼｰﾄ!$F$110)&lt;入力ｼｰﾄ!$O$15,"",MID(RIGHT(入力ｼｰﾄ!$F$110,入力ｼｰﾄ!$O$15),1,1))</f>
        <v/>
      </c>
      <c r="AW99" s="16" t="str">
        <f>IF(LEN(入力ｼｰﾄ!$F$110)&lt;入力ｼｰﾄ!$O$8,"",MID(RIGHT(入力ｼｰﾄ!$F$110,入力ｼｰﾄ!$O$8),1,1))</f>
        <v/>
      </c>
      <c r="AX99" s="17" t="str">
        <f>IF(LEN(入力ｼｰﾄ!$F$110)&lt;入力ｼｰﾄ!$O$7,"",MID(RIGHT(入力ｼｰﾄ!$F$110,入力ｼｰﾄ!$O$7),1,1))</f>
        <v/>
      </c>
      <c r="AY99" s="16" t="str">
        <f>IF(LEN(入力ｼｰﾄ!$F$110)&lt;入力ｼｰﾄ!$O$6,"",MID(RIGHT(入力ｼｰﾄ!$F$110,入力ｼｰﾄ!$O$6),1,1))</f>
        <v/>
      </c>
      <c r="AZ99" s="18" t="str">
        <f>IF(LEN(入力ｼｰﾄ!$F$110)&lt;入力ｼｰﾄ!$O$5,"",MID(RIGHT(入力ｼｰﾄ!$F$110,入力ｼｰﾄ!$O$5),1,1))</f>
        <v/>
      </c>
      <c r="BA99" s="16" t="str">
        <f>IF(LEN(入力ｼｰﾄ!$F$110)&lt;入力ｼｰﾄ!$O$4,"",MID(RIGHT(入力ｼｰﾄ!$F$110,入力ｼｰﾄ!$O$4),1,1))</f>
        <v/>
      </c>
      <c r="BB99" s="16" t="str">
        <f>IF(LEN(入力ｼｰﾄ!$F$110)&lt;入力ｼｰﾄ!$O$3,"",MID(RIGHT(入力ｼｰﾄ!$F$110,入力ｼｰﾄ!$O$3),1,1))</f>
        <v/>
      </c>
      <c r="BC99" s="16" t="str">
        <f>IF(LEN(入力ｼｰﾄ!$F$110)&lt;入力ｼｰﾄ!$O$2,"",MID(RIGHT(入力ｼｰﾄ!$F$110,入力ｼｰﾄ!$O$2),1,1))</f>
        <v>0</v>
      </c>
      <c r="BD99" s="189"/>
      <c r="BE99" s="190"/>
      <c r="BF99" s="190"/>
      <c r="BG99" s="191"/>
    </row>
    <row r="100" spans="1:61" ht="20.25" customHeight="1">
      <c r="A100" s="211">
        <f>入力ｼｰﾄ!$G$105</f>
        <v>0</v>
      </c>
      <c r="B100" s="209"/>
      <c r="C100" s="209"/>
      <c r="D100" s="209"/>
      <c r="E100" s="209"/>
      <c r="F100" s="209"/>
      <c r="G100" s="209"/>
      <c r="H100" s="209"/>
      <c r="I100" s="209"/>
      <c r="J100" s="210"/>
      <c r="K100" s="15" t="str">
        <f>IF(LEN(入力ｼｰﾄ!$G$106)&lt;入力ｼｰﾄ!$O$16,"",MID(RIGHT(入力ｼｰﾄ!$G$106,入力ｼｰﾄ!$O$16),1,1))</f>
        <v/>
      </c>
      <c r="L100" s="16" t="str">
        <f>IF(LEN(入力ｼｰﾄ!$G$106)&lt;入力ｼｰﾄ!$O$15,"",MID(RIGHT(入力ｼｰﾄ!$G$106,入力ｼｰﾄ!$O$15),1,1))</f>
        <v/>
      </c>
      <c r="M100" s="16" t="str">
        <f>IF(LEN(入力ｼｰﾄ!$G$106)&lt;入力ｼｰﾄ!$O$8,"",MID(RIGHT(入力ｼｰﾄ!$G$106,入力ｼｰﾄ!$O$8),1,1))</f>
        <v/>
      </c>
      <c r="N100" s="17" t="str">
        <f>IF(LEN(入力ｼｰﾄ!$G$106)&lt;入力ｼｰﾄ!$O$7,"",MID(RIGHT(入力ｼｰﾄ!$G$106,入力ｼｰﾄ!$O$7),1,1))</f>
        <v/>
      </c>
      <c r="O100" s="16" t="str">
        <f>IF(LEN(入力ｼｰﾄ!$G$106)&lt;入力ｼｰﾄ!$O$6,"",MID(RIGHT(入力ｼｰﾄ!$G$106,入力ｼｰﾄ!$O$6),1,1))</f>
        <v/>
      </c>
      <c r="P100" s="18" t="str">
        <f>IF(LEN(入力ｼｰﾄ!$G$106)&lt;入力ｼｰﾄ!$O$5,"",MID(RIGHT(入力ｼｰﾄ!$G$106,入力ｼｰﾄ!$O$5),1,1))</f>
        <v/>
      </c>
      <c r="Q100" s="16" t="str">
        <f>IF(LEN(入力ｼｰﾄ!$G$106)&lt;入力ｼｰﾄ!$O$4,"",MID(RIGHT(入力ｼｰﾄ!$G$106,入力ｼｰﾄ!$O$4),1,1))</f>
        <v/>
      </c>
      <c r="R100" s="16" t="str">
        <f>IF(LEN(入力ｼｰﾄ!$G$106)&lt;入力ｼｰﾄ!$O$3,"",MID(RIGHT(入力ｼｰﾄ!$G$106,入力ｼｰﾄ!$O$3),1,1))</f>
        <v/>
      </c>
      <c r="S100" s="19" t="str">
        <f>IF(LEN(入力ｼｰﾄ!$G$106)&lt;入力ｼｰﾄ!$O$2,"",MID(RIGHT(入力ｼｰﾄ!$G$106,入力ｼｰﾄ!$O$2),1,1))</f>
        <v/>
      </c>
      <c r="T100" s="15" t="str">
        <f>IF(LEN(入力ｼｰﾄ!$G$107)&lt;入力ｼｰﾄ!$O$16,"",MID(RIGHT(入力ｼｰﾄ!$G$107,入力ｼｰﾄ!$O$16),1,1))</f>
        <v/>
      </c>
      <c r="U100" s="16" t="str">
        <f>IF(LEN(入力ｼｰﾄ!$G$107)&lt;入力ｼｰﾄ!$O$15,"",MID(RIGHT(入力ｼｰﾄ!$G$107,入力ｼｰﾄ!$O$15),1,1))</f>
        <v/>
      </c>
      <c r="V100" s="16" t="str">
        <f>IF(LEN(入力ｼｰﾄ!$G$107)&lt;入力ｼｰﾄ!$O$8,"",MID(RIGHT(入力ｼｰﾄ!$G$107,入力ｼｰﾄ!$O$8),1,1))</f>
        <v/>
      </c>
      <c r="W100" s="17" t="str">
        <f>IF(LEN(入力ｼｰﾄ!$G$107)&lt;入力ｼｰﾄ!$O$7,"",MID(RIGHT(入力ｼｰﾄ!$G$107,入力ｼｰﾄ!$O$7),1,1))</f>
        <v/>
      </c>
      <c r="X100" s="16" t="str">
        <f>IF(LEN(入力ｼｰﾄ!$G$107)&lt;入力ｼｰﾄ!$O$6,"",MID(RIGHT(入力ｼｰﾄ!$G$107,入力ｼｰﾄ!$O$6),1,1))</f>
        <v/>
      </c>
      <c r="Y100" s="18" t="str">
        <f>IF(LEN(入力ｼｰﾄ!$G$107)&lt;入力ｼｰﾄ!$O$5,"",MID(RIGHT(入力ｼｰﾄ!$G$107,入力ｼｰﾄ!$O$5),1,1))</f>
        <v/>
      </c>
      <c r="Z100" s="16" t="str">
        <f>IF(LEN(入力ｼｰﾄ!$G$107)&lt;入力ｼｰﾄ!$O$4,"",MID(RIGHT(入力ｼｰﾄ!$G$107,入力ｼｰﾄ!$O$4),1,1))</f>
        <v/>
      </c>
      <c r="AA100" s="16" t="str">
        <f>IF(LEN(入力ｼｰﾄ!$G$107)&lt;入力ｼｰﾄ!$O$3,"",MID(RIGHT(入力ｼｰﾄ!$G$107,入力ｼｰﾄ!$O$3),1,1))</f>
        <v/>
      </c>
      <c r="AB100" s="19" t="str">
        <f>IF(LEN(入力ｼｰﾄ!$G$107)&lt;入力ｼｰﾄ!$O$2,"",MID(RIGHT(入力ｼｰﾄ!$G$107,入力ｼｰﾄ!$O$2),1,1))</f>
        <v/>
      </c>
      <c r="AC100" s="106" t="str">
        <f>IF(LEN(入力ｼｰﾄ!$G$108)&lt;入力ｼｰﾄ!$O$16,"",MID(RIGHT(入力ｼｰﾄ!$G$108,入力ｼｰﾄ!$O$16),1,1))</f>
        <v/>
      </c>
      <c r="AD100" s="107" t="str">
        <f>IF(LEN(入力ｼｰﾄ!$G$108)&lt;入力ｼｰﾄ!$O$15,"",MID(RIGHT(入力ｼｰﾄ!$G$108,入力ｼｰﾄ!$O$15),1,1))</f>
        <v/>
      </c>
      <c r="AE100" s="107" t="str">
        <f>IF(LEN(入力ｼｰﾄ!$G$108)&lt;入力ｼｰﾄ!$O$8,"",MID(RIGHT(入力ｼｰﾄ!$G$108,入力ｼｰﾄ!$O$8),1,1))</f>
        <v/>
      </c>
      <c r="AF100" s="108" t="str">
        <f>IF(LEN(入力ｼｰﾄ!$G$108)&lt;入力ｼｰﾄ!$O$7,"",MID(RIGHT(入力ｼｰﾄ!$G$108,入力ｼｰﾄ!$O$7),1,1))</f>
        <v/>
      </c>
      <c r="AG100" s="107" t="str">
        <f>IF(LEN(入力ｼｰﾄ!$G$108)&lt;入力ｼｰﾄ!$O$6,"",MID(RIGHT(入力ｼｰﾄ!$G$108,入力ｼｰﾄ!$O$6),1,1))</f>
        <v/>
      </c>
      <c r="AH100" s="109" t="str">
        <f>IF(LEN(入力ｼｰﾄ!$G$108)&lt;入力ｼｰﾄ!$O$5,"",MID(RIGHT(入力ｼｰﾄ!$G$108,入力ｼｰﾄ!$O$5),1,1))</f>
        <v/>
      </c>
      <c r="AI100" s="107" t="str">
        <f>IF(LEN(入力ｼｰﾄ!$G$108)&lt;入力ｼｰﾄ!$O$4,"",MID(RIGHT(入力ｼｰﾄ!$G$108,入力ｼｰﾄ!$O$4),1,1))</f>
        <v/>
      </c>
      <c r="AJ100" s="107" t="str">
        <f>IF(LEN(入力ｼｰﾄ!$G$108)&lt;入力ｼｰﾄ!$O$3,"",MID(RIGHT(入力ｼｰﾄ!$G$108,入力ｼｰﾄ!$O$3),1,1))</f>
        <v/>
      </c>
      <c r="AK100" s="114" t="str">
        <f>IF(LEN(入力ｼｰﾄ!$G$108)&lt;入力ｼｰﾄ!$O$2,"",MID(RIGHT(入力ｼｰﾄ!$G$108,入力ｼｰﾄ!$O$2),1,1))</f>
        <v/>
      </c>
      <c r="AL100" s="15" t="str">
        <f>IF(LEN(入力ｼｰﾄ!$G$109)&lt;入力ｼｰﾄ!$O$16,"",MID(RIGHT(入力ｼｰﾄ!$G$109,入力ｼｰﾄ!$O$16),1,1))</f>
        <v/>
      </c>
      <c r="AM100" s="16" t="str">
        <f>IF(LEN(入力ｼｰﾄ!$G$109)&lt;入力ｼｰﾄ!$O$15,"",MID(RIGHT(入力ｼｰﾄ!$G$109,入力ｼｰﾄ!$O$15),1,1))</f>
        <v/>
      </c>
      <c r="AN100" s="16" t="str">
        <f>IF(LEN(入力ｼｰﾄ!$G$109)&lt;入力ｼｰﾄ!$O$8,"",MID(RIGHT(入力ｼｰﾄ!$G$109,入力ｼｰﾄ!$O$8),1,1))</f>
        <v/>
      </c>
      <c r="AO100" s="17" t="str">
        <f>IF(LEN(入力ｼｰﾄ!$G$109)&lt;入力ｼｰﾄ!$O$7,"",MID(RIGHT(入力ｼｰﾄ!$G$109,入力ｼｰﾄ!$O$7),1,1))</f>
        <v/>
      </c>
      <c r="AP100" s="16" t="str">
        <f>IF(LEN(入力ｼｰﾄ!$G$109)&lt;入力ｼｰﾄ!$O$6,"",MID(RIGHT(入力ｼｰﾄ!$G$109,入力ｼｰﾄ!$O$6),1,1))</f>
        <v/>
      </c>
      <c r="AQ100" s="18" t="str">
        <f>IF(LEN(入力ｼｰﾄ!$G$109)&lt;入力ｼｰﾄ!$O$5,"",MID(RIGHT(入力ｼｰﾄ!$G$109,入力ｼｰﾄ!$O$5),1,1))</f>
        <v/>
      </c>
      <c r="AR100" s="16" t="str">
        <f>IF(LEN(入力ｼｰﾄ!$G$109)&lt;入力ｼｰﾄ!$O$4,"",MID(RIGHT(入力ｼｰﾄ!$G$109,入力ｼｰﾄ!$O$4),1,1))</f>
        <v/>
      </c>
      <c r="AS100" s="16" t="str">
        <f>IF(LEN(入力ｼｰﾄ!$G$109)&lt;入力ｼｰﾄ!$O$3,"",MID(RIGHT(入力ｼｰﾄ!$G$109,入力ｼｰﾄ!$O$3),1,1))</f>
        <v/>
      </c>
      <c r="AT100" s="19" t="str">
        <f>IF(LEN(入力ｼｰﾄ!$G$109)&lt;入力ｼｰﾄ!$O$2,"",MID(RIGHT(入力ｼｰﾄ!$G$109,入力ｼｰﾄ!$O$2),1,1))</f>
        <v>0</v>
      </c>
      <c r="AU100" s="15" t="str">
        <f>IF(LEN(入力ｼｰﾄ!$G$110)&lt;入力ｼｰﾄ!$O$16,"",MID(RIGHT(入力ｼｰﾄ!$G$110,入力ｼｰﾄ!$O$16),1,1))</f>
        <v/>
      </c>
      <c r="AV100" s="16" t="str">
        <f>IF(LEN(入力ｼｰﾄ!$G$110)&lt;入力ｼｰﾄ!$O$15,"",MID(RIGHT(入力ｼｰﾄ!$G$110,入力ｼｰﾄ!$O$15),1,1))</f>
        <v/>
      </c>
      <c r="AW100" s="16" t="str">
        <f>IF(LEN(入力ｼｰﾄ!$G$110)&lt;入力ｼｰﾄ!$O$8,"",MID(RIGHT(入力ｼｰﾄ!$G$110,入力ｼｰﾄ!$O$8),1,1))</f>
        <v/>
      </c>
      <c r="AX100" s="17" t="str">
        <f>IF(LEN(入力ｼｰﾄ!$G$110)&lt;入力ｼｰﾄ!$O$7,"",MID(RIGHT(入力ｼｰﾄ!$G$110,入力ｼｰﾄ!$O$7),1,1))</f>
        <v/>
      </c>
      <c r="AY100" s="16" t="str">
        <f>IF(LEN(入力ｼｰﾄ!$G$110)&lt;入力ｼｰﾄ!$O$6,"",MID(RIGHT(入力ｼｰﾄ!$G$110,入力ｼｰﾄ!$O$6),1,1))</f>
        <v/>
      </c>
      <c r="AZ100" s="18" t="str">
        <f>IF(LEN(入力ｼｰﾄ!$G$110)&lt;入力ｼｰﾄ!$O$5,"",MID(RIGHT(入力ｼｰﾄ!$G$110,入力ｼｰﾄ!$O$5),1,1))</f>
        <v/>
      </c>
      <c r="BA100" s="16" t="str">
        <f>IF(LEN(入力ｼｰﾄ!$G$110)&lt;入力ｼｰﾄ!$O$4,"",MID(RIGHT(入力ｼｰﾄ!$G$110,入力ｼｰﾄ!$O$4),1,1))</f>
        <v/>
      </c>
      <c r="BB100" s="16" t="str">
        <f>IF(LEN(入力ｼｰﾄ!$G$110)&lt;入力ｼｰﾄ!$O$3,"",MID(RIGHT(入力ｼｰﾄ!$G$110,入力ｼｰﾄ!$O$3),1,1))</f>
        <v/>
      </c>
      <c r="BC100" s="16" t="str">
        <f>IF(LEN(入力ｼｰﾄ!$G$110)&lt;入力ｼｰﾄ!$O$2,"",MID(RIGHT(入力ｼｰﾄ!$G$110,入力ｼｰﾄ!$O$2),1,1))</f>
        <v>0</v>
      </c>
      <c r="BD100" s="189"/>
      <c r="BE100" s="190"/>
      <c r="BF100" s="190"/>
      <c r="BG100" s="191"/>
    </row>
    <row r="101" spans="1:61" ht="20.25" customHeight="1" thickBot="1">
      <c r="A101" s="204" t="s">
        <v>13</v>
      </c>
      <c r="B101" s="205"/>
      <c r="C101" s="205"/>
      <c r="D101" s="205"/>
      <c r="E101" s="205"/>
      <c r="F101" s="205"/>
      <c r="G101" s="205"/>
      <c r="H101" s="205"/>
      <c r="I101" s="205"/>
      <c r="J101" s="206"/>
      <c r="K101" s="20" t="str">
        <f>IF(LEN(入力ｼｰﾄ!$H$106)&lt;入力ｼｰﾄ!$O$16,"",MID(RIGHT(入力ｼｰﾄ!$H$106,入力ｼｰﾄ!$O$16),1,1))</f>
        <v/>
      </c>
      <c r="L101" s="21" t="str">
        <f>IF(LEN(入力ｼｰﾄ!$H$106)&lt;入力ｼｰﾄ!$O$15,"",MID(RIGHT(入力ｼｰﾄ!$H$106,入力ｼｰﾄ!$O$15),1,1))</f>
        <v/>
      </c>
      <c r="M101" s="21" t="str">
        <f>IF(LEN(入力ｼｰﾄ!$H$106)&lt;入力ｼｰﾄ!$O$8,"",MID(RIGHT(入力ｼｰﾄ!$H$106,入力ｼｰﾄ!$O$8),1,1))</f>
        <v/>
      </c>
      <c r="N101" s="22" t="str">
        <f>IF(LEN(入力ｼｰﾄ!$H$106)&lt;入力ｼｰﾄ!$O$7,"",MID(RIGHT(入力ｼｰﾄ!$H$106,入力ｼｰﾄ!$O$7),1,1))</f>
        <v/>
      </c>
      <c r="O101" s="21" t="str">
        <f>IF(LEN(入力ｼｰﾄ!$H$106)&lt;入力ｼｰﾄ!$O$6,"",MID(RIGHT(入力ｼｰﾄ!$H$106,入力ｼｰﾄ!$O$6),1,1))</f>
        <v/>
      </c>
      <c r="P101" s="23" t="str">
        <f>IF(LEN(入力ｼｰﾄ!$H$106)&lt;入力ｼｰﾄ!$O$5,"",MID(RIGHT(入力ｼｰﾄ!$H$106,入力ｼｰﾄ!$O$5),1,1))</f>
        <v/>
      </c>
      <c r="Q101" s="21" t="str">
        <f>IF(LEN(入力ｼｰﾄ!$H$106)&lt;入力ｼｰﾄ!$O$4,"",MID(RIGHT(入力ｼｰﾄ!$H$106,入力ｼｰﾄ!$O$4),1,1))</f>
        <v/>
      </c>
      <c r="R101" s="21" t="str">
        <f>IF(LEN(入力ｼｰﾄ!$H$106)&lt;入力ｼｰﾄ!$O$3,"",MID(RIGHT(入力ｼｰﾄ!$H$106,入力ｼｰﾄ!$O$3),1,1))</f>
        <v/>
      </c>
      <c r="S101" s="24" t="str">
        <f>IF(LEN(入力ｼｰﾄ!$H$106)&lt;入力ｼｰﾄ!$O$2,"",MID(RIGHT(入力ｼｰﾄ!$H$106,入力ｼｰﾄ!$O$2),1,1))</f>
        <v>0</v>
      </c>
      <c r="T101" s="20" t="str">
        <f>IF(LEN(入力ｼｰﾄ!$H$107)&lt;入力ｼｰﾄ!$O$16,"",MID(RIGHT(入力ｼｰﾄ!$H$107,入力ｼｰﾄ!$O$16),1,1))</f>
        <v/>
      </c>
      <c r="U101" s="21" t="str">
        <f>IF(LEN(入力ｼｰﾄ!$H$107)&lt;入力ｼｰﾄ!$O$15,"",MID(RIGHT(入力ｼｰﾄ!$H$107,入力ｼｰﾄ!$O$15),1,1))</f>
        <v/>
      </c>
      <c r="V101" s="21" t="str">
        <f>IF(LEN(入力ｼｰﾄ!$H$107)&lt;入力ｼｰﾄ!$O$8,"",MID(RIGHT(入力ｼｰﾄ!$H$107,入力ｼｰﾄ!$O$8),1,1))</f>
        <v/>
      </c>
      <c r="W101" s="22" t="str">
        <f>IF(LEN(入力ｼｰﾄ!$H$107)&lt;入力ｼｰﾄ!$O$7,"",MID(RIGHT(入力ｼｰﾄ!$H$107,入力ｼｰﾄ!$O$7),1,1))</f>
        <v/>
      </c>
      <c r="X101" s="21" t="str">
        <f>IF(LEN(入力ｼｰﾄ!$H$107)&lt;入力ｼｰﾄ!$O$6,"",MID(RIGHT(入力ｼｰﾄ!$H$107,入力ｼｰﾄ!$O$6),1,1))</f>
        <v/>
      </c>
      <c r="Y101" s="23" t="str">
        <f>IF(LEN(入力ｼｰﾄ!$H$107)&lt;入力ｼｰﾄ!$O$5,"",MID(RIGHT(入力ｼｰﾄ!$H$107,入力ｼｰﾄ!$O$5),1,1))</f>
        <v/>
      </c>
      <c r="Z101" s="21" t="str">
        <f>IF(LEN(入力ｼｰﾄ!$H$107)&lt;入力ｼｰﾄ!$O$4,"",MID(RIGHT(入力ｼｰﾄ!$H$107,入力ｼｰﾄ!$O$4),1,1))</f>
        <v/>
      </c>
      <c r="AA101" s="21" t="str">
        <f>IF(LEN(入力ｼｰﾄ!$H$107)&lt;入力ｼｰﾄ!$O$3,"",MID(RIGHT(入力ｼｰﾄ!$H$107,入力ｼｰﾄ!$O$3),1,1))</f>
        <v/>
      </c>
      <c r="AB101" s="24" t="str">
        <f>IF(LEN(入力ｼｰﾄ!$H$107)&lt;入力ｼｰﾄ!$O$2,"",MID(RIGHT(入力ｼｰﾄ!$H$107,入力ｼｰﾄ!$O$2),1,1))</f>
        <v>0</v>
      </c>
      <c r="AC101" s="110" t="str">
        <f>IF(LEN(入力ｼｰﾄ!$H$108)&lt;入力ｼｰﾄ!$O$16,"",MID(RIGHT(入力ｼｰﾄ!$H$108,入力ｼｰﾄ!$O$16),1,1))</f>
        <v/>
      </c>
      <c r="AD101" s="111" t="str">
        <f>IF(LEN(入力ｼｰﾄ!$H$108)&lt;入力ｼｰﾄ!$O$15,"",MID(RIGHT(入力ｼｰﾄ!$H$108,入力ｼｰﾄ!$O$15),1,1))</f>
        <v/>
      </c>
      <c r="AE101" s="111" t="str">
        <f>IF(LEN(入力ｼｰﾄ!$H$108)&lt;入力ｼｰﾄ!$O$8,"",MID(RIGHT(入力ｼｰﾄ!$H$108,入力ｼｰﾄ!$O$8),1,1))</f>
        <v/>
      </c>
      <c r="AF101" s="112" t="str">
        <f>IF(LEN(入力ｼｰﾄ!$H$108)&lt;入力ｼｰﾄ!$O$7,"",MID(RIGHT(入力ｼｰﾄ!$H$108,入力ｼｰﾄ!$O$7),1,1))</f>
        <v/>
      </c>
      <c r="AG101" s="111" t="str">
        <f>IF(LEN(入力ｼｰﾄ!$H$108)&lt;入力ｼｰﾄ!$O$6,"",MID(RIGHT(入力ｼｰﾄ!$H$108,入力ｼｰﾄ!$O$6),1,1))</f>
        <v/>
      </c>
      <c r="AH101" s="113" t="str">
        <f>IF(LEN(入力ｼｰﾄ!$H$108)&lt;入力ｼｰﾄ!$O$5,"",MID(RIGHT(入力ｼｰﾄ!$H$108,入力ｼｰﾄ!$O$5),1,1))</f>
        <v/>
      </c>
      <c r="AI101" s="111" t="str">
        <f>IF(LEN(入力ｼｰﾄ!$H$108)&lt;入力ｼｰﾄ!$O$4,"",MID(RIGHT(入力ｼｰﾄ!$H$108,入力ｼｰﾄ!$O$4),1,1))</f>
        <v/>
      </c>
      <c r="AJ101" s="111" t="str">
        <f>IF(LEN(入力ｼｰﾄ!$H$108)&lt;入力ｼｰﾄ!$O$3,"",MID(RIGHT(入力ｼｰﾄ!$H$108,入力ｼｰﾄ!$O$3),1,1))</f>
        <v/>
      </c>
      <c r="AK101" s="115" t="str">
        <f>IF(LEN(入力ｼｰﾄ!$H$108)&lt;入力ｼｰﾄ!$O$2,"",MID(RIGHT(入力ｼｰﾄ!$H$108,入力ｼｰﾄ!$O$2),1,1))</f>
        <v>0</v>
      </c>
      <c r="AL101" s="20" t="str">
        <f>IF(LEN(入力ｼｰﾄ!$H$109)&lt;入力ｼｰﾄ!$O$16,"",MID(RIGHT(入力ｼｰﾄ!$H$109,入力ｼｰﾄ!$O$16),1,1))</f>
        <v/>
      </c>
      <c r="AM101" s="21" t="str">
        <f>IF(LEN(入力ｼｰﾄ!$H$109)&lt;入力ｼｰﾄ!$O$15,"",MID(RIGHT(入力ｼｰﾄ!$H$109,入力ｼｰﾄ!$O$15),1,1))</f>
        <v/>
      </c>
      <c r="AN101" s="21" t="str">
        <f>IF(LEN(入力ｼｰﾄ!$H$109)&lt;入力ｼｰﾄ!$O$8,"",MID(RIGHT(入力ｼｰﾄ!$H$109,入力ｼｰﾄ!$O$8),1,1))</f>
        <v/>
      </c>
      <c r="AO101" s="22" t="str">
        <f>IF(LEN(入力ｼｰﾄ!$H$109)&lt;入力ｼｰﾄ!$O$7,"",MID(RIGHT(入力ｼｰﾄ!$H$109,入力ｼｰﾄ!$O$7),1,1))</f>
        <v/>
      </c>
      <c r="AP101" s="21" t="str">
        <f>IF(LEN(入力ｼｰﾄ!$H$109)&lt;入力ｼｰﾄ!$O$6,"",MID(RIGHT(入力ｼｰﾄ!$H$109,入力ｼｰﾄ!$O$6),1,1))</f>
        <v/>
      </c>
      <c r="AQ101" s="23" t="str">
        <f>IF(LEN(入力ｼｰﾄ!$H$109)&lt;入力ｼｰﾄ!$O$5,"",MID(RIGHT(入力ｼｰﾄ!$H$109,入力ｼｰﾄ!$O$5),1,1))</f>
        <v/>
      </c>
      <c r="AR101" s="21" t="str">
        <f>IF(LEN(入力ｼｰﾄ!$H$109)&lt;入力ｼｰﾄ!$O$4,"",MID(RIGHT(入力ｼｰﾄ!$H$109,入力ｼｰﾄ!$O$4),1,1))</f>
        <v/>
      </c>
      <c r="AS101" s="21" t="str">
        <f>IF(LEN(入力ｼｰﾄ!$H$109)&lt;入力ｼｰﾄ!$O$3,"",MID(RIGHT(入力ｼｰﾄ!$H$109,入力ｼｰﾄ!$O$3),1,1))</f>
        <v/>
      </c>
      <c r="AT101" s="24" t="str">
        <f>IF(LEN(入力ｼｰﾄ!$H$109)&lt;入力ｼｰﾄ!$O$2,"",MID(RIGHT(入力ｼｰﾄ!$H$109,入力ｼｰﾄ!$O$2),1,1))</f>
        <v>0</v>
      </c>
      <c r="AU101" s="20" t="str">
        <f>IF(LEN(入力ｼｰﾄ!$H$110)&lt;入力ｼｰﾄ!$O$16,"",MID(RIGHT(入力ｼｰﾄ!$H$110,入力ｼｰﾄ!$O$16),1,1))</f>
        <v/>
      </c>
      <c r="AV101" s="21" t="str">
        <f>IF(LEN(入力ｼｰﾄ!$H$110)&lt;入力ｼｰﾄ!$O$15,"",MID(RIGHT(入力ｼｰﾄ!$H$110,入力ｼｰﾄ!$O$15),1,1))</f>
        <v/>
      </c>
      <c r="AW101" s="21" t="str">
        <f>IF(LEN(入力ｼｰﾄ!$H$110)&lt;入力ｼｰﾄ!$O$8,"",MID(RIGHT(入力ｼｰﾄ!$H$110,入力ｼｰﾄ!$O$8),1,1))</f>
        <v/>
      </c>
      <c r="AX101" s="22" t="str">
        <f>IF(LEN(入力ｼｰﾄ!$H$110)&lt;入力ｼｰﾄ!$O$7,"",MID(RIGHT(入力ｼｰﾄ!$H$110,入力ｼｰﾄ!$O$7),1,1))</f>
        <v/>
      </c>
      <c r="AY101" s="21" t="str">
        <f>IF(LEN(入力ｼｰﾄ!$H$110)&lt;入力ｼｰﾄ!$O$6,"",MID(RIGHT(入力ｼｰﾄ!$H$110,入力ｼｰﾄ!$O$6),1,1))</f>
        <v/>
      </c>
      <c r="AZ101" s="23" t="str">
        <f>IF(LEN(入力ｼｰﾄ!$H$110)&lt;入力ｼｰﾄ!$O$5,"",MID(RIGHT(入力ｼｰﾄ!$H$110,入力ｼｰﾄ!$O$5),1,1))</f>
        <v/>
      </c>
      <c r="BA101" s="21" t="str">
        <f>IF(LEN(入力ｼｰﾄ!$H$110)&lt;入力ｼｰﾄ!$O$4,"",MID(RIGHT(入力ｼｰﾄ!$H$110,入力ｼｰﾄ!$O$4),1,1))</f>
        <v/>
      </c>
      <c r="BB101" s="21" t="str">
        <f>IF(LEN(入力ｼｰﾄ!$H$110)&lt;入力ｼｰﾄ!$O$3,"",MID(RIGHT(入力ｼｰﾄ!$H$110,入力ｼｰﾄ!$O$3),1,1))</f>
        <v/>
      </c>
      <c r="BC101" s="21" t="str">
        <f>IF(LEN(入力ｼｰﾄ!$H$110)&lt;入力ｼｰﾄ!$O$2,"",MID(RIGHT(入力ｼｰﾄ!$H$110,入力ｼｰﾄ!$O$2),1,1))</f>
        <v>0</v>
      </c>
      <c r="BD101" s="192"/>
      <c r="BE101" s="193"/>
      <c r="BF101" s="193"/>
      <c r="BG101" s="194"/>
    </row>
    <row r="102" spans="1:61" ht="26.25" customHeight="1">
      <c r="A102" s="238" t="s">
        <v>2</v>
      </c>
      <c r="B102" s="239"/>
      <c r="C102" s="239"/>
      <c r="D102" s="239"/>
      <c r="E102" s="240"/>
      <c r="F102" s="241">
        <f>入力ｼｰﾄ!$D$112</f>
        <v>0</v>
      </c>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3"/>
      <c r="AL102" s="244" t="s">
        <v>14</v>
      </c>
      <c r="AM102" s="239"/>
      <c r="AN102" s="239"/>
      <c r="AO102" s="239"/>
      <c r="AP102" s="240"/>
      <c r="AQ102" s="245">
        <f>入力ｼｰﾄ!$D$111</f>
        <v>0</v>
      </c>
      <c r="AR102" s="246"/>
      <c r="AS102" s="246"/>
      <c r="AT102" s="246"/>
      <c r="AU102" s="246"/>
      <c r="AV102" s="246"/>
      <c r="AW102" s="246"/>
      <c r="AX102" s="246"/>
      <c r="AY102" s="246"/>
      <c r="AZ102" s="246"/>
      <c r="BA102" s="246"/>
      <c r="BB102" s="246"/>
      <c r="BC102" s="247"/>
      <c r="BD102" s="248" t="s">
        <v>17</v>
      </c>
      <c r="BE102" s="249"/>
      <c r="BF102" s="249"/>
      <c r="BG102" s="250"/>
    </row>
    <row r="103" spans="1:61" ht="20.25" customHeight="1">
      <c r="A103" s="207" t="s">
        <v>12</v>
      </c>
      <c r="B103" s="201"/>
      <c r="C103" s="201"/>
      <c r="D103" s="201"/>
      <c r="E103" s="201"/>
      <c r="F103" s="201"/>
      <c r="G103" s="201"/>
      <c r="H103" s="201"/>
      <c r="I103" s="201"/>
      <c r="J103" s="202"/>
      <c r="K103" s="200" t="s">
        <v>15</v>
      </c>
      <c r="L103" s="201"/>
      <c r="M103" s="201"/>
      <c r="N103" s="201"/>
      <c r="O103" s="201"/>
      <c r="P103" s="201"/>
      <c r="Q103" s="201"/>
      <c r="R103" s="201"/>
      <c r="S103" s="202"/>
      <c r="T103" s="200" t="s">
        <v>37</v>
      </c>
      <c r="U103" s="201"/>
      <c r="V103" s="201"/>
      <c r="W103" s="201"/>
      <c r="X103" s="201"/>
      <c r="Y103" s="201"/>
      <c r="Z103" s="201"/>
      <c r="AA103" s="201"/>
      <c r="AB103" s="202"/>
      <c r="AC103" s="200" t="s">
        <v>6</v>
      </c>
      <c r="AD103" s="201"/>
      <c r="AE103" s="201"/>
      <c r="AF103" s="201"/>
      <c r="AG103" s="201"/>
      <c r="AH103" s="201"/>
      <c r="AI103" s="201"/>
      <c r="AJ103" s="201"/>
      <c r="AK103" s="202"/>
      <c r="AL103" s="200" t="s">
        <v>11</v>
      </c>
      <c r="AM103" s="201"/>
      <c r="AN103" s="201"/>
      <c r="AO103" s="201"/>
      <c r="AP103" s="201"/>
      <c r="AQ103" s="201"/>
      <c r="AR103" s="201"/>
      <c r="AS103" s="201"/>
      <c r="AT103" s="202"/>
      <c r="AU103" s="200" t="s">
        <v>16</v>
      </c>
      <c r="AV103" s="201"/>
      <c r="AW103" s="201"/>
      <c r="AX103" s="201"/>
      <c r="AY103" s="201"/>
      <c r="AZ103" s="201"/>
      <c r="BA103" s="201"/>
      <c r="BB103" s="201"/>
      <c r="BC103" s="202"/>
      <c r="BD103" s="186">
        <f>入力ｼｰﾄ!I111</f>
        <v>0</v>
      </c>
      <c r="BE103" s="187"/>
      <c r="BF103" s="187"/>
      <c r="BG103" s="188"/>
    </row>
    <row r="104" spans="1:61" ht="20.25" customHeight="1">
      <c r="A104" s="208">
        <f>入力ｼｰﾄ!$D$113</f>
        <v>0</v>
      </c>
      <c r="B104" s="209"/>
      <c r="C104" s="209"/>
      <c r="D104" s="209"/>
      <c r="E104" s="209"/>
      <c r="F104" s="209"/>
      <c r="G104" s="209"/>
      <c r="H104" s="209"/>
      <c r="I104" s="209"/>
      <c r="J104" s="210"/>
      <c r="K104" s="15" t="str">
        <f>IF(LEN(入力ｼｰﾄ!$D$114)&lt;入力ｼｰﾄ!$O$16,"",MID(RIGHT(入力ｼｰﾄ!$D$114,入力ｼｰﾄ!$O$16),1,1))</f>
        <v/>
      </c>
      <c r="L104" s="16" t="str">
        <f>IF(LEN(入力ｼｰﾄ!$D$114)&lt;入力ｼｰﾄ!$O$15,"",MID(RIGHT(入力ｼｰﾄ!$D$114,入力ｼｰﾄ!$O$15),1,1))</f>
        <v/>
      </c>
      <c r="M104" s="16" t="str">
        <f>IF(LEN(入力ｼｰﾄ!$D$114)&lt;入力ｼｰﾄ!$O$8,"",MID(RIGHT(入力ｼｰﾄ!$D$114,入力ｼｰﾄ!$O$8),1,1))</f>
        <v/>
      </c>
      <c r="N104" s="17" t="str">
        <f>IF(LEN(入力ｼｰﾄ!$D$114)&lt;入力ｼｰﾄ!$O$7,"",MID(RIGHT(入力ｼｰﾄ!$D$114,入力ｼｰﾄ!$O$7),1,1))</f>
        <v/>
      </c>
      <c r="O104" s="16" t="str">
        <f>IF(LEN(入力ｼｰﾄ!$D$114)&lt;入力ｼｰﾄ!$O$6,"",MID(RIGHT(入力ｼｰﾄ!$D$114,入力ｼｰﾄ!$O$6),1,1))</f>
        <v/>
      </c>
      <c r="P104" s="18" t="str">
        <f>IF(LEN(入力ｼｰﾄ!$D$114)&lt;入力ｼｰﾄ!$O$5,"",MID(RIGHT(入力ｼｰﾄ!$D$114,入力ｼｰﾄ!$O$5),1,1))</f>
        <v/>
      </c>
      <c r="Q104" s="16" t="str">
        <f>IF(LEN(入力ｼｰﾄ!$D$114)&lt;入力ｼｰﾄ!$O$4,"",MID(RIGHT(入力ｼｰﾄ!$D$114,入力ｼｰﾄ!$O$4),1,1))</f>
        <v/>
      </c>
      <c r="R104" s="16" t="str">
        <f>IF(LEN(入力ｼｰﾄ!$D$114)&lt;入力ｼｰﾄ!$O$3,"",MID(RIGHT(入力ｼｰﾄ!$D$114,入力ｼｰﾄ!$O$3),1,1))</f>
        <v/>
      </c>
      <c r="S104" s="19" t="str">
        <f>IF(LEN(入力ｼｰﾄ!$D$114)&lt;入力ｼｰﾄ!$O$2,"",MID(RIGHT(入力ｼｰﾄ!$D$114,入力ｼｰﾄ!$O$2),1,1))</f>
        <v/>
      </c>
      <c r="T104" s="15" t="str">
        <f>IF(LEN(入力ｼｰﾄ!$D$115)&lt;入力ｼｰﾄ!$O$16,"",MID(RIGHT(入力ｼｰﾄ!$D$115,入力ｼｰﾄ!$O$16),1,1))</f>
        <v/>
      </c>
      <c r="U104" s="16" t="str">
        <f>IF(LEN(入力ｼｰﾄ!$D$115)&lt;入力ｼｰﾄ!$O$15,"",MID(RIGHT(入力ｼｰﾄ!$D$115,入力ｼｰﾄ!$O$15),1,1))</f>
        <v/>
      </c>
      <c r="V104" s="16" t="str">
        <f>IF(LEN(入力ｼｰﾄ!$D$115)&lt;入力ｼｰﾄ!$O$8,"",MID(RIGHT(入力ｼｰﾄ!$D$115,入力ｼｰﾄ!$O$8),1,1))</f>
        <v/>
      </c>
      <c r="W104" s="17" t="str">
        <f>IF(LEN(入力ｼｰﾄ!$D$115)&lt;入力ｼｰﾄ!$O$7,"",MID(RIGHT(入力ｼｰﾄ!$D$115,入力ｼｰﾄ!$O$7),1,1))</f>
        <v/>
      </c>
      <c r="X104" s="16" t="str">
        <f>IF(LEN(入力ｼｰﾄ!$D$115)&lt;入力ｼｰﾄ!$O$6,"",MID(RIGHT(入力ｼｰﾄ!$D$115,入力ｼｰﾄ!$O$6),1,1))</f>
        <v/>
      </c>
      <c r="Y104" s="18" t="str">
        <f>IF(LEN(入力ｼｰﾄ!$D$115)&lt;入力ｼｰﾄ!$O$5,"",MID(RIGHT(入力ｼｰﾄ!$D$115,入力ｼｰﾄ!$O$5),1,1))</f>
        <v/>
      </c>
      <c r="Z104" s="16" t="str">
        <f>IF(LEN(入力ｼｰﾄ!$D$115)&lt;入力ｼｰﾄ!$O$4,"",MID(RIGHT(入力ｼｰﾄ!$D$115,入力ｼｰﾄ!$O$4),1,1))</f>
        <v/>
      </c>
      <c r="AA104" s="16" t="str">
        <f>IF(LEN(入力ｼｰﾄ!$D$115)&lt;入力ｼｰﾄ!$O$3,"",MID(RIGHT(入力ｼｰﾄ!$D$115,入力ｼｰﾄ!$O$3),1,1))</f>
        <v/>
      </c>
      <c r="AB104" s="19" t="str">
        <f>IF(LEN(入力ｼｰﾄ!$D$115)&lt;入力ｼｰﾄ!$O$2,"",MID(RIGHT(入力ｼｰﾄ!$D$115,入力ｼｰﾄ!$O$2),1,1))</f>
        <v/>
      </c>
      <c r="AC104" s="106" t="str">
        <f>IF(LEN(入力ｼｰﾄ!$D$116)&lt;入力ｼｰﾄ!$O$16,"",MID(RIGHT(入力ｼｰﾄ!$D$116,入力ｼｰﾄ!$O$16),1,1))</f>
        <v/>
      </c>
      <c r="AD104" s="107" t="str">
        <f>IF(LEN(入力ｼｰﾄ!$D$116)&lt;入力ｼｰﾄ!$O$15,"",MID(RIGHT(入力ｼｰﾄ!$D$116,入力ｼｰﾄ!$O$15),1,1))</f>
        <v/>
      </c>
      <c r="AE104" s="107" t="str">
        <f>IF(LEN(入力ｼｰﾄ!$D$116)&lt;入力ｼｰﾄ!$O$8,"",MID(RIGHT(入力ｼｰﾄ!$D$116,入力ｼｰﾄ!$O$8),1,1))</f>
        <v/>
      </c>
      <c r="AF104" s="108" t="str">
        <f>IF(LEN(入力ｼｰﾄ!$D$116)&lt;入力ｼｰﾄ!$O$7,"",MID(RIGHT(入力ｼｰﾄ!$D$116,入力ｼｰﾄ!$O$7),1,1))</f>
        <v/>
      </c>
      <c r="AG104" s="107" t="str">
        <f>IF(LEN(入力ｼｰﾄ!$D$116)&lt;入力ｼｰﾄ!$O$6,"",MID(RIGHT(入力ｼｰﾄ!$D$116,入力ｼｰﾄ!$O$6),1,1))</f>
        <v/>
      </c>
      <c r="AH104" s="109" t="str">
        <f>IF(LEN(入力ｼｰﾄ!$D$116)&lt;入力ｼｰﾄ!$O$5,"",MID(RIGHT(入力ｼｰﾄ!$D$116,入力ｼｰﾄ!$O$5),1,1))</f>
        <v/>
      </c>
      <c r="AI104" s="107" t="str">
        <f>IF(LEN(入力ｼｰﾄ!$D$116)&lt;入力ｼｰﾄ!$O$4,"",MID(RIGHT(入力ｼｰﾄ!$D$116,入力ｼｰﾄ!$O$4),1,1))</f>
        <v/>
      </c>
      <c r="AJ104" s="107" t="str">
        <f>IF(LEN(入力ｼｰﾄ!$D$116)&lt;入力ｼｰﾄ!$O$3,"",MID(RIGHT(入力ｼｰﾄ!$D$116,入力ｼｰﾄ!$O$3),1,1))</f>
        <v/>
      </c>
      <c r="AK104" s="114" t="str">
        <f>IF(LEN(入力ｼｰﾄ!$D$116)&lt;入力ｼｰﾄ!$O$2,"",MID(RIGHT(入力ｼｰﾄ!$D$116,入力ｼｰﾄ!$O$2),1,1))</f>
        <v/>
      </c>
      <c r="AL104" s="15" t="str">
        <f>IF(LEN(入力ｼｰﾄ!$D$117)&lt;入力ｼｰﾄ!$O$16,"",MID(RIGHT(入力ｼｰﾄ!$D$117,入力ｼｰﾄ!$O$16),1,1))</f>
        <v/>
      </c>
      <c r="AM104" s="16" t="str">
        <f>IF(LEN(入力ｼｰﾄ!$D$117)&lt;入力ｼｰﾄ!$O$15,"",MID(RIGHT(入力ｼｰﾄ!$D$117,入力ｼｰﾄ!$O$15),1,1))</f>
        <v/>
      </c>
      <c r="AN104" s="16" t="str">
        <f>IF(LEN(入力ｼｰﾄ!$D$117)&lt;入力ｼｰﾄ!$O$8,"",MID(RIGHT(入力ｼｰﾄ!$D$117,入力ｼｰﾄ!$O$8),1,1))</f>
        <v/>
      </c>
      <c r="AO104" s="17" t="str">
        <f>IF(LEN(入力ｼｰﾄ!$D$117)&lt;入力ｼｰﾄ!$O$7,"",MID(RIGHT(入力ｼｰﾄ!$D$117,入力ｼｰﾄ!$O$7),1,1))</f>
        <v/>
      </c>
      <c r="AP104" s="16" t="str">
        <f>IF(LEN(入力ｼｰﾄ!$D$117)&lt;入力ｼｰﾄ!$O$6,"",MID(RIGHT(入力ｼｰﾄ!$D$117,入力ｼｰﾄ!$O$6),1,1))</f>
        <v/>
      </c>
      <c r="AQ104" s="18" t="str">
        <f>IF(LEN(入力ｼｰﾄ!$D$117)&lt;入力ｼｰﾄ!$O$5,"",MID(RIGHT(入力ｼｰﾄ!$D$117,入力ｼｰﾄ!$O$5),1,1))</f>
        <v/>
      </c>
      <c r="AR104" s="16" t="str">
        <f>IF(LEN(入力ｼｰﾄ!$D$117)&lt;入力ｼｰﾄ!$O$4,"",MID(RIGHT(入力ｼｰﾄ!$D$117,入力ｼｰﾄ!$O$4),1,1))</f>
        <v/>
      </c>
      <c r="AS104" s="16" t="str">
        <f>IF(LEN(入力ｼｰﾄ!$D$117)&lt;入力ｼｰﾄ!$O$3,"",MID(RIGHT(入力ｼｰﾄ!$D$117,入力ｼｰﾄ!$O$3),1,1))</f>
        <v/>
      </c>
      <c r="AT104" s="19" t="str">
        <f>IF(LEN(入力ｼｰﾄ!$D$117)&lt;入力ｼｰﾄ!$O$2,"",MID(RIGHT(入力ｼｰﾄ!$D$117,入力ｼｰﾄ!$O$2),1,1))</f>
        <v>0</v>
      </c>
      <c r="AU104" s="15" t="str">
        <f>IF(LEN(入力ｼｰﾄ!$D$118)&lt;入力ｼｰﾄ!$O$16,"",MID(RIGHT(入力ｼｰﾄ!$D$118,入力ｼｰﾄ!$O$16),1,1))</f>
        <v/>
      </c>
      <c r="AV104" s="16" t="str">
        <f>IF(LEN(入力ｼｰﾄ!$D$118)&lt;入力ｼｰﾄ!$O$15,"",MID(RIGHT(入力ｼｰﾄ!$D$118,入力ｼｰﾄ!$O$15),1,1))</f>
        <v/>
      </c>
      <c r="AW104" s="16" t="str">
        <f>IF(LEN(入力ｼｰﾄ!$D$118)&lt;入力ｼｰﾄ!$O$8,"",MID(RIGHT(入力ｼｰﾄ!$D$118,入力ｼｰﾄ!$O$8),1,1))</f>
        <v/>
      </c>
      <c r="AX104" s="17" t="str">
        <f>IF(LEN(入力ｼｰﾄ!$D$118)&lt;入力ｼｰﾄ!$O$7,"",MID(RIGHT(入力ｼｰﾄ!$D$118,入力ｼｰﾄ!$O$7),1,1))</f>
        <v/>
      </c>
      <c r="AY104" s="16" t="str">
        <f>IF(LEN(入力ｼｰﾄ!$D$118)&lt;入力ｼｰﾄ!$O$6,"",MID(RIGHT(入力ｼｰﾄ!$D$118,入力ｼｰﾄ!$O$6),1,1))</f>
        <v/>
      </c>
      <c r="AZ104" s="18" t="str">
        <f>IF(LEN(入力ｼｰﾄ!$D$118)&lt;入力ｼｰﾄ!$O$5,"",MID(RIGHT(入力ｼｰﾄ!$D$118,入力ｼｰﾄ!$O$5),1,1))</f>
        <v/>
      </c>
      <c r="BA104" s="16" t="str">
        <f>IF(LEN(入力ｼｰﾄ!$D$118)&lt;入力ｼｰﾄ!$O$4,"",MID(RIGHT(入力ｼｰﾄ!$D$118,入力ｼｰﾄ!$O$4),1,1))</f>
        <v/>
      </c>
      <c r="BB104" s="16" t="str">
        <f>IF(LEN(入力ｼｰﾄ!$D$118)&lt;入力ｼｰﾄ!$O$3,"",MID(RIGHT(入力ｼｰﾄ!$D$118,入力ｼｰﾄ!$O$3),1,1))</f>
        <v/>
      </c>
      <c r="BC104" s="16" t="str">
        <f>IF(LEN(入力ｼｰﾄ!$D$118)&lt;入力ｼｰﾄ!$O$2,"",MID(RIGHT(入力ｼｰﾄ!$D$118,入力ｼｰﾄ!$O$2),1,1))</f>
        <v>0</v>
      </c>
      <c r="BD104" s="189"/>
      <c r="BE104" s="190"/>
      <c r="BF104" s="190"/>
      <c r="BG104" s="191"/>
    </row>
    <row r="105" spans="1:61" ht="20.25" customHeight="1">
      <c r="A105" s="211">
        <f>入力ｼｰﾄ!$E$113</f>
        <v>0</v>
      </c>
      <c r="B105" s="251"/>
      <c r="C105" s="251"/>
      <c r="D105" s="251"/>
      <c r="E105" s="251"/>
      <c r="F105" s="251"/>
      <c r="G105" s="251"/>
      <c r="H105" s="251"/>
      <c r="I105" s="251"/>
      <c r="J105" s="252"/>
      <c r="K105" s="15" t="str">
        <f>IF(LEN(入力ｼｰﾄ!$E$114)&lt;入力ｼｰﾄ!$O$16,"",MID(RIGHT(入力ｼｰﾄ!$E$114,入力ｼｰﾄ!$O$16),1,1))</f>
        <v/>
      </c>
      <c r="L105" s="16" t="str">
        <f>IF(LEN(入力ｼｰﾄ!$E$114)&lt;入力ｼｰﾄ!$O$15,"",MID(RIGHT(入力ｼｰﾄ!$E$114,入力ｼｰﾄ!$O$15),1,1))</f>
        <v/>
      </c>
      <c r="M105" s="16" t="str">
        <f>IF(LEN(入力ｼｰﾄ!$E$114)&lt;入力ｼｰﾄ!$O$8,"",MID(RIGHT(入力ｼｰﾄ!$E$114,入力ｼｰﾄ!$O$8),1,1))</f>
        <v/>
      </c>
      <c r="N105" s="17" t="str">
        <f>IF(LEN(入力ｼｰﾄ!$E$114)&lt;入力ｼｰﾄ!$O$7,"",MID(RIGHT(入力ｼｰﾄ!$E$114,入力ｼｰﾄ!$O$7),1,1))</f>
        <v/>
      </c>
      <c r="O105" s="16" t="str">
        <f>IF(LEN(入力ｼｰﾄ!$E$114)&lt;入力ｼｰﾄ!$O$6,"",MID(RIGHT(入力ｼｰﾄ!$E$114,入力ｼｰﾄ!$O$6),1,1))</f>
        <v/>
      </c>
      <c r="P105" s="18" t="str">
        <f>IF(LEN(入力ｼｰﾄ!$E$114)&lt;入力ｼｰﾄ!$O$5,"",MID(RIGHT(入力ｼｰﾄ!$E$114,入力ｼｰﾄ!$O$5),1,1))</f>
        <v/>
      </c>
      <c r="Q105" s="16" t="str">
        <f>IF(LEN(入力ｼｰﾄ!$E$114)&lt;入力ｼｰﾄ!$O$4,"",MID(RIGHT(入力ｼｰﾄ!$E$114,入力ｼｰﾄ!$O$4),1,1))</f>
        <v/>
      </c>
      <c r="R105" s="16" t="str">
        <f>IF(LEN(入力ｼｰﾄ!$E$114)&lt;入力ｼｰﾄ!$O$3,"",MID(RIGHT(入力ｼｰﾄ!$E$114,入力ｼｰﾄ!$O$3),1,1))</f>
        <v/>
      </c>
      <c r="S105" s="19" t="str">
        <f>IF(LEN(入力ｼｰﾄ!$E$114)&lt;入力ｼｰﾄ!$O$2,"",MID(RIGHT(入力ｼｰﾄ!$E$114,入力ｼｰﾄ!$O$2),1,1))</f>
        <v/>
      </c>
      <c r="T105" s="15" t="str">
        <f>IF(LEN(入力ｼｰﾄ!$E$115)&lt;入力ｼｰﾄ!$O$16,"",MID(RIGHT(入力ｼｰﾄ!$E$115,入力ｼｰﾄ!$O$16),1,1))</f>
        <v/>
      </c>
      <c r="U105" s="16" t="str">
        <f>IF(LEN(入力ｼｰﾄ!$E$115)&lt;入力ｼｰﾄ!$O$15,"",MID(RIGHT(入力ｼｰﾄ!$E$115,入力ｼｰﾄ!$O$15),1,1))</f>
        <v/>
      </c>
      <c r="V105" s="16" t="str">
        <f>IF(LEN(入力ｼｰﾄ!$E$115)&lt;入力ｼｰﾄ!$O$8,"",MID(RIGHT(入力ｼｰﾄ!$E$115,入力ｼｰﾄ!$O$8),1,1))</f>
        <v/>
      </c>
      <c r="W105" s="17" t="str">
        <f>IF(LEN(入力ｼｰﾄ!$E$115)&lt;入力ｼｰﾄ!$O$7,"",MID(RIGHT(入力ｼｰﾄ!$E$115,入力ｼｰﾄ!$O$7),1,1))</f>
        <v/>
      </c>
      <c r="X105" s="16" t="str">
        <f>IF(LEN(入力ｼｰﾄ!$E$115)&lt;入力ｼｰﾄ!$O$6,"",MID(RIGHT(入力ｼｰﾄ!$E$115,入力ｼｰﾄ!$O$6),1,1))</f>
        <v/>
      </c>
      <c r="Y105" s="18" t="str">
        <f>IF(LEN(入力ｼｰﾄ!$E$115)&lt;入力ｼｰﾄ!$O$5,"",MID(RIGHT(入力ｼｰﾄ!$E$115,入力ｼｰﾄ!$O$5),1,1))</f>
        <v/>
      </c>
      <c r="Z105" s="16" t="str">
        <f>IF(LEN(入力ｼｰﾄ!$E$115)&lt;入力ｼｰﾄ!$O$4,"",MID(RIGHT(入力ｼｰﾄ!$E$115,入力ｼｰﾄ!$O$4),1,1))</f>
        <v/>
      </c>
      <c r="AA105" s="16" t="str">
        <f>IF(LEN(入力ｼｰﾄ!$E$115)&lt;入力ｼｰﾄ!$O$3,"",MID(RIGHT(入力ｼｰﾄ!$E$115,入力ｼｰﾄ!$O$3),1,1))</f>
        <v/>
      </c>
      <c r="AB105" s="19" t="str">
        <f>IF(LEN(入力ｼｰﾄ!$E$115)&lt;入力ｼｰﾄ!$O$2,"",MID(RIGHT(入力ｼｰﾄ!$E$115,入力ｼｰﾄ!$O$2),1,1))</f>
        <v/>
      </c>
      <c r="AC105" s="106" t="str">
        <f>IF(LEN(入力ｼｰﾄ!$E$116)&lt;入力ｼｰﾄ!$O$16,"",MID(RIGHT(入力ｼｰﾄ!$E$116,入力ｼｰﾄ!$O$16),1,1))</f>
        <v/>
      </c>
      <c r="AD105" s="107" t="str">
        <f>IF(LEN(入力ｼｰﾄ!$E$116)&lt;入力ｼｰﾄ!$O$15,"",MID(RIGHT(入力ｼｰﾄ!$E$116,入力ｼｰﾄ!$O$15),1,1))</f>
        <v/>
      </c>
      <c r="AE105" s="107" t="str">
        <f>IF(LEN(入力ｼｰﾄ!$E$116)&lt;入力ｼｰﾄ!$O$8,"",MID(RIGHT(入力ｼｰﾄ!$E$116,入力ｼｰﾄ!$O$8),1,1))</f>
        <v/>
      </c>
      <c r="AF105" s="108" t="str">
        <f>IF(LEN(入力ｼｰﾄ!$E$116)&lt;入力ｼｰﾄ!$O$7,"",MID(RIGHT(入力ｼｰﾄ!$E$116,入力ｼｰﾄ!$O$7),1,1))</f>
        <v/>
      </c>
      <c r="AG105" s="107" t="str">
        <f>IF(LEN(入力ｼｰﾄ!$E$116)&lt;入力ｼｰﾄ!$O$6,"",MID(RIGHT(入力ｼｰﾄ!$E$116,入力ｼｰﾄ!$O$6),1,1))</f>
        <v/>
      </c>
      <c r="AH105" s="109" t="str">
        <f>IF(LEN(入力ｼｰﾄ!$E$116)&lt;入力ｼｰﾄ!$O$5,"",MID(RIGHT(入力ｼｰﾄ!$E$116,入力ｼｰﾄ!$O$5),1,1))</f>
        <v/>
      </c>
      <c r="AI105" s="107" t="str">
        <f>IF(LEN(入力ｼｰﾄ!$E$116)&lt;入力ｼｰﾄ!$O$4,"",MID(RIGHT(入力ｼｰﾄ!$E$116,入力ｼｰﾄ!$O$4),1,1))</f>
        <v/>
      </c>
      <c r="AJ105" s="107" t="str">
        <f>IF(LEN(入力ｼｰﾄ!$E$116)&lt;入力ｼｰﾄ!$O$3,"",MID(RIGHT(入力ｼｰﾄ!$E$116,入力ｼｰﾄ!$O$3),1,1))</f>
        <v/>
      </c>
      <c r="AK105" s="114" t="str">
        <f>IF(LEN(入力ｼｰﾄ!$E$116)&lt;入力ｼｰﾄ!$O$2,"",MID(RIGHT(入力ｼｰﾄ!$E$116,入力ｼｰﾄ!$O$2),1,1))</f>
        <v/>
      </c>
      <c r="AL105" s="15" t="str">
        <f>IF(LEN(入力ｼｰﾄ!$E$117)&lt;入力ｼｰﾄ!$O$16,"",MID(RIGHT(入力ｼｰﾄ!$E$117,入力ｼｰﾄ!$O$16),1,1))</f>
        <v/>
      </c>
      <c r="AM105" s="16" t="str">
        <f>IF(LEN(入力ｼｰﾄ!$E$117)&lt;入力ｼｰﾄ!$O$15,"",MID(RIGHT(入力ｼｰﾄ!$E$117,入力ｼｰﾄ!$O$15),1,1))</f>
        <v/>
      </c>
      <c r="AN105" s="16" t="str">
        <f>IF(LEN(入力ｼｰﾄ!$E$117)&lt;入力ｼｰﾄ!$O$8,"",MID(RIGHT(入力ｼｰﾄ!$E$117,入力ｼｰﾄ!$O$8),1,1))</f>
        <v/>
      </c>
      <c r="AO105" s="17" t="str">
        <f>IF(LEN(入力ｼｰﾄ!$E$117)&lt;入力ｼｰﾄ!$O$7,"",MID(RIGHT(入力ｼｰﾄ!$E$117,入力ｼｰﾄ!$O$7),1,1))</f>
        <v/>
      </c>
      <c r="AP105" s="16" t="str">
        <f>IF(LEN(入力ｼｰﾄ!$E$117)&lt;入力ｼｰﾄ!$O$6,"",MID(RIGHT(入力ｼｰﾄ!$E$117,入力ｼｰﾄ!$O$6),1,1))</f>
        <v/>
      </c>
      <c r="AQ105" s="18" t="str">
        <f>IF(LEN(入力ｼｰﾄ!$E$117)&lt;入力ｼｰﾄ!$O$5,"",MID(RIGHT(入力ｼｰﾄ!$E$117,入力ｼｰﾄ!$O$5),1,1))</f>
        <v/>
      </c>
      <c r="AR105" s="16" t="str">
        <f>IF(LEN(入力ｼｰﾄ!$E$117)&lt;入力ｼｰﾄ!$O$4,"",MID(RIGHT(入力ｼｰﾄ!$E$117,入力ｼｰﾄ!$O$4),1,1))</f>
        <v/>
      </c>
      <c r="AS105" s="16" t="str">
        <f>IF(LEN(入力ｼｰﾄ!$E$117)&lt;入力ｼｰﾄ!$O$3,"",MID(RIGHT(入力ｼｰﾄ!$E$117,入力ｼｰﾄ!$O$3),1,1))</f>
        <v/>
      </c>
      <c r="AT105" s="19" t="str">
        <f>IF(LEN(入力ｼｰﾄ!$E$117)&lt;入力ｼｰﾄ!$O$2,"",MID(RIGHT(入力ｼｰﾄ!$E$117,入力ｼｰﾄ!$O$2),1,1))</f>
        <v>0</v>
      </c>
      <c r="AU105" s="15" t="str">
        <f>IF(LEN(入力ｼｰﾄ!$E$118)&lt;入力ｼｰﾄ!$O$16,"",MID(RIGHT(入力ｼｰﾄ!$E$118,入力ｼｰﾄ!$O$16),1,1))</f>
        <v/>
      </c>
      <c r="AV105" s="16" t="str">
        <f>IF(LEN(入力ｼｰﾄ!$E$118)&lt;入力ｼｰﾄ!$O$15,"",MID(RIGHT(入力ｼｰﾄ!$E$118,入力ｼｰﾄ!$O$15),1,1))</f>
        <v/>
      </c>
      <c r="AW105" s="16" t="str">
        <f>IF(LEN(入力ｼｰﾄ!$E$118)&lt;入力ｼｰﾄ!$O$8,"",MID(RIGHT(入力ｼｰﾄ!$E$118,入力ｼｰﾄ!$O$8),1,1))</f>
        <v/>
      </c>
      <c r="AX105" s="17" t="str">
        <f>IF(LEN(入力ｼｰﾄ!$E$118)&lt;入力ｼｰﾄ!$O$7,"",MID(RIGHT(入力ｼｰﾄ!$E$118,入力ｼｰﾄ!$O$7),1,1))</f>
        <v/>
      </c>
      <c r="AY105" s="16" t="str">
        <f>IF(LEN(入力ｼｰﾄ!$E$118)&lt;入力ｼｰﾄ!$O$6,"",MID(RIGHT(入力ｼｰﾄ!$E$118,入力ｼｰﾄ!$O$6),1,1))</f>
        <v/>
      </c>
      <c r="AZ105" s="18" t="str">
        <f>IF(LEN(入力ｼｰﾄ!$E$118)&lt;入力ｼｰﾄ!$O$5,"",MID(RIGHT(入力ｼｰﾄ!$E$118,入力ｼｰﾄ!$O$5),1,1))</f>
        <v/>
      </c>
      <c r="BA105" s="16" t="str">
        <f>IF(LEN(入力ｼｰﾄ!$E$118)&lt;入力ｼｰﾄ!$O$4,"",MID(RIGHT(入力ｼｰﾄ!$E$118,入力ｼｰﾄ!$O$4),1,1))</f>
        <v/>
      </c>
      <c r="BB105" s="16" t="str">
        <f>IF(LEN(入力ｼｰﾄ!$E$118)&lt;入力ｼｰﾄ!$O$3,"",MID(RIGHT(入力ｼｰﾄ!$E$118,入力ｼｰﾄ!$O$3),1,1))</f>
        <v/>
      </c>
      <c r="BC105" s="16" t="str">
        <f>IF(LEN(入力ｼｰﾄ!$E$118)&lt;入力ｼｰﾄ!$O$2,"",MID(RIGHT(入力ｼｰﾄ!$E$118,入力ｼｰﾄ!$O$2),1,1))</f>
        <v>0</v>
      </c>
      <c r="BD105" s="189"/>
      <c r="BE105" s="190"/>
      <c r="BF105" s="190"/>
      <c r="BG105" s="191"/>
      <c r="BI105" s="86" t="s">
        <v>105</v>
      </c>
    </row>
    <row r="106" spans="1:61" ht="20.25" customHeight="1">
      <c r="A106" s="211">
        <f>入力ｼｰﾄ!$F$113</f>
        <v>0</v>
      </c>
      <c r="B106" s="251"/>
      <c r="C106" s="251"/>
      <c r="D106" s="251"/>
      <c r="E106" s="251"/>
      <c r="F106" s="251"/>
      <c r="G106" s="251"/>
      <c r="H106" s="251"/>
      <c r="I106" s="251"/>
      <c r="J106" s="252"/>
      <c r="K106" s="15" t="str">
        <f>IF(LEN(入力ｼｰﾄ!$F$114)&lt;入力ｼｰﾄ!$O$16,"",MID(RIGHT(入力ｼｰﾄ!$F$114,入力ｼｰﾄ!$O$16),1,1))</f>
        <v/>
      </c>
      <c r="L106" s="16" t="str">
        <f>IF(LEN(入力ｼｰﾄ!$F$114)&lt;入力ｼｰﾄ!$O$15,"",MID(RIGHT(入力ｼｰﾄ!$F$114,入力ｼｰﾄ!$O$15),1,1))</f>
        <v/>
      </c>
      <c r="M106" s="16" t="str">
        <f>IF(LEN(入力ｼｰﾄ!$F$114)&lt;入力ｼｰﾄ!$O$8,"",MID(RIGHT(入力ｼｰﾄ!$F$114,入力ｼｰﾄ!$O$8),1,1))</f>
        <v/>
      </c>
      <c r="N106" s="17" t="str">
        <f>IF(LEN(入力ｼｰﾄ!$F$114)&lt;入力ｼｰﾄ!$O$7,"",MID(RIGHT(入力ｼｰﾄ!$F$114,入力ｼｰﾄ!$O$7),1,1))</f>
        <v/>
      </c>
      <c r="O106" s="16" t="str">
        <f>IF(LEN(入力ｼｰﾄ!$F$114)&lt;入力ｼｰﾄ!$O$6,"",MID(RIGHT(入力ｼｰﾄ!$F$114,入力ｼｰﾄ!$O$6),1,1))</f>
        <v/>
      </c>
      <c r="P106" s="18" t="str">
        <f>IF(LEN(入力ｼｰﾄ!$F$114)&lt;入力ｼｰﾄ!$O$5,"",MID(RIGHT(入力ｼｰﾄ!$F$114,入力ｼｰﾄ!$O$5),1,1))</f>
        <v/>
      </c>
      <c r="Q106" s="16" t="str">
        <f>IF(LEN(入力ｼｰﾄ!$F$114)&lt;入力ｼｰﾄ!$O$4,"",MID(RIGHT(入力ｼｰﾄ!$F$114,入力ｼｰﾄ!$O$4),1,1))</f>
        <v/>
      </c>
      <c r="R106" s="16" t="str">
        <f>IF(LEN(入力ｼｰﾄ!$F$114)&lt;入力ｼｰﾄ!$O$3,"",MID(RIGHT(入力ｼｰﾄ!$F$114,入力ｼｰﾄ!$O$3),1,1))</f>
        <v/>
      </c>
      <c r="S106" s="19" t="str">
        <f>IF(LEN(入力ｼｰﾄ!$F$114)&lt;入力ｼｰﾄ!$O$2,"",MID(RIGHT(入力ｼｰﾄ!$F$114,入力ｼｰﾄ!$O$2),1,1))</f>
        <v/>
      </c>
      <c r="T106" s="15" t="str">
        <f>IF(LEN(入力ｼｰﾄ!$F$115)&lt;入力ｼｰﾄ!$O$16,"",MID(RIGHT(入力ｼｰﾄ!$F$115,入力ｼｰﾄ!$O$16),1,1))</f>
        <v/>
      </c>
      <c r="U106" s="16" t="str">
        <f>IF(LEN(入力ｼｰﾄ!$F$115)&lt;入力ｼｰﾄ!$O$15,"",MID(RIGHT(入力ｼｰﾄ!$F$115,入力ｼｰﾄ!$O$15),1,1))</f>
        <v/>
      </c>
      <c r="V106" s="16" t="str">
        <f>IF(LEN(入力ｼｰﾄ!$F$115)&lt;入力ｼｰﾄ!$O$8,"",MID(RIGHT(入力ｼｰﾄ!$F$115,入力ｼｰﾄ!$O$8),1,1))</f>
        <v/>
      </c>
      <c r="W106" s="17" t="str">
        <f>IF(LEN(入力ｼｰﾄ!$F$115)&lt;入力ｼｰﾄ!$O$7,"",MID(RIGHT(入力ｼｰﾄ!$F$115,入力ｼｰﾄ!$O$7),1,1))</f>
        <v/>
      </c>
      <c r="X106" s="16" t="str">
        <f>IF(LEN(入力ｼｰﾄ!$F$115)&lt;入力ｼｰﾄ!$O$6,"",MID(RIGHT(入力ｼｰﾄ!$F$115,入力ｼｰﾄ!$O$6),1,1))</f>
        <v/>
      </c>
      <c r="Y106" s="18" t="str">
        <f>IF(LEN(入力ｼｰﾄ!$F$115)&lt;入力ｼｰﾄ!$O$5,"",MID(RIGHT(入力ｼｰﾄ!$F$115,入力ｼｰﾄ!$O$5),1,1))</f>
        <v/>
      </c>
      <c r="Z106" s="16" t="str">
        <f>IF(LEN(入力ｼｰﾄ!$F$115)&lt;入力ｼｰﾄ!$O$4,"",MID(RIGHT(入力ｼｰﾄ!$F$115,入力ｼｰﾄ!$O$4),1,1))</f>
        <v/>
      </c>
      <c r="AA106" s="16" t="str">
        <f>IF(LEN(入力ｼｰﾄ!$F$115)&lt;入力ｼｰﾄ!$O$3,"",MID(RIGHT(入力ｼｰﾄ!$F$115,入力ｼｰﾄ!$O$3),1,1))</f>
        <v/>
      </c>
      <c r="AB106" s="19" t="str">
        <f>IF(LEN(入力ｼｰﾄ!$F$115)&lt;入力ｼｰﾄ!$O$2,"",MID(RIGHT(入力ｼｰﾄ!$F$115,入力ｼｰﾄ!$O$2),1,1))</f>
        <v/>
      </c>
      <c r="AC106" s="106" t="str">
        <f>IF(LEN(入力ｼｰﾄ!$F$116)&lt;入力ｼｰﾄ!$O$16,"",MID(RIGHT(入力ｼｰﾄ!$F$116,入力ｼｰﾄ!$O$16),1,1))</f>
        <v/>
      </c>
      <c r="AD106" s="107" t="str">
        <f>IF(LEN(入力ｼｰﾄ!$F$116)&lt;入力ｼｰﾄ!$O$15,"",MID(RIGHT(入力ｼｰﾄ!$F$116,入力ｼｰﾄ!$O$15),1,1))</f>
        <v/>
      </c>
      <c r="AE106" s="107" t="str">
        <f>IF(LEN(入力ｼｰﾄ!$F$116)&lt;入力ｼｰﾄ!$O$8,"",MID(RIGHT(入力ｼｰﾄ!$F$116,入力ｼｰﾄ!$O$8),1,1))</f>
        <v/>
      </c>
      <c r="AF106" s="108" t="str">
        <f>IF(LEN(入力ｼｰﾄ!$F$116)&lt;入力ｼｰﾄ!$O$7,"",MID(RIGHT(入力ｼｰﾄ!$F$116,入力ｼｰﾄ!$O$7),1,1))</f>
        <v/>
      </c>
      <c r="AG106" s="107" t="str">
        <f>IF(LEN(入力ｼｰﾄ!$F$116)&lt;入力ｼｰﾄ!$O$6,"",MID(RIGHT(入力ｼｰﾄ!$F$116,入力ｼｰﾄ!$O$6),1,1))</f>
        <v/>
      </c>
      <c r="AH106" s="109" t="str">
        <f>IF(LEN(入力ｼｰﾄ!$F$116)&lt;入力ｼｰﾄ!$O$5,"",MID(RIGHT(入力ｼｰﾄ!$F$116,入力ｼｰﾄ!$O$5),1,1))</f>
        <v/>
      </c>
      <c r="AI106" s="107" t="str">
        <f>IF(LEN(入力ｼｰﾄ!$F$116)&lt;入力ｼｰﾄ!$O$4,"",MID(RIGHT(入力ｼｰﾄ!$F$116,入力ｼｰﾄ!$O$4),1,1))</f>
        <v/>
      </c>
      <c r="AJ106" s="107" t="str">
        <f>IF(LEN(入力ｼｰﾄ!$F$116)&lt;入力ｼｰﾄ!$O$3,"",MID(RIGHT(入力ｼｰﾄ!$F$116,入力ｼｰﾄ!$O$3),1,1))</f>
        <v/>
      </c>
      <c r="AK106" s="114" t="str">
        <f>IF(LEN(入力ｼｰﾄ!$F$116)&lt;入力ｼｰﾄ!$O$2,"",MID(RIGHT(入力ｼｰﾄ!$F$116,入力ｼｰﾄ!$O$2),1,1))</f>
        <v/>
      </c>
      <c r="AL106" s="15" t="str">
        <f>IF(LEN(入力ｼｰﾄ!$F$117)&lt;入力ｼｰﾄ!$O$16,"",MID(RIGHT(入力ｼｰﾄ!$F$117,入力ｼｰﾄ!$O$16),1,1))</f>
        <v/>
      </c>
      <c r="AM106" s="16" t="str">
        <f>IF(LEN(入力ｼｰﾄ!$F$117)&lt;入力ｼｰﾄ!$O$15,"",MID(RIGHT(入力ｼｰﾄ!$F$117,入力ｼｰﾄ!$O$15),1,1))</f>
        <v/>
      </c>
      <c r="AN106" s="16" t="str">
        <f>IF(LEN(入力ｼｰﾄ!$F$117)&lt;入力ｼｰﾄ!$O$8,"",MID(RIGHT(入力ｼｰﾄ!$F$117,入力ｼｰﾄ!$O$8),1,1))</f>
        <v/>
      </c>
      <c r="AO106" s="17" t="str">
        <f>IF(LEN(入力ｼｰﾄ!$F$117)&lt;入力ｼｰﾄ!$O$7,"",MID(RIGHT(入力ｼｰﾄ!$F$117,入力ｼｰﾄ!$O$7),1,1))</f>
        <v/>
      </c>
      <c r="AP106" s="16" t="str">
        <f>IF(LEN(入力ｼｰﾄ!$F$117)&lt;入力ｼｰﾄ!$O$6,"",MID(RIGHT(入力ｼｰﾄ!$F$117,入力ｼｰﾄ!$O$6),1,1))</f>
        <v/>
      </c>
      <c r="AQ106" s="18" t="str">
        <f>IF(LEN(入力ｼｰﾄ!$F$117)&lt;入力ｼｰﾄ!$O$5,"",MID(RIGHT(入力ｼｰﾄ!$F$117,入力ｼｰﾄ!$O$5),1,1))</f>
        <v/>
      </c>
      <c r="AR106" s="16" t="str">
        <f>IF(LEN(入力ｼｰﾄ!$F$117)&lt;入力ｼｰﾄ!$O$4,"",MID(RIGHT(入力ｼｰﾄ!$F$117,入力ｼｰﾄ!$O$4),1,1))</f>
        <v/>
      </c>
      <c r="AS106" s="16" t="str">
        <f>IF(LEN(入力ｼｰﾄ!$F$117)&lt;入力ｼｰﾄ!$O$3,"",MID(RIGHT(入力ｼｰﾄ!$F$117,入力ｼｰﾄ!$O$3),1,1))</f>
        <v/>
      </c>
      <c r="AT106" s="19" t="str">
        <f>IF(LEN(入力ｼｰﾄ!$F$117)&lt;入力ｼｰﾄ!$O$2,"",MID(RIGHT(入力ｼｰﾄ!$F$117,入力ｼｰﾄ!$O$2),1,1))</f>
        <v>0</v>
      </c>
      <c r="AU106" s="15" t="str">
        <f>IF(LEN(入力ｼｰﾄ!$F$118)&lt;入力ｼｰﾄ!$O$16,"",MID(RIGHT(入力ｼｰﾄ!$F$118,入力ｼｰﾄ!$O$16),1,1))</f>
        <v/>
      </c>
      <c r="AV106" s="16" t="str">
        <f>IF(LEN(入力ｼｰﾄ!$F$118)&lt;入力ｼｰﾄ!$O$15,"",MID(RIGHT(入力ｼｰﾄ!$F$118,入力ｼｰﾄ!$O$15),1,1))</f>
        <v/>
      </c>
      <c r="AW106" s="16" t="str">
        <f>IF(LEN(入力ｼｰﾄ!$F$118)&lt;入力ｼｰﾄ!$O$8,"",MID(RIGHT(入力ｼｰﾄ!$F$118,入力ｼｰﾄ!$O$8),1,1))</f>
        <v/>
      </c>
      <c r="AX106" s="17" t="str">
        <f>IF(LEN(入力ｼｰﾄ!$F$118)&lt;入力ｼｰﾄ!$O$7,"",MID(RIGHT(入力ｼｰﾄ!$F$118,入力ｼｰﾄ!$O$7),1,1))</f>
        <v/>
      </c>
      <c r="AY106" s="16" t="str">
        <f>IF(LEN(入力ｼｰﾄ!$F$118)&lt;入力ｼｰﾄ!$O$6,"",MID(RIGHT(入力ｼｰﾄ!$F$118,入力ｼｰﾄ!$O$6),1,1))</f>
        <v/>
      </c>
      <c r="AZ106" s="18" t="str">
        <f>IF(LEN(入力ｼｰﾄ!$F$118)&lt;入力ｼｰﾄ!$O$5,"",MID(RIGHT(入力ｼｰﾄ!$F$118,入力ｼｰﾄ!$O$5),1,1))</f>
        <v/>
      </c>
      <c r="BA106" s="16" t="str">
        <f>IF(LEN(入力ｼｰﾄ!$F$118)&lt;入力ｼｰﾄ!$O$4,"",MID(RIGHT(入力ｼｰﾄ!$F$118,入力ｼｰﾄ!$O$4),1,1))</f>
        <v/>
      </c>
      <c r="BB106" s="16" t="str">
        <f>IF(LEN(入力ｼｰﾄ!$F$118)&lt;入力ｼｰﾄ!$O$3,"",MID(RIGHT(入力ｼｰﾄ!$F$118,入力ｼｰﾄ!$O$3),1,1))</f>
        <v/>
      </c>
      <c r="BC106" s="16" t="str">
        <f>IF(LEN(入力ｼｰﾄ!$F$118)&lt;入力ｼｰﾄ!$O$2,"",MID(RIGHT(入力ｼｰﾄ!$F$118,入力ｼｰﾄ!$O$2),1,1))</f>
        <v>0</v>
      </c>
      <c r="BD106" s="189"/>
      <c r="BE106" s="190"/>
      <c r="BF106" s="190"/>
      <c r="BG106" s="191"/>
    </row>
    <row r="107" spans="1:61" ht="20.25" customHeight="1">
      <c r="A107" s="211">
        <f>入力ｼｰﾄ!$G$113</f>
        <v>0</v>
      </c>
      <c r="B107" s="251"/>
      <c r="C107" s="251"/>
      <c r="D107" s="251"/>
      <c r="E107" s="251"/>
      <c r="F107" s="251"/>
      <c r="G107" s="251"/>
      <c r="H107" s="251"/>
      <c r="I107" s="251"/>
      <c r="J107" s="252"/>
      <c r="K107" s="15" t="str">
        <f>IF(LEN(入力ｼｰﾄ!$G$114)&lt;入力ｼｰﾄ!$O$16,"",MID(RIGHT(入力ｼｰﾄ!$G$114,入力ｼｰﾄ!$O$16),1,1))</f>
        <v/>
      </c>
      <c r="L107" s="16" t="str">
        <f>IF(LEN(入力ｼｰﾄ!$G$114)&lt;入力ｼｰﾄ!$O$15,"",MID(RIGHT(入力ｼｰﾄ!$G$114,入力ｼｰﾄ!$O$15),1,1))</f>
        <v/>
      </c>
      <c r="M107" s="16" t="str">
        <f>IF(LEN(入力ｼｰﾄ!$G$114)&lt;入力ｼｰﾄ!$O$8,"",MID(RIGHT(入力ｼｰﾄ!$G$114,入力ｼｰﾄ!$O$8),1,1))</f>
        <v/>
      </c>
      <c r="N107" s="17" t="str">
        <f>IF(LEN(入力ｼｰﾄ!$G$114)&lt;入力ｼｰﾄ!$O$7,"",MID(RIGHT(入力ｼｰﾄ!$G$114,入力ｼｰﾄ!$O$7),1,1))</f>
        <v/>
      </c>
      <c r="O107" s="16" t="str">
        <f>IF(LEN(入力ｼｰﾄ!$G$114)&lt;入力ｼｰﾄ!$O$6,"",MID(RIGHT(入力ｼｰﾄ!$G$114,入力ｼｰﾄ!$O$6),1,1))</f>
        <v/>
      </c>
      <c r="P107" s="18" t="str">
        <f>IF(LEN(入力ｼｰﾄ!$G$114)&lt;入力ｼｰﾄ!$O$5,"",MID(RIGHT(入力ｼｰﾄ!$G$114,入力ｼｰﾄ!$O$5),1,1))</f>
        <v/>
      </c>
      <c r="Q107" s="16" t="str">
        <f>IF(LEN(入力ｼｰﾄ!$G$114)&lt;入力ｼｰﾄ!$O$4,"",MID(RIGHT(入力ｼｰﾄ!$G$114,入力ｼｰﾄ!$O$4),1,1))</f>
        <v/>
      </c>
      <c r="R107" s="16" t="str">
        <f>IF(LEN(入力ｼｰﾄ!$G$114)&lt;入力ｼｰﾄ!$O$3,"",MID(RIGHT(入力ｼｰﾄ!$G$114,入力ｼｰﾄ!$O$3),1,1))</f>
        <v/>
      </c>
      <c r="S107" s="19" t="str">
        <f>IF(LEN(入力ｼｰﾄ!$G$114)&lt;入力ｼｰﾄ!$O$2,"",MID(RIGHT(入力ｼｰﾄ!$G$114,入力ｼｰﾄ!$O$2),1,1))</f>
        <v/>
      </c>
      <c r="T107" s="15" t="str">
        <f>IF(LEN(入力ｼｰﾄ!$G$115)&lt;入力ｼｰﾄ!$O$16,"",MID(RIGHT(入力ｼｰﾄ!$G$115,入力ｼｰﾄ!$O$16),1,1))</f>
        <v/>
      </c>
      <c r="U107" s="16" t="str">
        <f>IF(LEN(入力ｼｰﾄ!$G$115)&lt;入力ｼｰﾄ!$O$15,"",MID(RIGHT(入力ｼｰﾄ!$G$115,入力ｼｰﾄ!$O$15),1,1))</f>
        <v/>
      </c>
      <c r="V107" s="16" t="str">
        <f>IF(LEN(入力ｼｰﾄ!$G$115)&lt;入力ｼｰﾄ!$O$8,"",MID(RIGHT(入力ｼｰﾄ!$G$115,入力ｼｰﾄ!$O$8),1,1))</f>
        <v/>
      </c>
      <c r="W107" s="17" t="str">
        <f>IF(LEN(入力ｼｰﾄ!$G$115)&lt;入力ｼｰﾄ!$O$7,"",MID(RIGHT(入力ｼｰﾄ!$G$115,入力ｼｰﾄ!$O$7),1,1))</f>
        <v/>
      </c>
      <c r="X107" s="16" t="str">
        <f>IF(LEN(入力ｼｰﾄ!$G$115)&lt;入力ｼｰﾄ!$O$6,"",MID(RIGHT(入力ｼｰﾄ!$G$115,入力ｼｰﾄ!$O$6),1,1))</f>
        <v/>
      </c>
      <c r="Y107" s="18" t="str">
        <f>IF(LEN(入力ｼｰﾄ!$G$115)&lt;入力ｼｰﾄ!$O$5,"",MID(RIGHT(入力ｼｰﾄ!$G$115,入力ｼｰﾄ!$O$5),1,1))</f>
        <v/>
      </c>
      <c r="Z107" s="16" t="str">
        <f>IF(LEN(入力ｼｰﾄ!$G$115)&lt;入力ｼｰﾄ!$O$4,"",MID(RIGHT(入力ｼｰﾄ!$G$115,入力ｼｰﾄ!$O$4),1,1))</f>
        <v/>
      </c>
      <c r="AA107" s="16" t="str">
        <f>IF(LEN(入力ｼｰﾄ!$G$115)&lt;入力ｼｰﾄ!$O$3,"",MID(RIGHT(入力ｼｰﾄ!$G$115,入力ｼｰﾄ!$O$3),1,1))</f>
        <v/>
      </c>
      <c r="AB107" s="19" t="str">
        <f>IF(LEN(入力ｼｰﾄ!$G$115)&lt;入力ｼｰﾄ!$O$2,"",MID(RIGHT(入力ｼｰﾄ!$G$115,入力ｼｰﾄ!$O$2),1,1))</f>
        <v/>
      </c>
      <c r="AC107" s="106" t="str">
        <f>IF(LEN(入力ｼｰﾄ!$G$116)&lt;入力ｼｰﾄ!$O$16,"",MID(RIGHT(入力ｼｰﾄ!$G$116,入力ｼｰﾄ!$O$16),1,1))</f>
        <v/>
      </c>
      <c r="AD107" s="107" t="str">
        <f>IF(LEN(入力ｼｰﾄ!$G$116)&lt;入力ｼｰﾄ!$O$15,"",MID(RIGHT(入力ｼｰﾄ!$G$116,入力ｼｰﾄ!$O$15),1,1))</f>
        <v/>
      </c>
      <c r="AE107" s="107" t="str">
        <f>IF(LEN(入力ｼｰﾄ!$G$116)&lt;入力ｼｰﾄ!$O$8,"",MID(RIGHT(入力ｼｰﾄ!$G$116,入力ｼｰﾄ!$O$8),1,1))</f>
        <v/>
      </c>
      <c r="AF107" s="108" t="str">
        <f>IF(LEN(入力ｼｰﾄ!$G$116)&lt;入力ｼｰﾄ!$O$7,"",MID(RIGHT(入力ｼｰﾄ!$G$116,入力ｼｰﾄ!$O$7),1,1))</f>
        <v/>
      </c>
      <c r="AG107" s="107" t="str">
        <f>IF(LEN(入力ｼｰﾄ!$G$116)&lt;入力ｼｰﾄ!$O$6,"",MID(RIGHT(入力ｼｰﾄ!$G$116,入力ｼｰﾄ!$O$6),1,1))</f>
        <v/>
      </c>
      <c r="AH107" s="109" t="str">
        <f>IF(LEN(入力ｼｰﾄ!$G$116)&lt;入力ｼｰﾄ!$O$5,"",MID(RIGHT(入力ｼｰﾄ!$G$116,入力ｼｰﾄ!$O$5),1,1))</f>
        <v/>
      </c>
      <c r="AI107" s="107" t="str">
        <f>IF(LEN(入力ｼｰﾄ!$G$116)&lt;入力ｼｰﾄ!$O$4,"",MID(RIGHT(入力ｼｰﾄ!$G$116,入力ｼｰﾄ!$O$4),1,1))</f>
        <v/>
      </c>
      <c r="AJ107" s="107" t="str">
        <f>IF(LEN(入力ｼｰﾄ!$G$116)&lt;入力ｼｰﾄ!$O$3,"",MID(RIGHT(入力ｼｰﾄ!$G$116,入力ｼｰﾄ!$O$3),1,1))</f>
        <v/>
      </c>
      <c r="AK107" s="114" t="str">
        <f>IF(LEN(入力ｼｰﾄ!$G$116)&lt;入力ｼｰﾄ!$O$2,"",MID(RIGHT(入力ｼｰﾄ!$G$116,入力ｼｰﾄ!$O$2),1,1))</f>
        <v/>
      </c>
      <c r="AL107" s="15" t="str">
        <f>IF(LEN(入力ｼｰﾄ!$G$117)&lt;入力ｼｰﾄ!$O$16,"",MID(RIGHT(入力ｼｰﾄ!$G$117,入力ｼｰﾄ!$O$16),1,1))</f>
        <v/>
      </c>
      <c r="AM107" s="16" t="str">
        <f>IF(LEN(入力ｼｰﾄ!$G$117)&lt;入力ｼｰﾄ!$O$15,"",MID(RIGHT(入力ｼｰﾄ!$G$117,入力ｼｰﾄ!$O$15),1,1))</f>
        <v/>
      </c>
      <c r="AN107" s="16" t="str">
        <f>IF(LEN(入力ｼｰﾄ!$G$117)&lt;入力ｼｰﾄ!$O$8,"",MID(RIGHT(入力ｼｰﾄ!$G$117,入力ｼｰﾄ!$O$8),1,1))</f>
        <v/>
      </c>
      <c r="AO107" s="17" t="str">
        <f>IF(LEN(入力ｼｰﾄ!$G$117)&lt;入力ｼｰﾄ!$O$7,"",MID(RIGHT(入力ｼｰﾄ!$G$117,入力ｼｰﾄ!$O$7),1,1))</f>
        <v/>
      </c>
      <c r="AP107" s="16" t="str">
        <f>IF(LEN(入力ｼｰﾄ!$G$117)&lt;入力ｼｰﾄ!$O$6,"",MID(RIGHT(入力ｼｰﾄ!$G$117,入力ｼｰﾄ!$O$6),1,1))</f>
        <v/>
      </c>
      <c r="AQ107" s="18" t="str">
        <f>IF(LEN(入力ｼｰﾄ!$G$117)&lt;入力ｼｰﾄ!$O$5,"",MID(RIGHT(入力ｼｰﾄ!$G$117,入力ｼｰﾄ!$O$5),1,1))</f>
        <v/>
      </c>
      <c r="AR107" s="16" t="str">
        <f>IF(LEN(入力ｼｰﾄ!$G$117)&lt;入力ｼｰﾄ!$O$4,"",MID(RIGHT(入力ｼｰﾄ!$G$117,入力ｼｰﾄ!$O$4),1,1))</f>
        <v/>
      </c>
      <c r="AS107" s="16" t="str">
        <f>IF(LEN(入力ｼｰﾄ!$G$117)&lt;入力ｼｰﾄ!$O$3,"",MID(RIGHT(入力ｼｰﾄ!$G$117,入力ｼｰﾄ!$O$3),1,1))</f>
        <v/>
      </c>
      <c r="AT107" s="19" t="str">
        <f>IF(LEN(入力ｼｰﾄ!$G$117)&lt;入力ｼｰﾄ!$O$2,"",MID(RIGHT(入力ｼｰﾄ!$G$117,入力ｼｰﾄ!$O$2),1,1))</f>
        <v>0</v>
      </c>
      <c r="AU107" s="15" t="str">
        <f>IF(LEN(入力ｼｰﾄ!$G$118)&lt;入力ｼｰﾄ!$O$16,"",MID(RIGHT(入力ｼｰﾄ!$G$118,入力ｼｰﾄ!$O$16),1,1))</f>
        <v/>
      </c>
      <c r="AV107" s="16" t="str">
        <f>IF(LEN(入力ｼｰﾄ!$G$118)&lt;入力ｼｰﾄ!$O$15,"",MID(RIGHT(入力ｼｰﾄ!$G$118,入力ｼｰﾄ!$O$15),1,1))</f>
        <v/>
      </c>
      <c r="AW107" s="16" t="str">
        <f>IF(LEN(入力ｼｰﾄ!$G$118)&lt;入力ｼｰﾄ!$O$8,"",MID(RIGHT(入力ｼｰﾄ!$G$118,入力ｼｰﾄ!$O$8),1,1))</f>
        <v/>
      </c>
      <c r="AX107" s="17" t="str">
        <f>IF(LEN(入力ｼｰﾄ!$G$118)&lt;入力ｼｰﾄ!$O$7,"",MID(RIGHT(入力ｼｰﾄ!$G$118,入力ｼｰﾄ!$O$7),1,1))</f>
        <v/>
      </c>
      <c r="AY107" s="16" t="str">
        <f>IF(LEN(入力ｼｰﾄ!$G$118)&lt;入力ｼｰﾄ!$O$6,"",MID(RIGHT(入力ｼｰﾄ!$G$118,入力ｼｰﾄ!$O$6),1,1))</f>
        <v/>
      </c>
      <c r="AZ107" s="18" t="str">
        <f>IF(LEN(入力ｼｰﾄ!$G$118)&lt;入力ｼｰﾄ!$O$5,"",MID(RIGHT(入力ｼｰﾄ!$G$118,入力ｼｰﾄ!$O$5),1,1))</f>
        <v/>
      </c>
      <c r="BA107" s="16" t="str">
        <f>IF(LEN(入力ｼｰﾄ!$G$118)&lt;入力ｼｰﾄ!$O$4,"",MID(RIGHT(入力ｼｰﾄ!$G$118,入力ｼｰﾄ!$O$4),1,1))</f>
        <v/>
      </c>
      <c r="BB107" s="16" t="str">
        <f>IF(LEN(入力ｼｰﾄ!$G$118)&lt;入力ｼｰﾄ!$O$3,"",MID(RIGHT(入力ｼｰﾄ!$G$118,入力ｼｰﾄ!$O$3),1,1))</f>
        <v/>
      </c>
      <c r="BC107" s="16" t="str">
        <f>IF(LEN(入力ｼｰﾄ!$G$118)&lt;入力ｼｰﾄ!$O$2,"",MID(RIGHT(入力ｼｰﾄ!$G$118,入力ｼｰﾄ!$O$2),1,1))</f>
        <v>0</v>
      </c>
      <c r="BD107" s="189"/>
      <c r="BE107" s="190"/>
      <c r="BF107" s="190"/>
      <c r="BG107" s="191"/>
    </row>
    <row r="108" spans="1:61" ht="20.25" customHeight="1" thickBot="1">
      <c r="A108" s="204" t="s">
        <v>13</v>
      </c>
      <c r="B108" s="205"/>
      <c r="C108" s="205"/>
      <c r="D108" s="205"/>
      <c r="E108" s="205"/>
      <c r="F108" s="205"/>
      <c r="G108" s="205"/>
      <c r="H108" s="205"/>
      <c r="I108" s="205"/>
      <c r="J108" s="206"/>
      <c r="K108" s="20" t="str">
        <f>IF(LEN(入力ｼｰﾄ!$H$114)&lt;入力ｼｰﾄ!$O$16,"",MID(RIGHT(入力ｼｰﾄ!$H$114,入力ｼｰﾄ!$O$16),1,1))</f>
        <v/>
      </c>
      <c r="L108" s="21" t="str">
        <f>IF(LEN(入力ｼｰﾄ!$H$114)&lt;入力ｼｰﾄ!$O$15,"",MID(RIGHT(入力ｼｰﾄ!$H$114,入力ｼｰﾄ!$O$15),1,1))</f>
        <v/>
      </c>
      <c r="M108" s="21" t="str">
        <f>IF(LEN(入力ｼｰﾄ!$H$114)&lt;入力ｼｰﾄ!$O$8,"",MID(RIGHT(入力ｼｰﾄ!$H$114,入力ｼｰﾄ!$O$8),1,1))</f>
        <v/>
      </c>
      <c r="N108" s="22" t="str">
        <f>IF(LEN(入力ｼｰﾄ!$H$114)&lt;入力ｼｰﾄ!$O$7,"",MID(RIGHT(入力ｼｰﾄ!$H$114,入力ｼｰﾄ!$O$7),1,1))</f>
        <v/>
      </c>
      <c r="O108" s="21" t="str">
        <f>IF(LEN(入力ｼｰﾄ!$H$114)&lt;入力ｼｰﾄ!$O$6,"",MID(RIGHT(入力ｼｰﾄ!$H$114,入力ｼｰﾄ!$O$6),1,1))</f>
        <v/>
      </c>
      <c r="P108" s="23" t="str">
        <f>IF(LEN(入力ｼｰﾄ!$H$114)&lt;入力ｼｰﾄ!$O$5,"",MID(RIGHT(入力ｼｰﾄ!$H$114,入力ｼｰﾄ!$O$5),1,1))</f>
        <v/>
      </c>
      <c r="Q108" s="21" t="str">
        <f>IF(LEN(入力ｼｰﾄ!$H$114)&lt;入力ｼｰﾄ!$O$4,"",MID(RIGHT(入力ｼｰﾄ!$H$114,入力ｼｰﾄ!$O$4),1,1))</f>
        <v/>
      </c>
      <c r="R108" s="21" t="str">
        <f>IF(LEN(入力ｼｰﾄ!$H$114)&lt;入力ｼｰﾄ!$O$3,"",MID(RIGHT(入力ｼｰﾄ!$H$114,入力ｼｰﾄ!$O$3),1,1))</f>
        <v/>
      </c>
      <c r="S108" s="24" t="str">
        <f>IF(LEN(入力ｼｰﾄ!$H$114)&lt;入力ｼｰﾄ!$O$2,"",MID(RIGHT(入力ｼｰﾄ!$H$114,入力ｼｰﾄ!$O$2),1,1))</f>
        <v>0</v>
      </c>
      <c r="T108" s="20" t="str">
        <f>IF(LEN(入力ｼｰﾄ!$H$115)&lt;入力ｼｰﾄ!$O$16,"",MID(RIGHT(入力ｼｰﾄ!$H$115,入力ｼｰﾄ!$O$16),1,1))</f>
        <v/>
      </c>
      <c r="U108" s="21" t="str">
        <f>IF(LEN(入力ｼｰﾄ!$H$115)&lt;入力ｼｰﾄ!$O$15,"",MID(RIGHT(入力ｼｰﾄ!$H$115,入力ｼｰﾄ!$O$15),1,1))</f>
        <v/>
      </c>
      <c r="V108" s="21" t="str">
        <f>IF(LEN(入力ｼｰﾄ!$H$115)&lt;入力ｼｰﾄ!$O$8,"",MID(RIGHT(入力ｼｰﾄ!$H$115,入力ｼｰﾄ!$O$8),1,1))</f>
        <v/>
      </c>
      <c r="W108" s="22" t="str">
        <f>IF(LEN(入力ｼｰﾄ!$H$115)&lt;入力ｼｰﾄ!$O$7,"",MID(RIGHT(入力ｼｰﾄ!$H$115,入力ｼｰﾄ!$O$7),1,1))</f>
        <v/>
      </c>
      <c r="X108" s="21" t="str">
        <f>IF(LEN(入力ｼｰﾄ!$H$115)&lt;入力ｼｰﾄ!$O$6,"",MID(RIGHT(入力ｼｰﾄ!$H$115,入力ｼｰﾄ!$O$6),1,1))</f>
        <v/>
      </c>
      <c r="Y108" s="23" t="str">
        <f>IF(LEN(入力ｼｰﾄ!$H$115)&lt;入力ｼｰﾄ!$O$5,"",MID(RIGHT(入力ｼｰﾄ!$H$115,入力ｼｰﾄ!$O$5),1,1))</f>
        <v/>
      </c>
      <c r="Z108" s="21" t="str">
        <f>IF(LEN(入力ｼｰﾄ!$H$115)&lt;入力ｼｰﾄ!$O$4,"",MID(RIGHT(入力ｼｰﾄ!$H$115,入力ｼｰﾄ!$O$4),1,1))</f>
        <v/>
      </c>
      <c r="AA108" s="21" t="str">
        <f>IF(LEN(入力ｼｰﾄ!$H$115)&lt;入力ｼｰﾄ!$O$3,"",MID(RIGHT(入力ｼｰﾄ!$H$115,入力ｼｰﾄ!$O$3),1,1))</f>
        <v/>
      </c>
      <c r="AB108" s="24" t="str">
        <f>IF(LEN(入力ｼｰﾄ!$H$115)&lt;入力ｼｰﾄ!$O$2,"",MID(RIGHT(入力ｼｰﾄ!$H$115,入力ｼｰﾄ!$O$2),1,1))</f>
        <v>0</v>
      </c>
      <c r="AC108" s="110" t="str">
        <f>IF(LEN(入力ｼｰﾄ!$H$116)&lt;入力ｼｰﾄ!$O$16,"",MID(RIGHT(入力ｼｰﾄ!$H$116,入力ｼｰﾄ!$O$16),1,1))</f>
        <v/>
      </c>
      <c r="AD108" s="111" t="str">
        <f>IF(LEN(入力ｼｰﾄ!$H$116)&lt;入力ｼｰﾄ!$O$15,"",MID(RIGHT(入力ｼｰﾄ!$H$116,入力ｼｰﾄ!$O$15),1,1))</f>
        <v/>
      </c>
      <c r="AE108" s="111" t="str">
        <f>IF(LEN(入力ｼｰﾄ!$H$116)&lt;入力ｼｰﾄ!$O$8,"",MID(RIGHT(入力ｼｰﾄ!$H$116,入力ｼｰﾄ!$O$8),1,1))</f>
        <v/>
      </c>
      <c r="AF108" s="112" t="str">
        <f>IF(LEN(入力ｼｰﾄ!$H$116)&lt;入力ｼｰﾄ!$O$7,"",MID(RIGHT(入力ｼｰﾄ!$H$116,入力ｼｰﾄ!$O$7),1,1))</f>
        <v/>
      </c>
      <c r="AG108" s="111" t="str">
        <f>IF(LEN(入力ｼｰﾄ!$H$116)&lt;入力ｼｰﾄ!$O$6,"",MID(RIGHT(入力ｼｰﾄ!$H$116,入力ｼｰﾄ!$O$6),1,1))</f>
        <v/>
      </c>
      <c r="AH108" s="113" t="str">
        <f>IF(LEN(入力ｼｰﾄ!$H$116)&lt;入力ｼｰﾄ!$O$5,"",MID(RIGHT(入力ｼｰﾄ!$H$116,入力ｼｰﾄ!$O$5),1,1))</f>
        <v/>
      </c>
      <c r="AI108" s="111" t="str">
        <f>IF(LEN(入力ｼｰﾄ!$H$116)&lt;入力ｼｰﾄ!$O$4,"",MID(RIGHT(入力ｼｰﾄ!$H$116,入力ｼｰﾄ!$O$4),1,1))</f>
        <v/>
      </c>
      <c r="AJ108" s="111" t="str">
        <f>IF(LEN(入力ｼｰﾄ!$H$116)&lt;入力ｼｰﾄ!$O$3,"",MID(RIGHT(入力ｼｰﾄ!$H$116,入力ｼｰﾄ!$O$3),1,1))</f>
        <v/>
      </c>
      <c r="AK108" s="115" t="str">
        <f>IF(LEN(入力ｼｰﾄ!$H$116)&lt;入力ｼｰﾄ!$O$2,"",MID(RIGHT(入力ｼｰﾄ!$H$116,入力ｼｰﾄ!$O$2),1,1))</f>
        <v>0</v>
      </c>
      <c r="AL108" s="20" t="str">
        <f>IF(LEN(入力ｼｰﾄ!$H$117)&lt;入力ｼｰﾄ!$O$16,"",MID(RIGHT(入力ｼｰﾄ!$H$117,入力ｼｰﾄ!$O$16),1,1))</f>
        <v/>
      </c>
      <c r="AM108" s="21" t="str">
        <f>IF(LEN(入力ｼｰﾄ!$H$117)&lt;入力ｼｰﾄ!$O$15,"",MID(RIGHT(入力ｼｰﾄ!$H$117,入力ｼｰﾄ!$O$15),1,1))</f>
        <v/>
      </c>
      <c r="AN108" s="21" t="str">
        <f>IF(LEN(入力ｼｰﾄ!$H$117)&lt;入力ｼｰﾄ!$O$8,"",MID(RIGHT(入力ｼｰﾄ!$H$117,入力ｼｰﾄ!$O$8),1,1))</f>
        <v/>
      </c>
      <c r="AO108" s="22" t="str">
        <f>IF(LEN(入力ｼｰﾄ!$H$117)&lt;入力ｼｰﾄ!$O$7,"",MID(RIGHT(入力ｼｰﾄ!$H$117,入力ｼｰﾄ!$O$7),1,1))</f>
        <v/>
      </c>
      <c r="AP108" s="21" t="str">
        <f>IF(LEN(入力ｼｰﾄ!$H$117)&lt;入力ｼｰﾄ!$O$6,"",MID(RIGHT(入力ｼｰﾄ!$H$117,入力ｼｰﾄ!$O$6),1,1))</f>
        <v/>
      </c>
      <c r="AQ108" s="23" t="str">
        <f>IF(LEN(入力ｼｰﾄ!$H$117)&lt;入力ｼｰﾄ!$O$5,"",MID(RIGHT(入力ｼｰﾄ!$H$117,入力ｼｰﾄ!$O$5),1,1))</f>
        <v/>
      </c>
      <c r="AR108" s="21" t="str">
        <f>IF(LEN(入力ｼｰﾄ!$H$117)&lt;入力ｼｰﾄ!$O$4,"",MID(RIGHT(入力ｼｰﾄ!$H$117,入力ｼｰﾄ!$O$4),1,1))</f>
        <v/>
      </c>
      <c r="AS108" s="21" t="str">
        <f>IF(LEN(入力ｼｰﾄ!$H$117)&lt;入力ｼｰﾄ!$O$3,"",MID(RIGHT(入力ｼｰﾄ!$H$117,入力ｼｰﾄ!$O$3),1,1))</f>
        <v/>
      </c>
      <c r="AT108" s="24" t="str">
        <f>IF(LEN(入力ｼｰﾄ!$H$117)&lt;入力ｼｰﾄ!$O$2,"",MID(RIGHT(入力ｼｰﾄ!$H$117,入力ｼｰﾄ!$O$2),1,1))</f>
        <v>0</v>
      </c>
      <c r="AU108" s="20" t="str">
        <f>IF(LEN(入力ｼｰﾄ!$H$118)&lt;入力ｼｰﾄ!$O$16,"",MID(RIGHT(入力ｼｰﾄ!$H$118,入力ｼｰﾄ!$O$16),1,1))</f>
        <v/>
      </c>
      <c r="AV108" s="21" t="str">
        <f>IF(LEN(入力ｼｰﾄ!$H$118)&lt;入力ｼｰﾄ!$O$15,"",MID(RIGHT(入力ｼｰﾄ!$H$118,入力ｼｰﾄ!$O$15),1,1))</f>
        <v/>
      </c>
      <c r="AW108" s="21" t="str">
        <f>IF(LEN(入力ｼｰﾄ!$H$118)&lt;入力ｼｰﾄ!$O$8,"",MID(RIGHT(入力ｼｰﾄ!$H$118,入力ｼｰﾄ!$O$8),1,1))</f>
        <v/>
      </c>
      <c r="AX108" s="22" t="str">
        <f>IF(LEN(入力ｼｰﾄ!$H$118)&lt;入力ｼｰﾄ!$O$7,"",MID(RIGHT(入力ｼｰﾄ!$H$118,入力ｼｰﾄ!$O$7),1,1))</f>
        <v/>
      </c>
      <c r="AY108" s="21" t="str">
        <f>IF(LEN(入力ｼｰﾄ!$H$118)&lt;入力ｼｰﾄ!$O$6,"",MID(RIGHT(入力ｼｰﾄ!$H$118,入力ｼｰﾄ!$O$6),1,1))</f>
        <v/>
      </c>
      <c r="AZ108" s="23" t="str">
        <f>IF(LEN(入力ｼｰﾄ!$H$118)&lt;入力ｼｰﾄ!$O$5,"",MID(RIGHT(入力ｼｰﾄ!$H$118,入力ｼｰﾄ!$O$5),1,1))</f>
        <v/>
      </c>
      <c r="BA108" s="21" t="str">
        <f>IF(LEN(入力ｼｰﾄ!$H$118)&lt;入力ｼｰﾄ!$O$4,"",MID(RIGHT(入力ｼｰﾄ!$H$118,入力ｼｰﾄ!$O$4),1,1))</f>
        <v/>
      </c>
      <c r="BB108" s="21" t="str">
        <f>IF(LEN(入力ｼｰﾄ!$H$118)&lt;入力ｼｰﾄ!$O$3,"",MID(RIGHT(入力ｼｰﾄ!$H$118,入力ｼｰﾄ!$O$3),1,1))</f>
        <v/>
      </c>
      <c r="BC108" s="21" t="str">
        <f>IF(LEN(入力ｼｰﾄ!$H$118)&lt;入力ｼｰﾄ!$O$2,"",MID(RIGHT(入力ｼｰﾄ!$H$118,入力ｼｰﾄ!$O$2),1,1))</f>
        <v>0</v>
      </c>
      <c r="BD108" s="192"/>
      <c r="BE108" s="193"/>
      <c r="BF108" s="193"/>
      <c r="BG108" s="194"/>
    </row>
    <row r="109" spans="1:61" ht="26.25" customHeight="1">
      <c r="A109" s="179" t="s">
        <v>2</v>
      </c>
      <c r="B109" s="180"/>
      <c r="C109" s="180"/>
      <c r="D109" s="180"/>
      <c r="E109" s="180"/>
      <c r="F109" s="181">
        <f>入力ｼｰﾄ!$D$120</f>
        <v>0</v>
      </c>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0" t="s">
        <v>14</v>
      </c>
      <c r="AM109" s="180"/>
      <c r="AN109" s="180"/>
      <c r="AO109" s="180"/>
      <c r="AP109" s="180"/>
      <c r="AQ109" s="182">
        <f>入力ｼｰﾄ!$D$119</f>
        <v>0</v>
      </c>
      <c r="AR109" s="182"/>
      <c r="AS109" s="182"/>
      <c r="AT109" s="182"/>
      <c r="AU109" s="182"/>
      <c r="AV109" s="182"/>
      <c r="AW109" s="182"/>
      <c r="AX109" s="182"/>
      <c r="AY109" s="182"/>
      <c r="AZ109" s="182"/>
      <c r="BA109" s="182"/>
      <c r="BB109" s="182"/>
      <c r="BC109" s="182"/>
      <c r="BD109" s="183" t="s">
        <v>17</v>
      </c>
      <c r="BE109" s="184"/>
      <c r="BF109" s="184"/>
      <c r="BG109" s="185"/>
    </row>
    <row r="110" spans="1:61" ht="20.25" customHeight="1">
      <c r="A110" s="207" t="s">
        <v>12</v>
      </c>
      <c r="B110" s="201"/>
      <c r="C110" s="201"/>
      <c r="D110" s="201"/>
      <c r="E110" s="201"/>
      <c r="F110" s="201"/>
      <c r="G110" s="201"/>
      <c r="H110" s="201"/>
      <c r="I110" s="201"/>
      <c r="J110" s="202"/>
      <c r="K110" s="200" t="s">
        <v>15</v>
      </c>
      <c r="L110" s="201"/>
      <c r="M110" s="201"/>
      <c r="N110" s="201"/>
      <c r="O110" s="201"/>
      <c r="P110" s="201"/>
      <c r="Q110" s="201"/>
      <c r="R110" s="201"/>
      <c r="S110" s="202"/>
      <c r="T110" s="200" t="s">
        <v>37</v>
      </c>
      <c r="U110" s="201"/>
      <c r="V110" s="201"/>
      <c r="W110" s="201"/>
      <c r="X110" s="201"/>
      <c r="Y110" s="201"/>
      <c r="Z110" s="201"/>
      <c r="AA110" s="201"/>
      <c r="AB110" s="202"/>
      <c r="AC110" s="200" t="s">
        <v>6</v>
      </c>
      <c r="AD110" s="201"/>
      <c r="AE110" s="201"/>
      <c r="AF110" s="201"/>
      <c r="AG110" s="201"/>
      <c r="AH110" s="201"/>
      <c r="AI110" s="201"/>
      <c r="AJ110" s="201"/>
      <c r="AK110" s="202"/>
      <c r="AL110" s="200" t="s">
        <v>11</v>
      </c>
      <c r="AM110" s="201"/>
      <c r="AN110" s="201"/>
      <c r="AO110" s="201"/>
      <c r="AP110" s="201"/>
      <c r="AQ110" s="201"/>
      <c r="AR110" s="201"/>
      <c r="AS110" s="201"/>
      <c r="AT110" s="202"/>
      <c r="AU110" s="200" t="s">
        <v>16</v>
      </c>
      <c r="AV110" s="201"/>
      <c r="AW110" s="201"/>
      <c r="AX110" s="201"/>
      <c r="AY110" s="201"/>
      <c r="AZ110" s="201"/>
      <c r="BA110" s="201"/>
      <c r="BB110" s="201"/>
      <c r="BC110" s="202"/>
      <c r="BD110" s="186">
        <f>入力ｼｰﾄ!I119</f>
        <v>0</v>
      </c>
      <c r="BE110" s="187"/>
      <c r="BF110" s="187"/>
      <c r="BG110" s="188"/>
    </row>
    <row r="111" spans="1:61" ht="20.25" customHeight="1">
      <c r="A111" s="208">
        <f>入力ｼｰﾄ!$D$121</f>
        <v>0</v>
      </c>
      <c r="B111" s="209"/>
      <c r="C111" s="209"/>
      <c r="D111" s="209"/>
      <c r="E111" s="209"/>
      <c r="F111" s="209"/>
      <c r="G111" s="209"/>
      <c r="H111" s="209"/>
      <c r="I111" s="209"/>
      <c r="J111" s="210"/>
      <c r="K111" s="15" t="str">
        <f>IF(LEN(入力ｼｰﾄ!$D$122)&lt;入力ｼｰﾄ!$O$16,"",MID(RIGHT(入力ｼｰﾄ!$D$122,入力ｼｰﾄ!$O$16),1,1))</f>
        <v/>
      </c>
      <c r="L111" s="16" t="str">
        <f>IF(LEN(入力ｼｰﾄ!$D$122)&lt;入力ｼｰﾄ!$O$15,"",MID(RIGHT(入力ｼｰﾄ!$D$122,入力ｼｰﾄ!$O$15),1,1))</f>
        <v/>
      </c>
      <c r="M111" s="16" t="str">
        <f>IF(LEN(入力ｼｰﾄ!$D$122)&lt;入力ｼｰﾄ!$O$8,"",MID(RIGHT(入力ｼｰﾄ!$D$122,入力ｼｰﾄ!$O$8),1,1))</f>
        <v/>
      </c>
      <c r="N111" s="17" t="str">
        <f>IF(LEN(入力ｼｰﾄ!$D$122)&lt;入力ｼｰﾄ!$O$7,"",MID(RIGHT(入力ｼｰﾄ!$D$122,入力ｼｰﾄ!$O$7),1,1))</f>
        <v/>
      </c>
      <c r="O111" s="16" t="str">
        <f>IF(LEN(入力ｼｰﾄ!$D$122)&lt;入力ｼｰﾄ!$O$6,"",MID(RIGHT(入力ｼｰﾄ!$D$122,入力ｼｰﾄ!$O$6),1,1))</f>
        <v/>
      </c>
      <c r="P111" s="18" t="str">
        <f>IF(LEN(入力ｼｰﾄ!$D$122)&lt;入力ｼｰﾄ!$O$5,"",MID(RIGHT(入力ｼｰﾄ!$D$122,入力ｼｰﾄ!$O$5),1,1))</f>
        <v/>
      </c>
      <c r="Q111" s="16" t="str">
        <f>IF(LEN(入力ｼｰﾄ!$D$122)&lt;入力ｼｰﾄ!$O$4,"",MID(RIGHT(入力ｼｰﾄ!$D$122,入力ｼｰﾄ!$O$4),1,1))</f>
        <v/>
      </c>
      <c r="R111" s="16" t="str">
        <f>IF(LEN(入力ｼｰﾄ!$D$122)&lt;入力ｼｰﾄ!$O$3,"",MID(RIGHT(入力ｼｰﾄ!$D$122,入力ｼｰﾄ!$O$3),1,1))</f>
        <v/>
      </c>
      <c r="S111" s="19" t="str">
        <f>IF(LEN(入力ｼｰﾄ!$D$122)&lt;入力ｼｰﾄ!$O$2,"",MID(RIGHT(入力ｼｰﾄ!$D$122,入力ｼｰﾄ!$O$2),1,1))</f>
        <v/>
      </c>
      <c r="T111" s="15" t="str">
        <f>IF(LEN(入力ｼｰﾄ!$D$123)&lt;入力ｼｰﾄ!$O$16,"",MID(RIGHT(入力ｼｰﾄ!$D$123,入力ｼｰﾄ!$O$16),1,1))</f>
        <v/>
      </c>
      <c r="U111" s="16" t="str">
        <f>IF(LEN(入力ｼｰﾄ!$D$123)&lt;入力ｼｰﾄ!$O$15,"",MID(RIGHT(入力ｼｰﾄ!$D$123,入力ｼｰﾄ!$O$15),1,1))</f>
        <v/>
      </c>
      <c r="V111" s="16" t="str">
        <f>IF(LEN(入力ｼｰﾄ!$D$123)&lt;入力ｼｰﾄ!$O$8,"",MID(RIGHT(入力ｼｰﾄ!$D$123,入力ｼｰﾄ!$O$8),1,1))</f>
        <v/>
      </c>
      <c r="W111" s="17" t="str">
        <f>IF(LEN(入力ｼｰﾄ!$D$123)&lt;入力ｼｰﾄ!$O$7,"",MID(RIGHT(入力ｼｰﾄ!$D$123,入力ｼｰﾄ!$O$7),1,1))</f>
        <v/>
      </c>
      <c r="X111" s="16" t="str">
        <f>IF(LEN(入力ｼｰﾄ!$D$123)&lt;入力ｼｰﾄ!$O$6,"",MID(RIGHT(入力ｼｰﾄ!$D$123,入力ｼｰﾄ!$O$6),1,1))</f>
        <v/>
      </c>
      <c r="Y111" s="18" t="str">
        <f>IF(LEN(入力ｼｰﾄ!$D$123)&lt;入力ｼｰﾄ!$O$5,"",MID(RIGHT(入力ｼｰﾄ!$D$123,入力ｼｰﾄ!$O$5),1,1))</f>
        <v/>
      </c>
      <c r="Z111" s="16" t="str">
        <f>IF(LEN(入力ｼｰﾄ!$D$123)&lt;入力ｼｰﾄ!$O$4,"",MID(RIGHT(入力ｼｰﾄ!$D$123,入力ｼｰﾄ!$O$4),1,1))</f>
        <v/>
      </c>
      <c r="AA111" s="16" t="str">
        <f>IF(LEN(入力ｼｰﾄ!$D$123)&lt;入力ｼｰﾄ!$O$3,"",MID(RIGHT(入力ｼｰﾄ!$D$123,入力ｼｰﾄ!$O$3),1,1))</f>
        <v/>
      </c>
      <c r="AB111" s="19" t="str">
        <f>IF(LEN(入力ｼｰﾄ!$D$123)&lt;入力ｼｰﾄ!$O$2,"",MID(RIGHT(入力ｼｰﾄ!$D$123,入力ｼｰﾄ!$O$2),1,1))</f>
        <v/>
      </c>
      <c r="AC111" s="106" t="str">
        <f>IF(LEN(入力ｼｰﾄ!$D$124)&lt;入力ｼｰﾄ!$O$16,"",MID(RIGHT(入力ｼｰﾄ!$D$124,入力ｼｰﾄ!$O$16),1,1))</f>
        <v/>
      </c>
      <c r="AD111" s="107" t="str">
        <f>IF(LEN(入力ｼｰﾄ!$D$124)&lt;入力ｼｰﾄ!$O$15,"",MID(RIGHT(入力ｼｰﾄ!$D$124,入力ｼｰﾄ!$O$15),1,1))</f>
        <v/>
      </c>
      <c r="AE111" s="107" t="str">
        <f>IF(LEN(入力ｼｰﾄ!$D$124)&lt;入力ｼｰﾄ!$O$8,"",MID(RIGHT(入力ｼｰﾄ!$D$124,入力ｼｰﾄ!$O$8),1,1))</f>
        <v/>
      </c>
      <c r="AF111" s="108" t="str">
        <f>IF(LEN(入力ｼｰﾄ!$D$124)&lt;入力ｼｰﾄ!$O$7,"",MID(RIGHT(入力ｼｰﾄ!$D$124,入力ｼｰﾄ!$O$7),1,1))</f>
        <v/>
      </c>
      <c r="AG111" s="107" t="str">
        <f>IF(LEN(入力ｼｰﾄ!$D$124)&lt;入力ｼｰﾄ!$O$6,"",MID(RIGHT(入力ｼｰﾄ!$D$124,入力ｼｰﾄ!$O$6),1,1))</f>
        <v/>
      </c>
      <c r="AH111" s="109" t="str">
        <f>IF(LEN(入力ｼｰﾄ!$D$124)&lt;入力ｼｰﾄ!$O$5,"",MID(RIGHT(入力ｼｰﾄ!$D$124,入力ｼｰﾄ!$O$5),1,1))</f>
        <v/>
      </c>
      <c r="AI111" s="107" t="str">
        <f>IF(LEN(入力ｼｰﾄ!$D$124)&lt;入力ｼｰﾄ!$O$4,"",MID(RIGHT(入力ｼｰﾄ!$D$124,入力ｼｰﾄ!$O$4),1,1))</f>
        <v/>
      </c>
      <c r="AJ111" s="107" t="str">
        <f>IF(LEN(入力ｼｰﾄ!$D$124)&lt;入力ｼｰﾄ!$O$3,"",MID(RIGHT(入力ｼｰﾄ!$D$124,入力ｼｰﾄ!$O$3),1,1))</f>
        <v/>
      </c>
      <c r="AK111" s="114" t="str">
        <f>IF(LEN(入力ｼｰﾄ!$D$124)&lt;入力ｼｰﾄ!$O$2,"",MID(RIGHT(入力ｼｰﾄ!$D$124,入力ｼｰﾄ!$O$2),1,1))</f>
        <v/>
      </c>
      <c r="AL111" s="15" t="str">
        <f>IF(LEN(入力ｼｰﾄ!$D$125)&lt;入力ｼｰﾄ!$O$16,"",MID(RIGHT(入力ｼｰﾄ!$D$125,入力ｼｰﾄ!$O$16),1,1))</f>
        <v/>
      </c>
      <c r="AM111" s="16" t="str">
        <f>IF(LEN(入力ｼｰﾄ!$D$125)&lt;入力ｼｰﾄ!$O$15,"",MID(RIGHT(入力ｼｰﾄ!$D$125,入力ｼｰﾄ!$O$15),1,1))</f>
        <v/>
      </c>
      <c r="AN111" s="16" t="str">
        <f>IF(LEN(入力ｼｰﾄ!$D$125)&lt;入力ｼｰﾄ!$O$8,"",MID(RIGHT(入力ｼｰﾄ!$D$125,入力ｼｰﾄ!$O$8),1,1))</f>
        <v/>
      </c>
      <c r="AO111" s="17" t="str">
        <f>IF(LEN(入力ｼｰﾄ!$D$125)&lt;入力ｼｰﾄ!$O$7,"",MID(RIGHT(入力ｼｰﾄ!$D$125,入力ｼｰﾄ!$O$7),1,1))</f>
        <v/>
      </c>
      <c r="AP111" s="16" t="str">
        <f>IF(LEN(入力ｼｰﾄ!$D$125)&lt;入力ｼｰﾄ!$O$6,"",MID(RIGHT(入力ｼｰﾄ!$D$125,入力ｼｰﾄ!$O$6),1,1))</f>
        <v/>
      </c>
      <c r="AQ111" s="18" t="str">
        <f>IF(LEN(入力ｼｰﾄ!$D$125)&lt;入力ｼｰﾄ!$O$5,"",MID(RIGHT(入力ｼｰﾄ!$D$125,入力ｼｰﾄ!$O$5),1,1))</f>
        <v/>
      </c>
      <c r="AR111" s="16" t="str">
        <f>IF(LEN(入力ｼｰﾄ!$D$125)&lt;入力ｼｰﾄ!$O$4,"",MID(RIGHT(入力ｼｰﾄ!$D$125,入力ｼｰﾄ!$O$4),1,1))</f>
        <v/>
      </c>
      <c r="AS111" s="16" t="str">
        <f>IF(LEN(入力ｼｰﾄ!$D$125)&lt;入力ｼｰﾄ!$O$3,"",MID(RIGHT(入力ｼｰﾄ!$D$125,入力ｼｰﾄ!$O$3),1,1))</f>
        <v/>
      </c>
      <c r="AT111" s="19" t="str">
        <f>IF(LEN(入力ｼｰﾄ!$D$125)&lt;入力ｼｰﾄ!$O$2,"",MID(RIGHT(入力ｼｰﾄ!$D$125,入力ｼｰﾄ!$O$2),1,1))</f>
        <v>0</v>
      </c>
      <c r="AU111" s="15" t="str">
        <f>IF(LEN(入力ｼｰﾄ!$D$126)&lt;入力ｼｰﾄ!$O$16,"",MID(RIGHT(入力ｼｰﾄ!$D$126,入力ｼｰﾄ!$O$16),1,1))</f>
        <v/>
      </c>
      <c r="AV111" s="16" t="str">
        <f>IF(LEN(入力ｼｰﾄ!$D$126)&lt;入力ｼｰﾄ!$O$15,"",MID(RIGHT(入力ｼｰﾄ!$D$126,入力ｼｰﾄ!$O$15),1,1))</f>
        <v/>
      </c>
      <c r="AW111" s="16" t="str">
        <f>IF(LEN(入力ｼｰﾄ!$D$126)&lt;入力ｼｰﾄ!$O$8,"",MID(RIGHT(入力ｼｰﾄ!$D$126,入力ｼｰﾄ!$O$8),1,1))</f>
        <v/>
      </c>
      <c r="AX111" s="17" t="str">
        <f>IF(LEN(入力ｼｰﾄ!$D$126)&lt;入力ｼｰﾄ!$O$7,"",MID(RIGHT(入力ｼｰﾄ!$D$126,入力ｼｰﾄ!$O$7),1,1))</f>
        <v/>
      </c>
      <c r="AY111" s="16" t="str">
        <f>IF(LEN(入力ｼｰﾄ!$D$126)&lt;入力ｼｰﾄ!$O$6,"",MID(RIGHT(入力ｼｰﾄ!$D$126,入力ｼｰﾄ!$O$6),1,1))</f>
        <v/>
      </c>
      <c r="AZ111" s="18" t="str">
        <f>IF(LEN(入力ｼｰﾄ!$D$126)&lt;入力ｼｰﾄ!$O$5,"",MID(RIGHT(入力ｼｰﾄ!$D$126,入力ｼｰﾄ!$O$5),1,1))</f>
        <v/>
      </c>
      <c r="BA111" s="16" t="str">
        <f>IF(LEN(入力ｼｰﾄ!$D$126)&lt;入力ｼｰﾄ!$O$4,"",MID(RIGHT(入力ｼｰﾄ!$D$126,入力ｼｰﾄ!$O$4),1,1))</f>
        <v/>
      </c>
      <c r="BB111" s="16" t="str">
        <f>IF(LEN(入力ｼｰﾄ!$D$126)&lt;入力ｼｰﾄ!$O$3,"",MID(RIGHT(入力ｼｰﾄ!$D$126,入力ｼｰﾄ!$O$3),1,1))</f>
        <v/>
      </c>
      <c r="BC111" s="16" t="str">
        <f>IF(LEN(入力ｼｰﾄ!$D$126)&lt;入力ｼｰﾄ!$O$2,"",MID(RIGHT(入力ｼｰﾄ!$D$126,入力ｼｰﾄ!$O$2),1,1))</f>
        <v>0</v>
      </c>
      <c r="BD111" s="189"/>
      <c r="BE111" s="190"/>
      <c r="BF111" s="190"/>
      <c r="BG111" s="191"/>
    </row>
    <row r="112" spans="1:61" ht="20.25" customHeight="1">
      <c r="A112" s="211">
        <f>入力ｼｰﾄ!$E$121</f>
        <v>0</v>
      </c>
      <c r="B112" s="209"/>
      <c r="C112" s="209"/>
      <c r="D112" s="209"/>
      <c r="E112" s="209"/>
      <c r="F112" s="209"/>
      <c r="G112" s="209"/>
      <c r="H112" s="209"/>
      <c r="I112" s="209"/>
      <c r="J112" s="210"/>
      <c r="K112" s="15" t="str">
        <f>IF(LEN(入力ｼｰﾄ!$E$122)&lt;入力ｼｰﾄ!$O$16,"",MID(RIGHT(入力ｼｰﾄ!$E$122,入力ｼｰﾄ!$O$16),1,1))</f>
        <v/>
      </c>
      <c r="L112" s="16" t="str">
        <f>IF(LEN(入力ｼｰﾄ!$E$122)&lt;入力ｼｰﾄ!$O$15,"",MID(RIGHT(入力ｼｰﾄ!$E$122,入力ｼｰﾄ!$O$15),1,1))</f>
        <v/>
      </c>
      <c r="M112" s="16" t="str">
        <f>IF(LEN(入力ｼｰﾄ!$E$122)&lt;入力ｼｰﾄ!$O$8,"",MID(RIGHT(入力ｼｰﾄ!$E$122,入力ｼｰﾄ!$O$8),1,1))</f>
        <v/>
      </c>
      <c r="N112" s="17" t="str">
        <f>IF(LEN(入力ｼｰﾄ!$E$122)&lt;入力ｼｰﾄ!$O$7,"",MID(RIGHT(入力ｼｰﾄ!$E$122,入力ｼｰﾄ!$O$7),1,1))</f>
        <v/>
      </c>
      <c r="O112" s="16" t="str">
        <f>IF(LEN(入力ｼｰﾄ!$E$122)&lt;入力ｼｰﾄ!$O$6,"",MID(RIGHT(入力ｼｰﾄ!$E$122,入力ｼｰﾄ!$O$6),1,1))</f>
        <v/>
      </c>
      <c r="P112" s="18" t="str">
        <f>IF(LEN(入力ｼｰﾄ!$E$122)&lt;入力ｼｰﾄ!$O$5,"",MID(RIGHT(入力ｼｰﾄ!$E$122,入力ｼｰﾄ!$O$5),1,1))</f>
        <v/>
      </c>
      <c r="Q112" s="16" t="str">
        <f>IF(LEN(入力ｼｰﾄ!$E$122)&lt;入力ｼｰﾄ!$O$4,"",MID(RIGHT(入力ｼｰﾄ!$E$122,入力ｼｰﾄ!$O$4),1,1))</f>
        <v/>
      </c>
      <c r="R112" s="16" t="str">
        <f>IF(LEN(入力ｼｰﾄ!$E$122)&lt;入力ｼｰﾄ!$O$3,"",MID(RIGHT(入力ｼｰﾄ!$E$122,入力ｼｰﾄ!$O$3),1,1))</f>
        <v/>
      </c>
      <c r="S112" s="19" t="str">
        <f>IF(LEN(入力ｼｰﾄ!$E$122)&lt;入力ｼｰﾄ!$O$2,"",MID(RIGHT(入力ｼｰﾄ!$E$122,入力ｼｰﾄ!$O$2),1,1))</f>
        <v/>
      </c>
      <c r="T112" s="15" t="str">
        <f>IF(LEN(入力ｼｰﾄ!$E$123)&lt;入力ｼｰﾄ!$O$16,"",MID(RIGHT(入力ｼｰﾄ!$E$123,入力ｼｰﾄ!$O$16),1,1))</f>
        <v/>
      </c>
      <c r="U112" s="16" t="str">
        <f>IF(LEN(入力ｼｰﾄ!$E$123)&lt;入力ｼｰﾄ!$O$15,"",MID(RIGHT(入力ｼｰﾄ!$E$123,入力ｼｰﾄ!$O$15),1,1))</f>
        <v/>
      </c>
      <c r="V112" s="16" t="str">
        <f>IF(LEN(入力ｼｰﾄ!$E$123)&lt;入力ｼｰﾄ!$O$8,"",MID(RIGHT(入力ｼｰﾄ!$E$123,入力ｼｰﾄ!$O$8),1,1))</f>
        <v/>
      </c>
      <c r="W112" s="17" t="str">
        <f>IF(LEN(入力ｼｰﾄ!$E$123)&lt;入力ｼｰﾄ!$O$7,"",MID(RIGHT(入力ｼｰﾄ!$E$123,入力ｼｰﾄ!$O$7),1,1))</f>
        <v/>
      </c>
      <c r="X112" s="16" t="str">
        <f>IF(LEN(入力ｼｰﾄ!$E$123)&lt;入力ｼｰﾄ!$O$6,"",MID(RIGHT(入力ｼｰﾄ!$E$123,入力ｼｰﾄ!$O$6),1,1))</f>
        <v/>
      </c>
      <c r="Y112" s="18" t="str">
        <f>IF(LEN(入力ｼｰﾄ!$E$123)&lt;入力ｼｰﾄ!$O$5,"",MID(RIGHT(入力ｼｰﾄ!$E$123,入力ｼｰﾄ!$O$5),1,1))</f>
        <v/>
      </c>
      <c r="Z112" s="16" t="str">
        <f>IF(LEN(入力ｼｰﾄ!$E$123)&lt;入力ｼｰﾄ!$O$4,"",MID(RIGHT(入力ｼｰﾄ!$E$123,入力ｼｰﾄ!$O$4),1,1))</f>
        <v/>
      </c>
      <c r="AA112" s="16" t="str">
        <f>IF(LEN(入力ｼｰﾄ!$E$123)&lt;入力ｼｰﾄ!$O$3,"",MID(RIGHT(入力ｼｰﾄ!$E$123,入力ｼｰﾄ!$O$3),1,1))</f>
        <v/>
      </c>
      <c r="AB112" s="19" t="str">
        <f>IF(LEN(入力ｼｰﾄ!$E$123)&lt;入力ｼｰﾄ!$O$2,"",MID(RIGHT(入力ｼｰﾄ!$E$123,入力ｼｰﾄ!$O$2),1,1))</f>
        <v/>
      </c>
      <c r="AC112" s="106" t="str">
        <f>IF(LEN(入力ｼｰﾄ!$E$124)&lt;入力ｼｰﾄ!$O$16,"",MID(RIGHT(入力ｼｰﾄ!$E$124,入力ｼｰﾄ!$O$16),1,1))</f>
        <v/>
      </c>
      <c r="AD112" s="107" t="str">
        <f>IF(LEN(入力ｼｰﾄ!$E$124)&lt;入力ｼｰﾄ!$O$15,"",MID(RIGHT(入力ｼｰﾄ!$E$124,入力ｼｰﾄ!$O$15),1,1))</f>
        <v/>
      </c>
      <c r="AE112" s="107" t="str">
        <f>IF(LEN(入力ｼｰﾄ!$E$124)&lt;入力ｼｰﾄ!$O$8,"",MID(RIGHT(入力ｼｰﾄ!$E$124,入力ｼｰﾄ!$O$8),1,1))</f>
        <v/>
      </c>
      <c r="AF112" s="108" t="str">
        <f>IF(LEN(入力ｼｰﾄ!$E$124)&lt;入力ｼｰﾄ!$O$7,"",MID(RIGHT(入力ｼｰﾄ!$E$124,入力ｼｰﾄ!$O$7),1,1))</f>
        <v/>
      </c>
      <c r="AG112" s="107" t="str">
        <f>IF(LEN(入力ｼｰﾄ!$E$124)&lt;入力ｼｰﾄ!$O$6,"",MID(RIGHT(入力ｼｰﾄ!$E$124,入力ｼｰﾄ!$O$6),1,1))</f>
        <v/>
      </c>
      <c r="AH112" s="109" t="str">
        <f>IF(LEN(入力ｼｰﾄ!$E$124)&lt;入力ｼｰﾄ!$O$5,"",MID(RIGHT(入力ｼｰﾄ!$E$124,入力ｼｰﾄ!$O$5),1,1))</f>
        <v/>
      </c>
      <c r="AI112" s="107" t="str">
        <f>IF(LEN(入力ｼｰﾄ!$E$124)&lt;入力ｼｰﾄ!$O$4,"",MID(RIGHT(入力ｼｰﾄ!$E$124,入力ｼｰﾄ!$O$4),1,1))</f>
        <v/>
      </c>
      <c r="AJ112" s="107" t="str">
        <f>IF(LEN(入力ｼｰﾄ!$E$124)&lt;入力ｼｰﾄ!$O$3,"",MID(RIGHT(入力ｼｰﾄ!$E$124,入力ｼｰﾄ!$O$3),1,1))</f>
        <v/>
      </c>
      <c r="AK112" s="114" t="str">
        <f>IF(LEN(入力ｼｰﾄ!$E$124)&lt;入力ｼｰﾄ!$O$2,"",MID(RIGHT(入力ｼｰﾄ!$E$124,入力ｼｰﾄ!$O$2),1,1))</f>
        <v/>
      </c>
      <c r="AL112" s="15" t="str">
        <f>IF(LEN(入力ｼｰﾄ!$E$125)&lt;入力ｼｰﾄ!$O$16,"",MID(RIGHT(入力ｼｰﾄ!$E$125,入力ｼｰﾄ!$O$16),1,1))</f>
        <v/>
      </c>
      <c r="AM112" s="16" t="str">
        <f>IF(LEN(入力ｼｰﾄ!$E$125)&lt;入力ｼｰﾄ!$O$15,"",MID(RIGHT(入力ｼｰﾄ!$E$125,入力ｼｰﾄ!$O$15),1,1))</f>
        <v/>
      </c>
      <c r="AN112" s="16" t="str">
        <f>IF(LEN(入力ｼｰﾄ!$E$125)&lt;入力ｼｰﾄ!$O$8,"",MID(RIGHT(入力ｼｰﾄ!$E$125,入力ｼｰﾄ!$O$8),1,1))</f>
        <v/>
      </c>
      <c r="AO112" s="17" t="str">
        <f>IF(LEN(入力ｼｰﾄ!$E$125)&lt;入力ｼｰﾄ!$O$7,"",MID(RIGHT(入力ｼｰﾄ!$E$125,入力ｼｰﾄ!$O$7),1,1))</f>
        <v/>
      </c>
      <c r="AP112" s="16" t="str">
        <f>IF(LEN(入力ｼｰﾄ!$E$125)&lt;入力ｼｰﾄ!$O$6,"",MID(RIGHT(入力ｼｰﾄ!$E$125,入力ｼｰﾄ!$O$6),1,1))</f>
        <v/>
      </c>
      <c r="AQ112" s="18" t="str">
        <f>IF(LEN(入力ｼｰﾄ!$E$125)&lt;入力ｼｰﾄ!$O$5,"",MID(RIGHT(入力ｼｰﾄ!$E$125,入力ｼｰﾄ!$O$5),1,1))</f>
        <v/>
      </c>
      <c r="AR112" s="16" t="str">
        <f>IF(LEN(入力ｼｰﾄ!$E$125)&lt;入力ｼｰﾄ!$O$4,"",MID(RIGHT(入力ｼｰﾄ!$E$125,入力ｼｰﾄ!$O$4),1,1))</f>
        <v/>
      </c>
      <c r="AS112" s="16" t="str">
        <f>IF(LEN(入力ｼｰﾄ!$E$125)&lt;入力ｼｰﾄ!$O$3,"",MID(RIGHT(入力ｼｰﾄ!$E$125,入力ｼｰﾄ!$O$3),1,1))</f>
        <v/>
      </c>
      <c r="AT112" s="19" t="str">
        <f>IF(LEN(入力ｼｰﾄ!$E$125)&lt;入力ｼｰﾄ!$O$2,"",MID(RIGHT(入力ｼｰﾄ!$E$125,入力ｼｰﾄ!$O$2),1,1))</f>
        <v>0</v>
      </c>
      <c r="AU112" s="15" t="str">
        <f>IF(LEN(入力ｼｰﾄ!$E$126)&lt;入力ｼｰﾄ!$O$16,"",MID(RIGHT(入力ｼｰﾄ!$E$126,入力ｼｰﾄ!$O$16),1,1))</f>
        <v/>
      </c>
      <c r="AV112" s="16" t="str">
        <f>IF(LEN(入力ｼｰﾄ!$E$126)&lt;入力ｼｰﾄ!$O$15,"",MID(RIGHT(入力ｼｰﾄ!$E$126,入力ｼｰﾄ!$O$15),1,1))</f>
        <v/>
      </c>
      <c r="AW112" s="16" t="str">
        <f>IF(LEN(入力ｼｰﾄ!$E$126)&lt;入力ｼｰﾄ!$O$8,"",MID(RIGHT(入力ｼｰﾄ!$E$126,入力ｼｰﾄ!$O$8),1,1))</f>
        <v/>
      </c>
      <c r="AX112" s="17" t="str">
        <f>IF(LEN(入力ｼｰﾄ!$E$126)&lt;入力ｼｰﾄ!$O$7,"",MID(RIGHT(入力ｼｰﾄ!$E$126,入力ｼｰﾄ!$O$7),1,1))</f>
        <v/>
      </c>
      <c r="AY112" s="16" t="str">
        <f>IF(LEN(入力ｼｰﾄ!$E$126)&lt;入力ｼｰﾄ!$O$6,"",MID(RIGHT(入力ｼｰﾄ!$E$126,入力ｼｰﾄ!$O$6),1,1))</f>
        <v/>
      </c>
      <c r="AZ112" s="18" t="str">
        <f>IF(LEN(入力ｼｰﾄ!$E$126)&lt;入力ｼｰﾄ!$O$5,"",MID(RIGHT(入力ｼｰﾄ!$E$126,入力ｼｰﾄ!$O$5),1,1))</f>
        <v/>
      </c>
      <c r="BA112" s="16" t="str">
        <f>IF(LEN(入力ｼｰﾄ!$E$126)&lt;入力ｼｰﾄ!$O$4,"",MID(RIGHT(入力ｼｰﾄ!$E$126,入力ｼｰﾄ!$O$4),1,1))</f>
        <v/>
      </c>
      <c r="BB112" s="16" t="str">
        <f>IF(LEN(入力ｼｰﾄ!$E$126)&lt;入力ｼｰﾄ!$O$3,"",MID(RIGHT(入力ｼｰﾄ!$E$126,入力ｼｰﾄ!$O$3),1,1))</f>
        <v/>
      </c>
      <c r="BC112" s="16" t="str">
        <f>IF(LEN(入力ｼｰﾄ!$E$126)&lt;入力ｼｰﾄ!$O$2,"",MID(RIGHT(入力ｼｰﾄ!$E$126,入力ｼｰﾄ!$O$2),1,1))</f>
        <v>0</v>
      </c>
      <c r="BD112" s="189"/>
      <c r="BE112" s="190"/>
      <c r="BF112" s="190"/>
      <c r="BG112" s="191"/>
      <c r="BI112" s="86" t="s">
        <v>106</v>
      </c>
    </row>
    <row r="113" spans="1:61" ht="20.25" customHeight="1">
      <c r="A113" s="211">
        <f>入力ｼｰﾄ!$F$121</f>
        <v>0</v>
      </c>
      <c r="B113" s="209"/>
      <c r="C113" s="209"/>
      <c r="D113" s="209"/>
      <c r="E113" s="209"/>
      <c r="F113" s="209"/>
      <c r="G113" s="209"/>
      <c r="H113" s="209"/>
      <c r="I113" s="209"/>
      <c r="J113" s="210"/>
      <c r="K113" s="15" t="str">
        <f>IF(LEN(入力ｼｰﾄ!$F$122)&lt;入力ｼｰﾄ!$O$16,"",MID(RIGHT(入力ｼｰﾄ!$F$122,入力ｼｰﾄ!$O$16),1,1))</f>
        <v/>
      </c>
      <c r="L113" s="16" t="str">
        <f>IF(LEN(入力ｼｰﾄ!$F$122)&lt;入力ｼｰﾄ!$O$15,"",MID(RIGHT(入力ｼｰﾄ!$F$122,入力ｼｰﾄ!$O$15),1,1))</f>
        <v/>
      </c>
      <c r="M113" s="16" t="str">
        <f>IF(LEN(入力ｼｰﾄ!$F$122)&lt;入力ｼｰﾄ!$O$8,"",MID(RIGHT(入力ｼｰﾄ!$F$122,入力ｼｰﾄ!$O$8),1,1))</f>
        <v/>
      </c>
      <c r="N113" s="17" t="str">
        <f>IF(LEN(入力ｼｰﾄ!$F$122)&lt;入力ｼｰﾄ!$O$7,"",MID(RIGHT(入力ｼｰﾄ!$F$122,入力ｼｰﾄ!$O$7),1,1))</f>
        <v/>
      </c>
      <c r="O113" s="16" t="str">
        <f>IF(LEN(入力ｼｰﾄ!$F$122)&lt;入力ｼｰﾄ!$O$6,"",MID(RIGHT(入力ｼｰﾄ!$F$122,入力ｼｰﾄ!$O$6),1,1))</f>
        <v/>
      </c>
      <c r="P113" s="18" t="str">
        <f>IF(LEN(入力ｼｰﾄ!$F$122)&lt;入力ｼｰﾄ!$O$5,"",MID(RIGHT(入力ｼｰﾄ!$F$122,入力ｼｰﾄ!$O$5),1,1))</f>
        <v/>
      </c>
      <c r="Q113" s="16" t="str">
        <f>IF(LEN(入力ｼｰﾄ!$F$122)&lt;入力ｼｰﾄ!$O$4,"",MID(RIGHT(入力ｼｰﾄ!$F$122,入力ｼｰﾄ!$O$4),1,1))</f>
        <v/>
      </c>
      <c r="R113" s="16" t="str">
        <f>IF(LEN(入力ｼｰﾄ!$F$122)&lt;入力ｼｰﾄ!$O$3,"",MID(RIGHT(入力ｼｰﾄ!$F$122,入力ｼｰﾄ!$O$3),1,1))</f>
        <v/>
      </c>
      <c r="S113" s="19" t="str">
        <f>IF(LEN(入力ｼｰﾄ!$F$122)&lt;入力ｼｰﾄ!$O$2,"",MID(RIGHT(入力ｼｰﾄ!$F$122,入力ｼｰﾄ!$O$2),1,1))</f>
        <v/>
      </c>
      <c r="T113" s="15" t="str">
        <f>IF(LEN(入力ｼｰﾄ!$F$123)&lt;入力ｼｰﾄ!$O$16,"",MID(RIGHT(入力ｼｰﾄ!$F$123,入力ｼｰﾄ!$O$16),1,1))</f>
        <v/>
      </c>
      <c r="U113" s="16" t="str">
        <f>IF(LEN(入力ｼｰﾄ!$F$123)&lt;入力ｼｰﾄ!$O$15,"",MID(RIGHT(入力ｼｰﾄ!$F$123,入力ｼｰﾄ!$O$15),1,1))</f>
        <v/>
      </c>
      <c r="V113" s="16" t="str">
        <f>IF(LEN(入力ｼｰﾄ!$F$123)&lt;入力ｼｰﾄ!$O$8,"",MID(RIGHT(入力ｼｰﾄ!$F$123,入力ｼｰﾄ!$O$8),1,1))</f>
        <v/>
      </c>
      <c r="W113" s="17" t="str">
        <f>IF(LEN(入力ｼｰﾄ!$F$123)&lt;入力ｼｰﾄ!$O$7,"",MID(RIGHT(入力ｼｰﾄ!$F$123,入力ｼｰﾄ!$O$7),1,1))</f>
        <v/>
      </c>
      <c r="X113" s="16" t="str">
        <f>IF(LEN(入力ｼｰﾄ!$F$123)&lt;入力ｼｰﾄ!$O$6,"",MID(RIGHT(入力ｼｰﾄ!$F$123,入力ｼｰﾄ!$O$6),1,1))</f>
        <v/>
      </c>
      <c r="Y113" s="18" t="str">
        <f>IF(LEN(入力ｼｰﾄ!$F$123)&lt;入力ｼｰﾄ!$O$5,"",MID(RIGHT(入力ｼｰﾄ!$F$123,入力ｼｰﾄ!$O$5),1,1))</f>
        <v/>
      </c>
      <c r="Z113" s="16" t="str">
        <f>IF(LEN(入力ｼｰﾄ!$F$123)&lt;入力ｼｰﾄ!$O$4,"",MID(RIGHT(入力ｼｰﾄ!$F$123,入力ｼｰﾄ!$O$4),1,1))</f>
        <v/>
      </c>
      <c r="AA113" s="16" t="str">
        <f>IF(LEN(入力ｼｰﾄ!$F$123)&lt;入力ｼｰﾄ!$O$3,"",MID(RIGHT(入力ｼｰﾄ!$F$123,入力ｼｰﾄ!$O$3),1,1))</f>
        <v/>
      </c>
      <c r="AB113" s="19" t="str">
        <f>IF(LEN(入力ｼｰﾄ!$F$123)&lt;入力ｼｰﾄ!$O$2,"",MID(RIGHT(入力ｼｰﾄ!$F$123,入力ｼｰﾄ!$O$2),1,1))</f>
        <v/>
      </c>
      <c r="AC113" s="106" t="str">
        <f>IF(LEN(入力ｼｰﾄ!$F$124)&lt;入力ｼｰﾄ!$O$16,"",MID(RIGHT(入力ｼｰﾄ!$F$124,入力ｼｰﾄ!$O$16),1,1))</f>
        <v/>
      </c>
      <c r="AD113" s="107" t="str">
        <f>IF(LEN(入力ｼｰﾄ!$F$124)&lt;入力ｼｰﾄ!$O$15,"",MID(RIGHT(入力ｼｰﾄ!$F$124,入力ｼｰﾄ!$O$15),1,1))</f>
        <v/>
      </c>
      <c r="AE113" s="107" t="str">
        <f>IF(LEN(入力ｼｰﾄ!$F$124)&lt;入力ｼｰﾄ!$O$8,"",MID(RIGHT(入力ｼｰﾄ!$F$124,入力ｼｰﾄ!$O$8),1,1))</f>
        <v/>
      </c>
      <c r="AF113" s="108" t="str">
        <f>IF(LEN(入力ｼｰﾄ!$F$124)&lt;入力ｼｰﾄ!$O$7,"",MID(RIGHT(入力ｼｰﾄ!$F$124,入力ｼｰﾄ!$O$7),1,1))</f>
        <v/>
      </c>
      <c r="AG113" s="107" t="str">
        <f>IF(LEN(入力ｼｰﾄ!$F$124)&lt;入力ｼｰﾄ!$O$6,"",MID(RIGHT(入力ｼｰﾄ!$F$124,入力ｼｰﾄ!$O$6),1,1))</f>
        <v/>
      </c>
      <c r="AH113" s="109" t="str">
        <f>IF(LEN(入力ｼｰﾄ!$F$124)&lt;入力ｼｰﾄ!$O$5,"",MID(RIGHT(入力ｼｰﾄ!$F$124,入力ｼｰﾄ!$O$5),1,1))</f>
        <v/>
      </c>
      <c r="AI113" s="107" t="str">
        <f>IF(LEN(入力ｼｰﾄ!$F$124)&lt;入力ｼｰﾄ!$O$4,"",MID(RIGHT(入力ｼｰﾄ!$F$124,入力ｼｰﾄ!$O$4),1,1))</f>
        <v/>
      </c>
      <c r="AJ113" s="107" t="str">
        <f>IF(LEN(入力ｼｰﾄ!$F$124)&lt;入力ｼｰﾄ!$O$3,"",MID(RIGHT(入力ｼｰﾄ!$F$124,入力ｼｰﾄ!$O$3),1,1))</f>
        <v/>
      </c>
      <c r="AK113" s="114" t="str">
        <f>IF(LEN(入力ｼｰﾄ!$F$124)&lt;入力ｼｰﾄ!$O$2,"",MID(RIGHT(入力ｼｰﾄ!$F$124,入力ｼｰﾄ!$O$2),1,1))</f>
        <v/>
      </c>
      <c r="AL113" s="15" t="str">
        <f>IF(LEN(入力ｼｰﾄ!$F$125)&lt;入力ｼｰﾄ!$O$16,"",MID(RIGHT(入力ｼｰﾄ!$F$125,入力ｼｰﾄ!$O$16),1,1))</f>
        <v/>
      </c>
      <c r="AM113" s="16" t="str">
        <f>IF(LEN(入力ｼｰﾄ!$F$125)&lt;入力ｼｰﾄ!$O$15,"",MID(RIGHT(入力ｼｰﾄ!$F$125,入力ｼｰﾄ!$O$15),1,1))</f>
        <v/>
      </c>
      <c r="AN113" s="16" t="str">
        <f>IF(LEN(入力ｼｰﾄ!$F$125)&lt;入力ｼｰﾄ!$O$8,"",MID(RIGHT(入力ｼｰﾄ!$F$125,入力ｼｰﾄ!$O$8),1,1))</f>
        <v/>
      </c>
      <c r="AO113" s="17" t="str">
        <f>IF(LEN(入力ｼｰﾄ!$F$125)&lt;入力ｼｰﾄ!$O$7,"",MID(RIGHT(入力ｼｰﾄ!$F$125,入力ｼｰﾄ!$O$7),1,1))</f>
        <v/>
      </c>
      <c r="AP113" s="16" t="str">
        <f>IF(LEN(入力ｼｰﾄ!$F$125)&lt;入力ｼｰﾄ!$O$6,"",MID(RIGHT(入力ｼｰﾄ!$F$125,入力ｼｰﾄ!$O$6),1,1))</f>
        <v/>
      </c>
      <c r="AQ113" s="18" t="str">
        <f>IF(LEN(入力ｼｰﾄ!$F$125)&lt;入力ｼｰﾄ!$O$5,"",MID(RIGHT(入力ｼｰﾄ!$F$125,入力ｼｰﾄ!$O$5),1,1))</f>
        <v/>
      </c>
      <c r="AR113" s="16" t="str">
        <f>IF(LEN(入力ｼｰﾄ!$F$125)&lt;入力ｼｰﾄ!$O$4,"",MID(RIGHT(入力ｼｰﾄ!$F$125,入力ｼｰﾄ!$O$4),1,1))</f>
        <v/>
      </c>
      <c r="AS113" s="16" t="str">
        <f>IF(LEN(入力ｼｰﾄ!$F$125)&lt;入力ｼｰﾄ!$O$3,"",MID(RIGHT(入力ｼｰﾄ!$F$125,入力ｼｰﾄ!$O$3),1,1))</f>
        <v/>
      </c>
      <c r="AT113" s="19" t="str">
        <f>IF(LEN(入力ｼｰﾄ!$F$125)&lt;入力ｼｰﾄ!$O$2,"",MID(RIGHT(入力ｼｰﾄ!$F$125,入力ｼｰﾄ!$O$2),1,1))</f>
        <v>0</v>
      </c>
      <c r="AU113" s="15" t="str">
        <f>IF(LEN(入力ｼｰﾄ!$F$126)&lt;入力ｼｰﾄ!$O$16,"",MID(RIGHT(入力ｼｰﾄ!$F$126,入力ｼｰﾄ!$O$16),1,1))</f>
        <v/>
      </c>
      <c r="AV113" s="16" t="str">
        <f>IF(LEN(入力ｼｰﾄ!$F$126)&lt;入力ｼｰﾄ!$O$15,"",MID(RIGHT(入力ｼｰﾄ!$F$126,入力ｼｰﾄ!$O$15),1,1))</f>
        <v/>
      </c>
      <c r="AW113" s="16" t="str">
        <f>IF(LEN(入力ｼｰﾄ!$F$126)&lt;入力ｼｰﾄ!$O$8,"",MID(RIGHT(入力ｼｰﾄ!$F$126,入力ｼｰﾄ!$O$8),1,1))</f>
        <v/>
      </c>
      <c r="AX113" s="17" t="str">
        <f>IF(LEN(入力ｼｰﾄ!$F$126)&lt;入力ｼｰﾄ!$O$7,"",MID(RIGHT(入力ｼｰﾄ!$F$126,入力ｼｰﾄ!$O$7),1,1))</f>
        <v/>
      </c>
      <c r="AY113" s="16" t="str">
        <f>IF(LEN(入力ｼｰﾄ!$F$126)&lt;入力ｼｰﾄ!$O$6,"",MID(RIGHT(入力ｼｰﾄ!$F$126,入力ｼｰﾄ!$O$6),1,1))</f>
        <v/>
      </c>
      <c r="AZ113" s="18" t="str">
        <f>IF(LEN(入力ｼｰﾄ!$F$126)&lt;入力ｼｰﾄ!$O$5,"",MID(RIGHT(入力ｼｰﾄ!$F$126,入力ｼｰﾄ!$O$5),1,1))</f>
        <v/>
      </c>
      <c r="BA113" s="16" t="str">
        <f>IF(LEN(入力ｼｰﾄ!$F$126)&lt;入力ｼｰﾄ!$O$4,"",MID(RIGHT(入力ｼｰﾄ!$F$126,入力ｼｰﾄ!$O$4),1,1))</f>
        <v/>
      </c>
      <c r="BB113" s="16" t="str">
        <f>IF(LEN(入力ｼｰﾄ!$F$126)&lt;入力ｼｰﾄ!$O$3,"",MID(RIGHT(入力ｼｰﾄ!$F$126,入力ｼｰﾄ!$O$3),1,1))</f>
        <v/>
      </c>
      <c r="BC113" s="16" t="str">
        <f>IF(LEN(入力ｼｰﾄ!$F$126)&lt;入力ｼｰﾄ!$O$2,"",MID(RIGHT(入力ｼｰﾄ!$F$126,入力ｼｰﾄ!$O$2),1,1))</f>
        <v>0</v>
      </c>
      <c r="BD113" s="189"/>
      <c r="BE113" s="190"/>
      <c r="BF113" s="190"/>
      <c r="BG113" s="191"/>
    </row>
    <row r="114" spans="1:61" ht="20.25" customHeight="1">
      <c r="A114" s="211">
        <f>入力ｼｰﾄ!$G$121</f>
        <v>0</v>
      </c>
      <c r="B114" s="209"/>
      <c r="C114" s="209"/>
      <c r="D114" s="209"/>
      <c r="E114" s="209"/>
      <c r="F114" s="209"/>
      <c r="G114" s="209"/>
      <c r="H114" s="209"/>
      <c r="I114" s="209"/>
      <c r="J114" s="210"/>
      <c r="K114" s="15" t="str">
        <f>IF(LEN(入力ｼｰﾄ!$G$122)&lt;入力ｼｰﾄ!$O$16,"",MID(RIGHT(入力ｼｰﾄ!$G$122,入力ｼｰﾄ!$O$16),1,1))</f>
        <v/>
      </c>
      <c r="L114" s="16" t="str">
        <f>IF(LEN(入力ｼｰﾄ!$G$122)&lt;入力ｼｰﾄ!$O$15,"",MID(RIGHT(入力ｼｰﾄ!$G$122,入力ｼｰﾄ!$O$15),1,1))</f>
        <v/>
      </c>
      <c r="M114" s="16" t="str">
        <f>IF(LEN(入力ｼｰﾄ!$G$122)&lt;入力ｼｰﾄ!$O$8,"",MID(RIGHT(入力ｼｰﾄ!$G$122,入力ｼｰﾄ!$O$8),1,1))</f>
        <v/>
      </c>
      <c r="N114" s="17" t="str">
        <f>IF(LEN(入力ｼｰﾄ!$G$122)&lt;入力ｼｰﾄ!$O$7,"",MID(RIGHT(入力ｼｰﾄ!$G$122,入力ｼｰﾄ!$O$7),1,1))</f>
        <v/>
      </c>
      <c r="O114" s="16" t="str">
        <f>IF(LEN(入力ｼｰﾄ!$G$122)&lt;入力ｼｰﾄ!$O$6,"",MID(RIGHT(入力ｼｰﾄ!$G$122,入力ｼｰﾄ!$O$6),1,1))</f>
        <v/>
      </c>
      <c r="P114" s="18" t="str">
        <f>IF(LEN(入力ｼｰﾄ!$G$122)&lt;入力ｼｰﾄ!$O$5,"",MID(RIGHT(入力ｼｰﾄ!$G$122,入力ｼｰﾄ!$O$5),1,1))</f>
        <v/>
      </c>
      <c r="Q114" s="16" t="str">
        <f>IF(LEN(入力ｼｰﾄ!$G$122)&lt;入力ｼｰﾄ!$O$4,"",MID(RIGHT(入力ｼｰﾄ!$G$122,入力ｼｰﾄ!$O$4),1,1))</f>
        <v/>
      </c>
      <c r="R114" s="16" t="str">
        <f>IF(LEN(入力ｼｰﾄ!$G$122)&lt;入力ｼｰﾄ!$O$3,"",MID(RIGHT(入力ｼｰﾄ!$G$122,入力ｼｰﾄ!$O$3),1,1))</f>
        <v/>
      </c>
      <c r="S114" s="19" t="str">
        <f>IF(LEN(入力ｼｰﾄ!$G$122)&lt;入力ｼｰﾄ!$O$2,"",MID(RIGHT(入力ｼｰﾄ!$G$122,入力ｼｰﾄ!$O$2),1,1))</f>
        <v/>
      </c>
      <c r="T114" s="15" t="str">
        <f>IF(LEN(入力ｼｰﾄ!$G$123)&lt;入力ｼｰﾄ!$O$16,"",MID(RIGHT(入力ｼｰﾄ!$G$123,入力ｼｰﾄ!$O$16),1,1))</f>
        <v/>
      </c>
      <c r="U114" s="16" t="str">
        <f>IF(LEN(入力ｼｰﾄ!$G$123)&lt;入力ｼｰﾄ!$O$15,"",MID(RIGHT(入力ｼｰﾄ!$G$123,入力ｼｰﾄ!$O$15),1,1))</f>
        <v/>
      </c>
      <c r="V114" s="16" t="str">
        <f>IF(LEN(入力ｼｰﾄ!$G$123)&lt;入力ｼｰﾄ!$O$8,"",MID(RIGHT(入力ｼｰﾄ!$G$123,入力ｼｰﾄ!$O$8),1,1))</f>
        <v/>
      </c>
      <c r="W114" s="17" t="str">
        <f>IF(LEN(入力ｼｰﾄ!$G$123)&lt;入力ｼｰﾄ!$O$7,"",MID(RIGHT(入力ｼｰﾄ!$G$123,入力ｼｰﾄ!$O$7),1,1))</f>
        <v/>
      </c>
      <c r="X114" s="16" t="str">
        <f>IF(LEN(入力ｼｰﾄ!$G$123)&lt;入力ｼｰﾄ!$O$6,"",MID(RIGHT(入力ｼｰﾄ!$G$123,入力ｼｰﾄ!$O$6),1,1))</f>
        <v/>
      </c>
      <c r="Y114" s="18" t="str">
        <f>IF(LEN(入力ｼｰﾄ!$G$123)&lt;入力ｼｰﾄ!$O$5,"",MID(RIGHT(入力ｼｰﾄ!$G$123,入力ｼｰﾄ!$O$5),1,1))</f>
        <v/>
      </c>
      <c r="Z114" s="16" t="str">
        <f>IF(LEN(入力ｼｰﾄ!$G$123)&lt;入力ｼｰﾄ!$O$4,"",MID(RIGHT(入力ｼｰﾄ!$G$123,入力ｼｰﾄ!$O$4),1,1))</f>
        <v/>
      </c>
      <c r="AA114" s="16" t="str">
        <f>IF(LEN(入力ｼｰﾄ!$G$123)&lt;入力ｼｰﾄ!$O$3,"",MID(RIGHT(入力ｼｰﾄ!$G$123,入力ｼｰﾄ!$O$3),1,1))</f>
        <v/>
      </c>
      <c r="AB114" s="19" t="str">
        <f>IF(LEN(入力ｼｰﾄ!$G$123)&lt;入力ｼｰﾄ!$O$2,"",MID(RIGHT(入力ｼｰﾄ!$G$123,入力ｼｰﾄ!$O$2),1,1))</f>
        <v/>
      </c>
      <c r="AC114" s="106" t="str">
        <f>IF(LEN(入力ｼｰﾄ!$G$124)&lt;入力ｼｰﾄ!$O$16,"",MID(RIGHT(入力ｼｰﾄ!$G$124,入力ｼｰﾄ!$O$16),1,1))</f>
        <v/>
      </c>
      <c r="AD114" s="107" t="str">
        <f>IF(LEN(入力ｼｰﾄ!$G$124)&lt;入力ｼｰﾄ!$O$15,"",MID(RIGHT(入力ｼｰﾄ!$G$124,入力ｼｰﾄ!$O$15),1,1))</f>
        <v/>
      </c>
      <c r="AE114" s="107" t="str">
        <f>IF(LEN(入力ｼｰﾄ!$G$124)&lt;入力ｼｰﾄ!$O$8,"",MID(RIGHT(入力ｼｰﾄ!$G$124,入力ｼｰﾄ!$O$8),1,1))</f>
        <v/>
      </c>
      <c r="AF114" s="108" t="str">
        <f>IF(LEN(入力ｼｰﾄ!$G$124)&lt;入力ｼｰﾄ!$O$7,"",MID(RIGHT(入力ｼｰﾄ!$G$124,入力ｼｰﾄ!$O$7),1,1))</f>
        <v/>
      </c>
      <c r="AG114" s="107" t="str">
        <f>IF(LEN(入力ｼｰﾄ!$G$124)&lt;入力ｼｰﾄ!$O$6,"",MID(RIGHT(入力ｼｰﾄ!$G$124,入力ｼｰﾄ!$O$6),1,1))</f>
        <v/>
      </c>
      <c r="AH114" s="109" t="str">
        <f>IF(LEN(入力ｼｰﾄ!$G$124)&lt;入力ｼｰﾄ!$O$5,"",MID(RIGHT(入力ｼｰﾄ!$G$124,入力ｼｰﾄ!$O$5),1,1))</f>
        <v/>
      </c>
      <c r="AI114" s="107" t="str">
        <f>IF(LEN(入力ｼｰﾄ!$G$124)&lt;入力ｼｰﾄ!$O$4,"",MID(RIGHT(入力ｼｰﾄ!$G$124,入力ｼｰﾄ!$O$4),1,1))</f>
        <v/>
      </c>
      <c r="AJ114" s="107" t="str">
        <f>IF(LEN(入力ｼｰﾄ!$G$124)&lt;入力ｼｰﾄ!$O$3,"",MID(RIGHT(入力ｼｰﾄ!$G$124,入力ｼｰﾄ!$O$3),1,1))</f>
        <v/>
      </c>
      <c r="AK114" s="114" t="str">
        <f>IF(LEN(入力ｼｰﾄ!$G$124)&lt;入力ｼｰﾄ!$O$2,"",MID(RIGHT(入力ｼｰﾄ!$G$124,入力ｼｰﾄ!$O$2),1,1))</f>
        <v/>
      </c>
      <c r="AL114" s="15" t="str">
        <f>IF(LEN(入力ｼｰﾄ!$G$125)&lt;入力ｼｰﾄ!$O$16,"",MID(RIGHT(入力ｼｰﾄ!$G$125,入力ｼｰﾄ!$O$16),1,1))</f>
        <v/>
      </c>
      <c r="AM114" s="16" t="str">
        <f>IF(LEN(入力ｼｰﾄ!$G$125)&lt;入力ｼｰﾄ!$O$15,"",MID(RIGHT(入力ｼｰﾄ!$G$125,入力ｼｰﾄ!$O$15),1,1))</f>
        <v/>
      </c>
      <c r="AN114" s="16" t="str">
        <f>IF(LEN(入力ｼｰﾄ!$G$125)&lt;入力ｼｰﾄ!$O$8,"",MID(RIGHT(入力ｼｰﾄ!$G$125,入力ｼｰﾄ!$O$8),1,1))</f>
        <v/>
      </c>
      <c r="AO114" s="17" t="str">
        <f>IF(LEN(入力ｼｰﾄ!$G$125)&lt;入力ｼｰﾄ!$O$7,"",MID(RIGHT(入力ｼｰﾄ!$G$125,入力ｼｰﾄ!$O$7),1,1))</f>
        <v/>
      </c>
      <c r="AP114" s="16" t="str">
        <f>IF(LEN(入力ｼｰﾄ!$G$125)&lt;入力ｼｰﾄ!$O$6,"",MID(RIGHT(入力ｼｰﾄ!$G$125,入力ｼｰﾄ!$O$6),1,1))</f>
        <v/>
      </c>
      <c r="AQ114" s="18" t="str">
        <f>IF(LEN(入力ｼｰﾄ!$G$125)&lt;入力ｼｰﾄ!$O$5,"",MID(RIGHT(入力ｼｰﾄ!$G$125,入力ｼｰﾄ!$O$5),1,1))</f>
        <v/>
      </c>
      <c r="AR114" s="16" t="str">
        <f>IF(LEN(入力ｼｰﾄ!$G$125)&lt;入力ｼｰﾄ!$O$4,"",MID(RIGHT(入力ｼｰﾄ!$G$125,入力ｼｰﾄ!$O$4),1,1))</f>
        <v/>
      </c>
      <c r="AS114" s="16" t="str">
        <f>IF(LEN(入力ｼｰﾄ!$G$125)&lt;入力ｼｰﾄ!$O$3,"",MID(RIGHT(入力ｼｰﾄ!$G$125,入力ｼｰﾄ!$O$3),1,1))</f>
        <v/>
      </c>
      <c r="AT114" s="19" t="str">
        <f>IF(LEN(入力ｼｰﾄ!$G$125)&lt;入力ｼｰﾄ!$O$2,"",MID(RIGHT(入力ｼｰﾄ!$G$125,入力ｼｰﾄ!$O$2),1,1))</f>
        <v>0</v>
      </c>
      <c r="AU114" s="15" t="str">
        <f>IF(LEN(入力ｼｰﾄ!$G$126)&lt;入力ｼｰﾄ!$O$16,"",MID(RIGHT(入力ｼｰﾄ!$G$126,入力ｼｰﾄ!$O$16),1,1))</f>
        <v/>
      </c>
      <c r="AV114" s="16" t="str">
        <f>IF(LEN(入力ｼｰﾄ!$G$126)&lt;入力ｼｰﾄ!$O$15,"",MID(RIGHT(入力ｼｰﾄ!$G$126,入力ｼｰﾄ!$O$15),1,1))</f>
        <v/>
      </c>
      <c r="AW114" s="16" t="str">
        <f>IF(LEN(入力ｼｰﾄ!$G$126)&lt;入力ｼｰﾄ!$O$8,"",MID(RIGHT(入力ｼｰﾄ!$G$126,入力ｼｰﾄ!$O$8),1,1))</f>
        <v/>
      </c>
      <c r="AX114" s="17" t="str">
        <f>IF(LEN(入力ｼｰﾄ!$G$126)&lt;入力ｼｰﾄ!$O$7,"",MID(RIGHT(入力ｼｰﾄ!$G$126,入力ｼｰﾄ!$O$7),1,1))</f>
        <v/>
      </c>
      <c r="AY114" s="16" t="str">
        <f>IF(LEN(入力ｼｰﾄ!$G$126)&lt;入力ｼｰﾄ!$O$6,"",MID(RIGHT(入力ｼｰﾄ!$G$126,入力ｼｰﾄ!$O$6),1,1))</f>
        <v/>
      </c>
      <c r="AZ114" s="18" t="str">
        <f>IF(LEN(入力ｼｰﾄ!$G$126)&lt;入力ｼｰﾄ!$O$5,"",MID(RIGHT(入力ｼｰﾄ!$G$126,入力ｼｰﾄ!$O$5),1,1))</f>
        <v/>
      </c>
      <c r="BA114" s="16" t="str">
        <f>IF(LEN(入力ｼｰﾄ!$G$126)&lt;入力ｼｰﾄ!$O$4,"",MID(RIGHT(入力ｼｰﾄ!$G$126,入力ｼｰﾄ!$O$4),1,1))</f>
        <v/>
      </c>
      <c r="BB114" s="16" t="str">
        <f>IF(LEN(入力ｼｰﾄ!$G$126)&lt;入力ｼｰﾄ!$O$3,"",MID(RIGHT(入力ｼｰﾄ!$G$126,入力ｼｰﾄ!$O$3),1,1))</f>
        <v/>
      </c>
      <c r="BC114" s="16" t="str">
        <f>IF(LEN(入力ｼｰﾄ!$G$126)&lt;入力ｼｰﾄ!$O$2,"",MID(RIGHT(入力ｼｰﾄ!$G$126,入力ｼｰﾄ!$O$2),1,1))</f>
        <v>0</v>
      </c>
      <c r="BD114" s="189"/>
      <c r="BE114" s="190"/>
      <c r="BF114" s="190"/>
      <c r="BG114" s="191"/>
    </row>
    <row r="115" spans="1:61" ht="20.25" customHeight="1" thickBot="1">
      <c r="A115" s="204" t="s">
        <v>13</v>
      </c>
      <c r="B115" s="205"/>
      <c r="C115" s="205"/>
      <c r="D115" s="205"/>
      <c r="E115" s="205"/>
      <c r="F115" s="205"/>
      <c r="G115" s="205"/>
      <c r="H115" s="205"/>
      <c r="I115" s="205"/>
      <c r="J115" s="206"/>
      <c r="K115" s="20" t="str">
        <f>IF(LEN(入力ｼｰﾄ!$H$122)&lt;入力ｼｰﾄ!$O$16,"",MID(RIGHT(入力ｼｰﾄ!$H$122,入力ｼｰﾄ!$O$16),1,1))</f>
        <v/>
      </c>
      <c r="L115" s="21" t="str">
        <f>IF(LEN(入力ｼｰﾄ!$H$122)&lt;入力ｼｰﾄ!$O$15,"",MID(RIGHT(入力ｼｰﾄ!$H$122,入力ｼｰﾄ!$O$15),1,1))</f>
        <v/>
      </c>
      <c r="M115" s="21" t="str">
        <f>IF(LEN(入力ｼｰﾄ!$H$122)&lt;入力ｼｰﾄ!$O$8,"",MID(RIGHT(入力ｼｰﾄ!$H$122,入力ｼｰﾄ!$O$8),1,1))</f>
        <v/>
      </c>
      <c r="N115" s="22" t="str">
        <f>IF(LEN(入力ｼｰﾄ!$H$122)&lt;入力ｼｰﾄ!$O$7,"",MID(RIGHT(入力ｼｰﾄ!$H$122,入力ｼｰﾄ!$O$7),1,1))</f>
        <v/>
      </c>
      <c r="O115" s="21" t="str">
        <f>IF(LEN(入力ｼｰﾄ!$H$122)&lt;入力ｼｰﾄ!$O$6,"",MID(RIGHT(入力ｼｰﾄ!$H$122,入力ｼｰﾄ!$O$6),1,1))</f>
        <v/>
      </c>
      <c r="P115" s="23" t="str">
        <f>IF(LEN(入力ｼｰﾄ!$H$122)&lt;入力ｼｰﾄ!$O$5,"",MID(RIGHT(入力ｼｰﾄ!$H$122,入力ｼｰﾄ!$O$5),1,1))</f>
        <v/>
      </c>
      <c r="Q115" s="21" t="str">
        <f>IF(LEN(入力ｼｰﾄ!$H$122)&lt;入力ｼｰﾄ!$O$4,"",MID(RIGHT(入力ｼｰﾄ!$H$122,入力ｼｰﾄ!$O$4),1,1))</f>
        <v/>
      </c>
      <c r="R115" s="21" t="str">
        <f>IF(LEN(入力ｼｰﾄ!$H$122)&lt;入力ｼｰﾄ!$O$3,"",MID(RIGHT(入力ｼｰﾄ!$H$122,入力ｼｰﾄ!$O$3),1,1))</f>
        <v/>
      </c>
      <c r="S115" s="24" t="str">
        <f>IF(LEN(入力ｼｰﾄ!$H$122)&lt;入力ｼｰﾄ!$O$2,"",MID(RIGHT(入力ｼｰﾄ!$H$122,入力ｼｰﾄ!$O$2),1,1))</f>
        <v>0</v>
      </c>
      <c r="T115" s="20" t="str">
        <f>IF(LEN(入力ｼｰﾄ!$H$123)&lt;入力ｼｰﾄ!$O$16,"",MID(RIGHT(入力ｼｰﾄ!$H$123,入力ｼｰﾄ!$O$16),1,1))</f>
        <v/>
      </c>
      <c r="U115" s="21" t="str">
        <f>IF(LEN(入力ｼｰﾄ!$H$123)&lt;入力ｼｰﾄ!$O$15,"",MID(RIGHT(入力ｼｰﾄ!$H$123,入力ｼｰﾄ!$O$15),1,1))</f>
        <v/>
      </c>
      <c r="V115" s="21" t="str">
        <f>IF(LEN(入力ｼｰﾄ!$H$123)&lt;入力ｼｰﾄ!$O$8,"",MID(RIGHT(入力ｼｰﾄ!$H$123,入力ｼｰﾄ!$O$8),1,1))</f>
        <v/>
      </c>
      <c r="W115" s="22" t="str">
        <f>IF(LEN(入力ｼｰﾄ!$H$123)&lt;入力ｼｰﾄ!$O$7,"",MID(RIGHT(入力ｼｰﾄ!$H$123,入力ｼｰﾄ!$O$7),1,1))</f>
        <v/>
      </c>
      <c r="X115" s="21" t="str">
        <f>IF(LEN(入力ｼｰﾄ!$H$123)&lt;入力ｼｰﾄ!$O$6,"",MID(RIGHT(入力ｼｰﾄ!$H$123,入力ｼｰﾄ!$O$6),1,1))</f>
        <v/>
      </c>
      <c r="Y115" s="23" t="str">
        <f>IF(LEN(入力ｼｰﾄ!$H$123)&lt;入力ｼｰﾄ!$O$5,"",MID(RIGHT(入力ｼｰﾄ!$H$123,入力ｼｰﾄ!$O$5),1,1))</f>
        <v/>
      </c>
      <c r="Z115" s="21" t="str">
        <f>IF(LEN(入力ｼｰﾄ!$H$123)&lt;入力ｼｰﾄ!$O$4,"",MID(RIGHT(入力ｼｰﾄ!$H$123,入力ｼｰﾄ!$O$4),1,1))</f>
        <v/>
      </c>
      <c r="AA115" s="21" t="str">
        <f>IF(LEN(入力ｼｰﾄ!$H$123)&lt;入力ｼｰﾄ!$O$3,"",MID(RIGHT(入力ｼｰﾄ!$H$123,入力ｼｰﾄ!$O$3),1,1))</f>
        <v/>
      </c>
      <c r="AB115" s="24" t="str">
        <f>IF(LEN(入力ｼｰﾄ!$H$123)&lt;入力ｼｰﾄ!$O$2,"",MID(RIGHT(入力ｼｰﾄ!$H$123,入力ｼｰﾄ!$O$2),1,1))</f>
        <v>0</v>
      </c>
      <c r="AC115" s="110" t="str">
        <f>IF(LEN(入力ｼｰﾄ!$H$124)&lt;入力ｼｰﾄ!$O$16,"",MID(RIGHT(入力ｼｰﾄ!$H$124,入力ｼｰﾄ!$O$16),1,1))</f>
        <v/>
      </c>
      <c r="AD115" s="111" t="str">
        <f>IF(LEN(入力ｼｰﾄ!$H$124)&lt;入力ｼｰﾄ!$O$15,"",MID(RIGHT(入力ｼｰﾄ!$H$124,入力ｼｰﾄ!$O$15),1,1))</f>
        <v/>
      </c>
      <c r="AE115" s="111" t="str">
        <f>IF(LEN(入力ｼｰﾄ!$H$124)&lt;入力ｼｰﾄ!$O$8,"",MID(RIGHT(入力ｼｰﾄ!$H$124,入力ｼｰﾄ!$O$8),1,1))</f>
        <v/>
      </c>
      <c r="AF115" s="112" t="str">
        <f>IF(LEN(入力ｼｰﾄ!$H$124)&lt;入力ｼｰﾄ!$O$7,"",MID(RIGHT(入力ｼｰﾄ!$H$124,入力ｼｰﾄ!$O$7),1,1))</f>
        <v/>
      </c>
      <c r="AG115" s="111" t="str">
        <f>IF(LEN(入力ｼｰﾄ!$H$124)&lt;入力ｼｰﾄ!$O$6,"",MID(RIGHT(入力ｼｰﾄ!$H$124,入力ｼｰﾄ!$O$6),1,1))</f>
        <v/>
      </c>
      <c r="AH115" s="113" t="str">
        <f>IF(LEN(入力ｼｰﾄ!$H$124)&lt;入力ｼｰﾄ!$O$5,"",MID(RIGHT(入力ｼｰﾄ!$H$124,入力ｼｰﾄ!$O$5),1,1))</f>
        <v/>
      </c>
      <c r="AI115" s="111" t="str">
        <f>IF(LEN(入力ｼｰﾄ!$H$124)&lt;入力ｼｰﾄ!$O$4,"",MID(RIGHT(入力ｼｰﾄ!$H$124,入力ｼｰﾄ!$O$4),1,1))</f>
        <v/>
      </c>
      <c r="AJ115" s="111" t="str">
        <f>IF(LEN(入力ｼｰﾄ!$H$124)&lt;入力ｼｰﾄ!$O$3,"",MID(RIGHT(入力ｼｰﾄ!$H$124,入力ｼｰﾄ!$O$3),1,1))</f>
        <v/>
      </c>
      <c r="AK115" s="115" t="str">
        <f>IF(LEN(入力ｼｰﾄ!$H$124)&lt;入力ｼｰﾄ!$O$2,"",MID(RIGHT(入力ｼｰﾄ!$H$124,入力ｼｰﾄ!$O$2),1,1))</f>
        <v>0</v>
      </c>
      <c r="AL115" s="20" t="str">
        <f>IF(LEN(入力ｼｰﾄ!$H$125)&lt;入力ｼｰﾄ!$O$16,"",MID(RIGHT(入力ｼｰﾄ!$H$125,入力ｼｰﾄ!$O$16),1,1))</f>
        <v/>
      </c>
      <c r="AM115" s="21" t="str">
        <f>IF(LEN(入力ｼｰﾄ!$H$125)&lt;入力ｼｰﾄ!$O$15,"",MID(RIGHT(入力ｼｰﾄ!$H$125,入力ｼｰﾄ!$O$15),1,1))</f>
        <v/>
      </c>
      <c r="AN115" s="21" t="str">
        <f>IF(LEN(入力ｼｰﾄ!$H$125)&lt;入力ｼｰﾄ!$O$8,"",MID(RIGHT(入力ｼｰﾄ!$H$125,入力ｼｰﾄ!$O$8),1,1))</f>
        <v/>
      </c>
      <c r="AO115" s="22" t="str">
        <f>IF(LEN(入力ｼｰﾄ!$H$125)&lt;入力ｼｰﾄ!$O$7,"",MID(RIGHT(入力ｼｰﾄ!$H$125,入力ｼｰﾄ!$O$7),1,1))</f>
        <v/>
      </c>
      <c r="AP115" s="21" t="str">
        <f>IF(LEN(入力ｼｰﾄ!$H$125)&lt;入力ｼｰﾄ!$O$6,"",MID(RIGHT(入力ｼｰﾄ!$H$125,入力ｼｰﾄ!$O$6),1,1))</f>
        <v/>
      </c>
      <c r="AQ115" s="23" t="str">
        <f>IF(LEN(入力ｼｰﾄ!$H$125)&lt;入力ｼｰﾄ!$O$5,"",MID(RIGHT(入力ｼｰﾄ!$H$125,入力ｼｰﾄ!$O$5),1,1))</f>
        <v/>
      </c>
      <c r="AR115" s="21" t="str">
        <f>IF(LEN(入力ｼｰﾄ!$H$125)&lt;入力ｼｰﾄ!$O$4,"",MID(RIGHT(入力ｼｰﾄ!$H$125,入力ｼｰﾄ!$O$4),1,1))</f>
        <v/>
      </c>
      <c r="AS115" s="21" t="str">
        <f>IF(LEN(入力ｼｰﾄ!$H$125)&lt;入力ｼｰﾄ!$O$3,"",MID(RIGHT(入力ｼｰﾄ!$H$125,入力ｼｰﾄ!$O$3),1,1))</f>
        <v/>
      </c>
      <c r="AT115" s="24" t="str">
        <f>IF(LEN(入力ｼｰﾄ!$H$125)&lt;入力ｼｰﾄ!$O$2,"",MID(RIGHT(入力ｼｰﾄ!$H$125,入力ｼｰﾄ!$O$2),1,1))</f>
        <v>0</v>
      </c>
      <c r="AU115" s="20" t="str">
        <f>IF(LEN(入力ｼｰﾄ!$H$126)&lt;入力ｼｰﾄ!$O$16,"",MID(RIGHT(入力ｼｰﾄ!$H$126,入力ｼｰﾄ!$O$16),1,1))</f>
        <v/>
      </c>
      <c r="AV115" s="21" t="str">
        <f>IF(LEN(入力ｼｰﾄ!$H$126)&lt;入力ｼｰﾄ!$O$15,"",MID(RIGHT(入力ｼｰﾄ!$H$126,入力ｼｰﾄ!$O$15),1,1))</f>
        <v/>
      </c>
      <c r="AW115" s="21" t="str">
        <f>IF(LEN(入力ｼｰﾄ!$H$126)&lt;入力ｼｰﾄ!$O$8,"",MID(RIGHT(入力ｼｰﾄ!$H$126,入力ｼｰﾄ!$O$8),1,1))</f>
        <v/>
      </c>
      <c r="AX115" s="22" t="str">
        <f>IF(LEN(入力ｼｰﾄ!$H$126)&lt;入力ｼｰﾄ!$O$7,"",MID(RIGHT(入力ｼｰﾄ!$H$126,入力ｼｰﾄ!$O$7),1,1))</f>
        <v/>
      </c>
      <c r="AY115" s="21" t="str">
        <f>IF(LEN(入力ｼｰﾄ!$H$126)&lt;入力ｼｰﾄ!$O$6,"",MID(RIGHT(入力ｼｰﾄ!$H$126,入力ｼｰﾄ!$O$6),1,1))</f>
        <v/>
      </c>
      <c r="AZ115" s="23" t="str">
        <f>IF(LEN(入力ｼｰﾄ!$H$126)&lt;入力ｼｰﾄ!$O$5,"",MID(RIGHT(入力ｼｰﾄ!$H$126,入力ｼｰﾄ!$O$5),1,1))</f>
        <v/>
      </c>
      <c r="BA115" s="21" t="str">
        <f>IF(LEN(入力ｼｰﾄ!$H$126)&lt;入力ｼｰﾄ!$O$4,"",MID(RIGHT(入力ｼｰﾄ!$H$126,入力ｼｰﾄ!$O$4),1,1))</f>
        <v/>
      </c>
      <c r="BB115" s="21" t="str">
        <f>IF(LEN(入力ｼｰﾄ!$H$126)&lt;入力ｼｰﾄ!$O$3,"",MID(RIGHT(入力ｼｰﾄ!$H$126,入力ｼｰﾄ!$O$3),1,1))</f>
        <v/>
      </c>
      <c r="BC115" s="21" t="str">
        <f>IF(LEN(入力ｼｰﾄ!$H$126)&lt;入力ｼｰﾄ!$O$2,"",MID(RIGHT(入力ｼｰﾄ!$H$126,入力ｼｰﾄ!$O$2),1,1))</f>
        <v>0</v>
      </c>
      <c r="BD115" s="192"/>
      <c r="BE115" s="193"/>
      <c r="BF115" s="193"/>
      <c r="BG115" s="194"/>
    </row>
    <row r="116" spans="1:61" ht="26.25" customHeight="1">
      <c r="A116" s="179" t="s">
        <v>2</v>
      </c>
      <c r="B116" s="180"/>
      <c r="C116" s="180"/>
      <c r="D116" s="180"/>
      <c r="E116" s="180"/>
      <c r="F116" s="181">
        <f>入力ｼｰﾄ!$D$128</f>
        <v>0</v>
      </c>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0" t="s">
        <v>14</v>
      </c>
      <c r="AM116" s="180"/>
      <c r="AN116" s="180"/>
      <c r="AO116" s="180"/>
      <c r="AP116" s="180"/>
      <c r="AQ116" s="182">
        <f>入力ｼｰﾄ!$D$127</f>
        <v>0</v>
      </c>
      <c r="AR116" s="182"/>
      <c r="AS116" s="182"/>
      <c r="AT116" s="182"/>
      <c r="AU116" s="182"/>
      <c r="AV116" s="182"/>
      <c r="AW116" s="182"/>
      <c r="AX116" s="182"/>
      <c r="AY116" s="182"/>
      <c r="AZ116" s="182"/>
      <c r="BA116" s="182"/>
      <c r="BB116" s="182"/>
      <c r="BC116" s="182"/>
      <c r="BD116" s="183" t="s">
        <v>17</v>
      </c>
      <c r="BE116" s="184"/>
      <c r="BF116" s="184"/>
      <c r="BG116" s="185"/>
    </row>
    <row r="117" spans="1:61" ht="20.25" customHeight="1">
      <c r="A117" s="207" t="s">
        <v>12</v>
      </c>
      <c r="B117" s="201"/>
      <c r="C117" s="201"/>
      <c r="D117" s="201"/>
      <c r="E117" s="201"/>
      <c r="F117" s="201"/>
      <c r="G117" s="201"/>
      <c r="H117" s="201"/>
      <c r="I117" s="201"/>
      <c r="J117" s="202"/>
      <c r="K117" s="200" t="s">
        <v>15</v>
      </c>
      <c r="L117" s="201"/>
      <c r="M117" s="201"/>
      <c r="N117" s="201"/>
      <c r="O117" s="201"/>
      <c r="P117" s="201"/>
      <c r="Q117" s="201"/>
      <c r="R117" s="201"/>
      <c r="S117" s="202"/>
      <c r="T117" s="200" t="s">
        <v>37</v>
      </c>
      <c r="U117" s="201"/>
      <c r="V117" s="201"/>
      <c r="W117" s="201"/>
      <c r="X117" s="201"/>
      <c r="Y117" s="201"/>
      <c r="Z117" s="201"/>
      <c r="AA117" s="201"/>
      <c r="AB117" s="202"/>
      <c r="AC117" s="200" t="s">
        <v>6</v>
      </c>
      <c r="AD117" s="201"/>
      <c r="AE117" s="201"/>
      <c r="AF117" s="201"/>
      <c r="AG117" s="201"/>
      <c r="AH117" s="201"/>
      <c r="AI117" s="201"/>
      <c r="AJ117" s="201"/>
      <c r="AK117" s="202"/>
      <c r="AL117" s="200" t="s">
        <v>11</v>
      </c>
      <c r="AM117" s="201"/>
      <c r="AN117" s="201"/>
      <c r="AO117" s="201"/>
      <c r="AP117" s="201"/>
      <c r="AQ117" s="201"/>
      <c r="AR117" s="201"/>
      <c r="AS117" s="201"/>
      <c r="AT117" s="202"/>
      <c r="AU117" s="200" t="s">
        <v>16</v>
      </c>
      <c r="AV117" s="201"/>
      <c r="AW117" s="201"/>
      <c r="AX117" s="201"/>
      <c r="AY117" s="201"/>
      <c r="AZ117" s="201"/>
      <c r="BA117" s="201"/>
      <c r="BB117" s="201"/>
      <c r="BC117" s="202"/>
      <c r="BD117" s="186">
        <f>入力ｼｰﾄ!I127</f>
        <v>0</v>
      </c>
      <c r="BE117" s="187"/>
      <c r="BF117" s="187"/>
      <c r="BG117" s="188"/>
    </row>
    <row r="118" spans="1:61" ht="20.25" customHeight="1">
      <c r="A118" s="208">
        <f>入力ｼｰﾄ!$D$129</f>
        <v>0</v>
      </c>
      <c r="B118" s="209"/>
      <c r="C118" s="209"/>
      <c r="D118" s="209"/>
      <c r="E118" s="209"/>
      <c r="F118" s="209"/>
      <c r="G118" s="209"/>
      <c r="H118" s="209"/>
      <c r="I118" s="209"/>
      <c r="J118" s="210"/>
      <c r="K118" s="15" t="str">
        <f>IF(LEN(入力ｼｰﾄ!$D$130)&lt;入力ｼｰﾄ!$O$16,"",MID(RIGHT(入力ｼｰﾄ!$D$130,入力ｼｰﾄ!$O$16),1,1))</f>
        <v/>
      </c>
      <c r="L118" s="16" t="str">
        <f>IF(LEN(入力ｼｰﾄ!$D$130)&lt;入力ｼｰﾄ!$O$15,"",MID(RIGHT(入力ｼｰﾄ!$D$130,入力ｼｰﾄ!$O$15),1,1))</f>
        <v/>
      </c>
      <c r="M118" s="16" t="str">
        <f>IF(LEN(入力ｼｰﾄ!$D$130)&lt;入力ｼｰﾄ!$O$8,"",MID(RIGHT(入力ｼｰﾄ!$D$130,入力ｼｰﾄ!$O$8),1,1))</f>
        <v/>
      </c>
      <c r="N118" s="17" t="str">
        <f>IF(LEN(入力ｼｰﾄ!$D$130)&lt;入力ｼｰﾄ!$O$7,"",MID(RIGHT(入力ｼｰﾄ!$D$130,入力ｼｰﾄ!$O$7),1,1))</f>
        <v/>
      </c>
      <c r="O118" s="16" t="str">
        <f>IF(LEN(入力ｼｰﾄ!$D$130)&lt;入力ｼｰﾄ!$O$6,"",MID(RIGHT(入力ｼｰﾄ!$D$130,入力ｼｰﾄ!$O$6),1,1))</f>
        <v/>
      </c>
      <c r="P118" s="18" t="str">
        <f>IF(LEN(入力ｼｰﾄ!$D$130)&lt;入力ｼｰﾄ!$O$5,"",MID(RIGHT(入力ｼｰﾄ!$D$130,入力ｼｰﾄ!$O$5),1,1))</f>
        <v/>
      </c>
      <c r="Q118" s="16" t="str">
        <f>IF(LEN(入力ｼｰﾄ!$D$130)&lt;入力ｼｰﾄ!$O$4,"",MID(RIGHT(入力ｼｰﾄ!$D$130,入力ｼｰﾄ!$O$4),1,1))</f>
        <v/>
      </c>
      <c r="R118" s="16" t="str">
        <f>IF(LEN(入力ｼｰﾄ!$D$130)&lt;入力ｼｰﾄ!$O$3,"",MID(RIGHT(入力ｼｰﾄ!$D$130,入力ｼｰﾄ!$O$3),1,1))</f>
        <v/>
      </c>
      <c r="S118" s="19" t="str">
        <f>IF(LEN(入力ｼｰﾄ!$D$130)&lt;入力ｼｰﾄ!$O$2,"",MID(RIGHT(入力ｼｰﾄ!$D$130,入力ｼｰﾄ!$O$2),1,1))</f>
        <v/>
      </c>
      <c r="T118" s="15" t="str">
        <f>IF(LEN(入力ｼｰﾄ!$D$131)&lt;入力ｼｰﾄ!$O$16,"",MID(RIGHT(入力ｼｰﾄ!$D$131,入力ｼｰﾄ!$O$16),1,1))</f>
        <v/>
      </c>
      <c r="U118" s="16" t="str">
        <f>IF(LEN(入力ｼｰﾄ!$D$131)&lt;入力ｼｰﾄ!$O$15,"",MID(RIGHT(入力ｼｰﾄ!$D$131,入力ｼｰﾄ!$O$15),1,1))</f>
        <v/>
      </c>
      <c r="V118" s="16" t="str">
        <f>IF(LEN(入力ｼｰﾄ!$D$131)&lt;入力ｼｰﾄ!$O$8,"",MID(RIGHT(入力ｼｰﾄ!$D$131,入力ｼｰﾄ!$O$8),1,1))</f>
        <v/>
      </c>
      <c r="W118" s="17" t="str">
        <f>IF(LEN(入力ｼｰﾄ!$D$131)&lt;入力ｼｰﾄ!$O$7,"",MID(RIGHT(入力ｼｰﾄ!$D$131,入力ｼｰﾄ!$O$7),1,1))</f>
        <v/>
      </c>
      <c r="X118" s="16" t="str">
        <f>IF(LEN(入力ｼｰﾄ!$D$131)&lt;入力ｼｰﾄ!$O$6,"",MID(RIGHT(入力ｼｰﾄ!$D$131,入力ｼｰﾄ!$O$6),1,1))</f>
        <v/>
      </c>
      <c r="Y118" s="18" t="str">
        <f>IF(LEN(入力ｼｰﾄ!$D$131)&lt;入力ｼｰﾄ!$O$5,"",MID(RIGHT(入力ｼｰﾄ!$D$131,入力ｼｰﾄ!$O$5),1,1))</f>
        <v/>
      </c>
      <c r="Z118" s="16" t="str">
        <f>IF(LEN(入力ｼｰﾄ!$D$131)&lt;入力ｼｰﾄ!$O$4,"",MID(RIGHT(入力ｼｰﾄ!$D$131,入力ｼｰﾄ!$O$4),1,1))</f>
        <v/>
      </c>
      <c r="AA118" s="16" t="str">
        <f>IF(LEN(入力ｼｰﾄ!$D$131)&lt;入力ｼｰﾄ!$O$3,"",MID(RIGHT(入力ｼｰﾄ!$D$131,入力ｼｰﾄ!$O$3),1,1))</f>
        <v/>
      </c>
      <c r="AB118" s="19" t="str">
        <f>IF(LEN(入力ｼｰﾄ!$D$131)&lt;入力ｼｰﾄ!$O$2,"",MID(RIGHT(入力ｼｰﾄ!$D$131,入力ｼｰﾄ!$O$2),1,1))</f>
        <v/>
      </c>
      <c r="AC118" s="106" t="str">
        <f>IF(LEN(入力ｼｰﾄ!$D$132)&lt;入力ｼｰﾄ!$O$16,"",MID(RIGHT(入力ｼｰﾄ!$D$132,入力ｼｰﾄ!$O$16),1,1))</f>
        <v/>
      </c>
      <c r="AD118" s="107" t="str">
        <f>IF(LEN(入力ｼｰﾄ!$D$132)&lt;入力ｼｰﾄ!$O$15,"",MID(RIGHT(入力ｼｰﾄ!$D$132,入力ｼｰﾄ!$O$15),1,1))</f>
        <v/>
      </c>
      <c r="AE118" s="107" t="str">
        <f>IF(LEN(入力ｼｰﾄ!$D$132)&lt;入力ｼｰﾄ!$O$8,"",MID(RIGHT(入力ｼｰﾄ!$D$132,入力ｼｰﾄ!$O$8),1,1))</f>
        <v/>
      </c>
      <c r="AF118" s="108" t="str">
        <f>IF(LEN(入力ｼｰﾄ!$D$132)&lt;入力ｼｰﾄ!$O$7,"",MID(RIGHT(入力ｼｰﾄ!$D$132,入力ｼｰﾄ!$O$7),1,1))</f>
        <v/>
      </c>
      <c r="AG118" s="107" t="str">
        <f>IF(LEN(入力ｼｰﾄ!$D$132)&lt;入力ｼｰﾄ!$O$6,"",MID(RIGHT(入力ｼｰﾄ!$D$132,入力ｼｰﾄ!$O$6),1,1))</f>
        <v/>
      </c>
      <c r="AH118" s="109" t="str">
        <f>IF(LEN(入力ｼｰﾄ!$D$132)&lt;入力ｼｰﾄ!$O$5,"",MID(RIGHT(入力ｼｰﾄ!$D$132,入力ｼｰﾄ!$O$5),1,1))</f>
        <v/>
      </c>
      <c r="AI118" s="107" t="str">
        <f>IF(LEN(入力ｼｰﾄ!$D$132)&lt;入力ｼｰﾄ!$O$4,"",MID(RIGHT(入力ｼｰﾄ!$D$132,入力ｼｰﾄ!$O$4),1,1))</f>
        <v/>
      </c>
      <c r="AJ118" s="107" t="str">
        <f>IF(LEN(入力ｼｰﾄ!$D$132)&lt;入力ｼｰﾄ!$O$3,"",MID(RIGHT(入力ｼｰﾄ!$D$132,入力ｼｰﾄ!$O$3),1,1))</f>
        <v/>
      </c>
      <c r="AK118" s="114" t="str">
        <f>IF(LEN(入力ｼｰﾄ!$D$132)&lt;入力ｼｰﾄ!$O$2,"",MID(RIGHT(入力ｼｰﾄ!$D$132,入力ｼｰﾄ!$O$2),1,1))</f>
        <v/>
      </c>
      <c r="AL118" s="15" t="str">
        <f>IF(LEN(入力ｼｰﾄ!$D$133)&lt;入力ｼｰﾄ!$O$16,"",MID(RIGHT(入力ｼｰﾄ!$D$133,入力ｼｰﾄ!$O$16),1,1))</f>
        <v/>
      </c>
      <c r="AM118" s="16" t="str">
        <f>IF(LEN(入力ｼｰﾄ!$D$133)&lt;入力ｼｰﾄ!$O$15,"",MID(RIGHT(入力ｼｰﾄ!$D$133,入力ｼｰﾄ!$O$15),1,1))</f>
        <v/>
      </c>
      <c r="AN118" s="16" t="str">
        <f>IF(LEN(入力ｼｰﾄ!$D$133)&lt;入力ｼｰﾄ!$O$8,"",MID(RIGHT(入力ｼｰﾄ!$D$133,入力ｼｰﾄ!$O$8),1,1))</f>
        <v/>
      </c>
      <c r="AO118" s="17" t="str">
        <f>IF(LEN(入力ｼｰﾄ!$D$133)&lt;入力ｼｰﾄ!$O$7,"",MID(RIGHT(入力ｼｰﾄ!$D$133,入力ｼｰﾄ!$O$7),1,1))</f>
        <v/>
      </c>
      <c r="AP118" s="16" t="str">
        <f>IF(LEN(入力ｼｰﾄ!$D$133)&lt;入力ｼｰﾄ!$O$6,"",MID(RIGHT(入力ｼｰﾄ!$D$133,入力ｼｰﾄ!$O$6),1,1))</f>
        <v/>
      </c>
      <c r="AQ118" s="18" t="str">
        <f>IF(LEN(入力ｼｰﾄ!$D$133)&lt;入力ｼｰﾄ!$O$5,"",MID(RIGHT(入力ｼｰﾄ!$D$133,入力ｼｰﾄ!$O$5),1,1))</f>
        <v/>
      </c>
      <c r="AR118" s="16" t="str">
        <f>IF(LEN(入力ｼｰﾄ!$D$133)&lt;入力ｼｰﾄ!$O$4,"",MID(RIGHT(入力ｼｰﾄ!$D$133,入力ｼｰﾄ!$O$4),1,1))</f>
        <v/>
      </c>
      <c r="AS118" s="16" t="str">
        <f>IF(LEN(入力ｼｰﾄ!$D$133)&lt;入力ｼｰﾄ!$O$3,"",MID(RIGHT(入力ｼｰﾄ!$D$133,入力ｼｰﾄ!$O$3),1,1))</f>
        <v/>
      </c>
      <c r="AT118" s="19" t="str">
        <f>IF(LEN(入力ｼｰﾄ!$D$133)&lt;入力ｼｰﾄ!$O$2,"",MID(RIGHT(入力ｼｰﾄ!$D$133,入力ｼｰﾄ!$O$2),1,1))</f>
        <v>0</v>
      </c>
      <c r="AU118" s="15" t="str">
        <f>IF(LEN(入力ｼｰﾄ!$D$134)&lt;入力ｼｰﾄ!$O$16,"",MID(RIGHT(入力ｼｰﾄ!$D$134,入力ｼｰﾄ!$O$16),1,1))</f>
        <v/>
      </c>
      <c r="AV118" s="16" t="str">
        <f>IF(LEN(入力ｼｰﾄ!$D$134)&lt;入力ｼｰﾄ!$O$15,"",MID(RIGHT(入力ｼｰﾄ!$D$134,入力ｼｰﾄ!$O$15),1,1))</f>
        <v/>
      </c>
      <c r="AW118" s="16" t="str">
        <f>IF(LEN(入力ｼｰﾄ!$D$134)&lt;入力ｼｰﾄ!$O$8,"",MID(RIGHT(入力ｼｰﾄ!$D$134,入力ｼｰﾄ!$O$8),1,1))</f>
        <v/>
      </c>
      <c r="AX118" s="17" t="str">
        <f>IF(LEN(入力ｼｰﾄ!$D$134)&lt;入力ｼｰﾄ!$O$7,"",MID(RIGHT(入力ｼｰﾄ!$D$134,入力ｼｰﾄ!$O$7),1,1))</f>
        <v/>
      </c>
      <c r="AY118" s="16" t="str">
        <f>IF(LEN(入力ｼｰﾄ!$D$134)&lt;入力ｼｰﾄ!$O$6,"",MID(RIGHT(入力ｼｰﾄ!$D$134,入力ｼｰﾄ!$O$6),1,1))</f>
        <v/>
      </c>
      <c r="AZ118" s="18" t="str">
        <f>IF(LEN(入力ｼｰﾄ!$D$134)&lt;入力ｼｰﾄ!$O$5,"",MID(RIGHT(入力ｼｰﾄ!$D$134,入力ｼｰﾄ!$O$5),1,1))</f>
        <v/>
      </c>
      <c r="BA118" s="16" t="str">
        <f>IF(LEN(入力ｼｰﾄ!$D$134)&lt;入力ｼｰﾄ!$O$4,"",MID(RIGHT(入力ｼｰﾄ!$D$134,入力ｼｰﾄ!$O$4),1,1))</f>
        <v/>
      </c>
      <c r="BB118" s="16" t="str">
        <f>IF(LEN(入力ｼｰﾄ!$D$134)&lt;入力ｼｰﾄ!$O$3,"",MID(RIGHT(入力ｼｰﾄ!$D$134,入力ｼｰﾄ!$O$3),1,1))</f>
        <v/>
      </c>
      <c r="BC118" s="16" t="str">
        <f>IF(LEN(入力ｼｰﾄ!$D$134)&lt;入力ｼｰﾄ!$O$2,"",MID(RIGHT(入力ｼｰﾄ!$D$134,入力ｼｰﾄ!$O$2),1,1))</f>
        <v>0</v>
      </c>
      <c r="BD118" s="189"/>
      <c r="BE118" s="190"/>
      <c r="BF118" s="190"/>
      <c r="BG118" s="191"/>
    </row>
    <row r="119" spans="1:61" ht="20.25" customHeight="1">
      <c r="A119" s="211">
        <f>入力ｼｰﾄ!$E$129</f>
        <v>0</v>
      </c>
      <c r="B119" s="209"/>
      <c r="C119" s="209"/>
      <c r="D119" s="209"/>
      <c r="E119" s="209"/>
      <c r="F119" s="209"/>
      <c r="G119" s="209"/>
      <c r="H119" s="209"/>
      <c r="I119" s="209"/>
      <c r="J119" s="210"/>
      <c r="K119" s="15" t="str">
        <f>IF(LEN(入力ｼｰﾄ!$E$130)&lt;入力ｼｰﾄ!$O$16,"",MID(RIGHT(入力ｼｰﾄ!$E$130,入力ｼｰﾄ!$O$16),1,1))</f>
        <v/>
      </c>
      <c r="L119" s="16" t="str">
        <f>IF(LEN(入力ｼｰﾄ!$E$130)&lt;入力ｼｰﾄ!$O$15,"",MID(RIGHT(入力ｼｰﾄ!$E$130,入力ｼｰﾄ!$O$15),1,1))</f>
        <v/>
      </c>
      <c r="M119" s="16" t="str">
        <f>IF(LEN(入力ｼｰﾄ!$E$130)&lt;入力ｼｰﾄ!$O$8,"",MID(RIGHT(入力ｼｰﾄ!$E$130,入力ｼｰﾄ!$O$8),1,1))</f>
        <v/>
      </c>
      <c r="N119" s="17" t="str">
        <f>IF(LEN(入力ｼｰﾄ!$E$130)&lt;入力ｼｰﾄ!$O$7,"",MID(RIGHT(入力ｼｰﾄ!$E$130,入力ｼｰﾄ!$O$7),1,1))</f>
        <v/>
      </c>
      <c r="O119" s="16" t="str">
        <f>IF(LEN(入力ｼｰﾄ!$E$130)&lt;入力ｼｰﾄ!$O$6,"",MID(RIGHT(入力ｼｰﾄ!$E$130,入力ｼｰﾄ!$O$6),1,1))</f>
        <v/>
      </c>
      <c r="P119" s="18" t="str">
        <f>IF(LEN(入力ｼｰﾄ!$E$130)&lt;入力ｼｰﾄ!$O$5,"",MID(RIGHT(入力ｼｰﾄ!$E$130,入力ｼｰﾄ!$O$5),1,1))</f>
        <v/>
      </c>
      <c r="Q119" s="16" t="str">
        <f>IF(LEN(入力ｼｰﾄ!$E$130)&lt;入力ｼｰﾄ!$O$4,"",MID(RIGHT(入力ｼｰﾄ!$E$130,入力ｼｰﾄ!$O$4),1,1))</f>
        <v/>
      </c>
      <c r="R119" s="16" t="str">
        <f>IF(LEN(入力ｼｰﾄ!$E$130)&lt;入力ｼｰﾄ!$O$3,"",MID(RIGHT(入力ｼｰﾄ!$E$130,入力ｼｰﾄ!$O$3),1,1))</f>
        <v/>
      </c>
      <c r="S119" s="19" t="str">
        <f>IF(LEN(入力ｼｰﾄ!$E$130)&lt;入力ｼｰﾄ!$O$2,"",MID(RIGHT(入力ｼｰﾄ!$E$130,入力ｼｰﾄ!$O$2),1,1))</f>
        <v/>
      </c>
      <c r="T119" s="15" t="str">
        <f>IF(LEN(入力ｼｰﾄ!$E$131)&lt;入力ｼｰﾄ!$O$16,"",MID(RIGHT(入力ｼｰﾄ!$E$131,入力ｼｰﾄ!$O$16),1,1))</f>
        <v/>
      </c>
      <c r="U119" s="16" t="str">
        <f>IF(LEN(入力ｼｰﾄ!$E$131)&lt;入力ｼｰﾄ!$O$15,"",MID(RIGHT(入力ｼｰﾄ!$E$131,入力ｼｰﾄ!$O$15),1,1))</f>
        <v/>
      </c>
      <c r="V119" s="16" t="str">
        <f>IF(LEN(入力ｼｰﾄ!$E$131)&lt;入力ｼｰﾄ!$O$8,"",MID(RIGHT(入力ｼｰﾄ!$E$131,入力ｼｰﾄ!$O$8),1,1))</f>
        <v/>
      </c>
      <c r="W119" s="17" t="str">
        <f>IF(LEN(入力ｼｰﾄ!$E$131)&lt;入力ｼｰﾄ!$O$7,"",MID(RIGHT(入力ｼｰﾄ!$E$131,入力ｼｰﾄ!$O$7),1,1))</f>
        <v/>
      </c>
      <c r="X119" s="16" t="str">
        <f>IF(LEN(入力ｼｰﾄ!$E$131)&lt;入力ｼｰﾄ!$O$6,"",MID(RIGHT(入力ｼｰﾄ!$E$131,入力ｼｰﾄ!$O$6),1,1))</f>
        <v/>
      </c>
      <c r="Y119" s="18" t="str">
        <f>IF(LEN(入力ｼｰﾄ!$E$131)&lt;入力ｼｰﾄ!$O$5,"",MID(RIGHT(入力ｼｰﾄ!$E$131,入力ｼｰﾄ!$O$5),1,1))</f>
        <v/>
      </c>
      <c r="Z119" s="16" t="str">
        <f>IF(LEN(入力ｼｰﾄ!$E$131)&lt;入力ｼｰﾄ!$O$4,"",MID(RIGHT(入力ｼｰﾄ!$E$131,入力ｼｰﾄ!$O$4),1,1))</f>
        <v/>
      </c>
      <c r="AA119" s="16" t="str">
        <f>IF(LEN(入力ｼｰﾄ!$E$131)&lt;入力ｼｰﾄ!$O$3,"",MID(RIGHT(入力ｼｰﾄ!$E$131,入力ｼｰﾄ!$O$3),1,1))</f>
        <v/>
      </c>
      <c r="AB119" s="19" t="str">
        <f>IF(LEN(入力ｼｰﾄ!$E$131)&lt;入力ｼｰﾄ!$O$2,"",MID(RIGHT(入力ｼｰﾄ!$E$131,入力ｼｰﾄ!$O$2),1,1))</f>
        <v/>
      </c>
      <c r="AC119" s="106" t="str">
        <f>IF(LEN(入力ｼｰﾄ!$E$132)&lt;入力ｼｰﾄ!$O$16,"",MID(RIGHT(入力ｼｰﾄ!$E$132,入力ｼｰﾄ!$O$16),1,1))</f>
        <v/>
      </c>
      <c r="AD119" s="107" t="str">
        <f>IF(LEN(入力ｼｰﾄ!$E$132)&lt;入力ｼｰﾄ!$O$15,"",MID(RIGHT(入力ｼｰﾄ!$E$132,入力ｼｰﾄ!$O$15),1,1))</f>
        <v/>
      </c>
      <c r="AE119" s="107" t="str">
        <f>IF(LEN(入力ｼｰﾄ!$E$132)&lt;入力ｼｰﾄ!$O$8,"",MID(RIGHT(入力ｼｰﾄ!$E$132,入力ｼｰﾄ!$O$8),1,1))</f>
        <v/>
      </c>
      <c r="AF119" s="108" t="str">
        <f>IF(LEN(入力ｼｰﾄ!$E$132)&lt;入力ｼｰﾄ!$O$7,"",MID(RIGHT(入力ｼｰﾄ!$E$132,入力ｼｰﾄ!$O$7),1,1))</f>
        <v/>
      </c>
      <c r="AG119" s="107" t="str">
        <f>IF(LEN(入力ｼｰﾄ!$E$132)&lt;入力ｼｰﾄ!$O$6,"",MID(RIGHT(入力ｼｰﾄ!$E$132,入力ｼｰﾄ!$O$6),1,1))</f>
        <v/>
      </c>
      <c r="AH119" s="109" t="str">
        <f>IF(LEN(入力ｼｰﾄ!$E$132)&lt;入力ｼｰﾄ!$O$5,"",MID(RIGHT(入力ｼｰﾄ!$E$132,入力ｼｰﾄ!$O$5),1,1))</f>
        <v/>
      </c>
      <c r="AI119" s="107" t="str">
        <f>IF(LEN(入力ｼｰﾄ!$E$132)&lt;入力ｼｰﾄ!$O$4,"",MID(RIGHT(入力ｼｰﾄ!$E$132,入力ｼｰﾄ!$O$4),1,1))</f>
        <v/>
      </c>
      <c r="AJ119" s="107" t="str">
        <f>IF(LEN(入力ｼｰﾄ!$E$132)&lt;入力ｼｰﾄ!$O$3,"",MID(RIGHT(入力ｼｰﾄ!$E$132,入力ｼｰﾄ!$O$3),1,1))</f>
        <v/>
      </c>
      <c r="AK119" s="114" t="str">
        <f>IF(LEN(入力ｼｰﾄ!$E$132)&lt;入力ｼｰﾄ!$O$2,"",MID(RIGHT(入力ｼｰﾄ!$E$132,入力ｼｰﾄ!$O$2),1,1))</f>
        <v/>
      </c>
      <c r="AL119" s="15" t="str">
        <f>IF(LEN(入力ｼｰﾄ!$E$133)&lt;入力ｼｰﾄ!$O$16,"",MID(RIGHT(入力ｼｰﾄ!$E$133,入力ｼｰﾄ!$O$16),1,1))</f>
        <v/>
      </c>
      <c r="AM119" s="16" t="str">
        <f>IF(LEN(入力ｼｰﾄ!$E$133)&lt;入力ｼｰﾄ!$O$15,"",MID(RIGHT(入力ｼｰﾄ!$E$133,入力ｼｰﾄ!$O$15),1,1))</f>
        <v/>
      </c>
      <c r="AN119" s="16" t="str">
        <f>IF(LEN(入力ｼｰﾄ!$E$133)&lt;入力ｼｰﾄ!$O$8,"",MID(RIGHT(入力ｼｰﾄ!$E$133,入力ｼｰﾄ!$O$8),1,1))</f>
        <v/>
      </c>
      <c r="AO119" s="17" t="str">
        <f>IF(LEN(入力ｼｰﾄ!$E$133)&lt;入力ｼｰﾄ!$O$7,"",MID(RIGHT(入力ｼｰﾄ!$E$133,入力ｼｰﾄ!$O$7),1,1))</f>
        <v/>
      </c>
      <c r="AP119" s="16" t="str">
        <f>IF(LEN(入力ｼｰﾄ!$E$133)&lt;入力ｼｰﾄ!$O$6,"",MID(RIGHT(入力ｼｰﾄ!$E$133,入力ｼｰﾄ!$O$6),1,1))</f>
        <v/>
      </c>
      <c r="AQ119" s="18" t="str">
        <f>IF(LEN(入力ｼｰﾄ!$E$133)&lt;入力ｼｰﾄ!$O$5,"",MID(RIGHT(入力ｼｰﾄ!$E$133,入力ｼｰﾄ!$O$5),1,1))</f>
        <v/>
      </c>
      <c r="AR119" s="16" t="str">
        <f>IF(LEN(入力ｼｰﾄ!$E$133)&lt;入力ｼｰﾄ!$O$4,"",MID(RIGHT(入力ｼｰﾄ!$E$133,入力ｼｰﾄ!$O$4),1,1))</f>
        <v/>
      </c>
      <c r="AS119" s="16" t="str">
        <f>IF(LEN(入力ｼｰﾄ!$E$133)&lt;入力ｼｰﾄ!$O$3,"",MID(RIGHT(入力ｼｰﾄ!$E$133,入力ｼｰﾄ!$O$3),1,1))</f>
        <v/>
      </c>
      <c r="AT119" s="19" t="str">
        <f>IF(LEN(入力ｼｰﾄ!$E$133)&lt;入力ｼｰﾄ!$O$2,"",MID(RIGHT(入力ｼｰﾄ!$E$133,入力ｼｰﾄ!$O$2),1,1))</f>
        <v>0</v>
      </c>
      <c r="AU119" s="15" t="str">
        <f>IF(LEN(入力ｼｰﾄ!$E$134)&lt;入力ｼｰﾄ!$O$16,"",MID(RIGHT(入力ｼｰﾄ!$E$134,入力ｼｰﾄ!$O$16),1,1))</f>
        <v/>
      </c>
      <c r="AV119" s="16" t="str">
        <f>IF(LEN(入力ｼｰﾄ!$E$134)&lt;入力ｼｰﾄ!$O$15,"",MID(RIGHT(入力ｼｰﾄ!$E$134,入力ｼｰﾄ!$O$15),1,1))</f>
        <v/>
      </c>
      <c r="AW119" s="16" t="str">
        <f>IF(LEN(入力ｼｰﾄ!$E$134)&lt;入力ｼｰﾄ!$O$8,"",MID(RIGHT(入力ｼｰﾄ!$E$134,入力ｼｰﾄ!$O$8),1,1))</f>
        <v/>
      </c>
      <c r="AX119" s="17" t="str">
        <f>IF(LEN(入力ｼｰﾄ!$E$134)&lt;入力ｼｰﾄ!$O$7,"",MID(RIGHT(入力ｼｰﾄ!$E$134,入力ｼｰﾄ!$O$7),1,1))</f>
        <v/>
      </c>
      <c r="AY119" s="16" t="str">
        <f>IF(LEN(入力ｼｰﾄ!$E$134)&lt;入力ｼｰﾄ!$O$6,"",MID(RIGHT(入力ｼｰﾄ!$E$134,入力ｼｰﾄ!$O$6),1,1))</f>
        <v/>
      </c>
      <c r="AZ119" s="18" t="str">
        <f>IF(LEN(入力ｼｰﾄ!$E$134)&lt;入力ｼｰﾄ!$O$5,"",MID(RIGHT(入力ｼｰﾄ!$E$134,入力ｼｰﾄ!$O$5),1,1))</f>
        <v/>
      </c>
      <c r="BA119" s="16" t="str">
        <f>IF(LEN(入力ｼｰﾄ!$E$134)&lt;入力ｼｰﾄ!$O$4,"",MID(RIGHT(入力ｼｰﾄ!$E$134,入力ｼｰﾄ!$O$4),1,1))</f>
        <v/>
      </c>
      <c r="BB119" s="16" t="str">
        <f>IF(LEN(入力ｼｰﾄ!$E$134)&lt;入力ｼｰﾄ!$O$3,"",MID(RIGHT(入力ｼｰﾄ!$E$134,入力ｼｰﾄ!$O$3),1,1))</f>
        <v/>
      </c>
      <c r="BC119" s="16" t="str">
        <f>IF(LEN(入力ｼｰﾄ!$E$134)&lt;入力ｼｰﾄ!$O$2,"",MID(RIGHT(入力ｼｰﾄ!$E$134,入力ｼｰﾄ!$O$2),1,1))</f>
        <v>0</v>
      </c>
      <c r="BD119" s="189"/>
      <c r="BE119" s="190"/>
      <c r="BF119" s="190"/>
      <c r="BG119" s="191"/>
      <c r="BI119" s="86" t="s">
        <v>107</v>
      </c>
    </row>
    <row r="120" spans="1:61" ht="20.25" customHeight="1">
      <c r="A120" s="211">
        <f>入力ｼｰﾄ!$F$129</f>
        <v>0</v>
      </c>
      <c r="B120" s="209"/>
      <c r="C120" s="209"/>
      <c r="D120" s="209"/>
      <c r="E120" s="209"/>
      <c r="F120" s="209"/>
      <c r="G120" s="209"/>
      <c r="H120" s="209"/>
      <c r="I120" s="209"/>
      <c r="J120" s="210"/>
      <c r="K120" s="15" t="str">
        <f>IF(LEN(入力ｼｰﾄ!$F$130)&lt;入力ｼｰﾄ!$O$16,"",MID(RIGHT(入力ｼｰﾄ!$F$130,入力ｼｰﾄ!$O$16),1,1))</f>
        <v/>
      </c>
      <c r="L120" s="16" t="str">
        <f>IF(LEN(入力ｼｰﾄ!$F$130)&lt;入力ｼｰﾄ!$O$15,"",MID(RIGHT(入力ｼｰﾄ!$F$130,入力ｼｰﾄ!$O$15),1,1))</f>
        <v/>
      </c>
      <c r="M120" s="16" t="str">
        <f>IF(LEN(入力ｼｰﾄ!$F$130)&lt;入力ｼｰﾄ!$O$8,"",MID(RIGHT(入力ｼｰﾄ!$F$130,入力ｼｰﾄ!$O$8),1,1))</f>
        <v/>
      </c>
      <c r="N120" s="17" t="str">
        <f>IF(LEN(入力ｼｰﾄ!$F$130)&lt;入力ｼｰﾄ!$O$7,"",MID(RIGHT(入力ｼｰﾄ!$F$130,入力ｼｰﾄ!$O$7),1,1))</f>
        <v/>
      </c>
      <c r="O120" s="16" t="str">
        <f>IF(LEN(入力ｼｰﾄ!$F$130)&lt;入力ｼｰﾄ!$O$6,"",MID(RIGHT(入力ｼｰﾄ!$F$130,入力ｼｰﾄ!$O$6),1,1))</f>
        <v/>
      </c>
      <c r="P120" s="18" t="str">
        <f>IF(LEN(入力ｼｰﾄ!$F$130)&lt;入力ｼｰﾄ!$O$5,"",MID(RIGHT(入力ｼｰﾄ!$F$130,入力ｼｰﾄ!$O$5),1,1))</f>
        <v/>
      </c>
      <c r="Q120" s="16" t="str">
        <f>IF(LEN(入力ｼｰﾄ!$F$130)&lt;入力ｼｰﾄ!$O$4,"",MID(RIGHT(入力ｼｰﾄ!$F$130,入力ｼｰﾄ!$O$4),1,1))</f>
        <v/>
      </c>
      <c r="R120" s="16" t="str">
        <f>IF(LEN(入力ｼｰﾄ!$F$130)&lt;入力ｼｰﾄ!$O$3,"",MID(RIGHT(入力ｼｰﾄ!$F$130,入力ｼｰﾄ!$O$3),1,1))</f>
        <v/>
      </c>
      <c r="S120" s="19" t="str">
        <f>IF(LEN(入力ｼｰﾄ!$F$130)&lt;入力ｼｰﾄ!$O$2,"",MID(RIGHT(入力ｼｰﾄ!$F$130,入力ｼｰﾄ!$O$2),1,1))</f>
        <v/>
      </c>
      <c r="T120" s="15" t="str">
        <f>IF(LEN(入力ｼｰﾄ!$F$131)&lt;入力ｼｰﾄ!$O$16,"",MID(RIGHT(入力ｼｰﾄ!$F$131,入力ｼｰﾄ!$O$16),1,1))</f>
        <v/>
      </c>
      <c r="U120" s="16" t="str">
        <f>IF(LEN(入力ｼｰﾄ!$F$131)&lt;入力ｼｰﾄ!$O$15,"",MID(RIGHT(入力ｼｰﾄ!$F$131,入力ｼｰﾄ!$O$15),1,1))</f>
        <v/>
      </c>
      <c r="V120" s="16" t="str">
        <f>IF(LEN(入力ｼｰﾄ!$F$131)&lt;入力ｼｰﾄ!$O$8,"",MID(RIGHT(入力ｼｰﾄ!$F$131,入力ｼｰﾄ!$O$8),1,1))</f>
        <v/>
      </c>
      <c r="W120" s="17" t="str">
        <f>IF(LEN(入力ｼｰﾄ!$F$131)&lt;入力ｼｰﾄ!$O$7,"",MID(RIGHT(入力ｼｰﾄ!$F$131,入力ｼｰﾄ!$O$7),1,1))</f>
        <v/>
      </c>
      <c r="X120" s="16" t="str">
        <f>IF(LEN(入力ｼｰﾄ!$F$131)&lt;入力ｼｰﾄ!$O$6,"",MID(RIGHT(入力ｼｰﾄ!$F$131,入力ｼｰﾄ!$O$6),1,1))</f>
        <v/>
      </c>
      <c r="Y120" s="18" t="str">
        <f>IF(LEN(入力ｼｰﾄ!$F$131)&lt;入力ｼｰﾄ!$O$5,"",MID(RIGHT(入力ｼｰﾄ!$F$131,入力ｼｰﾄ!$O$5),1,1))</f>
        <v/>
      </c>
      <c r="Z120" s="16" t="str">
        <f>IF(LEN(入力ｼｰﾄ!$F$131)&lt;入力ｼｰﾄ!$O$4,"",MID(RIGHT(入力ｼｰﾄ!$F$131,入力ｼｰﾄ!$O$4),1,1))</f>
        <v/>
      </c>
      <c r="AA120" s="16" t="str">
        <f>IF(LEN(入力ｼｰﾄ!$F$131)&lt;入力ｼｰﾄ!$O$3,"",MID(RIGHT(入力ｼｰﾄ!$F$131,入力ｼｰﾄ!$O$3),1,1))</f>
        <v/>
      </c>
      <c r="AB120" s="19" t="str">
        <f>IF(LEN(入力ｼｰﾄ!$F$131)&lt;入力ｼｰﾄ!$O$2,"",MID(RIGHT(入力ｼｰﾄ!$F$131,入力ｼｰﾄ!$O$2),1,1))</f>
        <v/>
      </c>
      <c r="AC120" s="106" t="str">
        <f>IF(LEN(入力ｼｰﾄ!$F$132)&lt;入力ｼｰﾄ!$O$16,"",MID(RIGHT(入力ｼｰﾄ!$F$132,入力ｼｰﾄ!$O$16),1,1))</f>
        <v/>
      </c>
      <c r="AD120" s="107" t="str">
        <f>IF(LEN(入力ｼｰﾄ!$F$132)&lt;入力ｼｰﾄ!$O$15,"",MID(RIGHT(入力ｼｰﾄ!$F$132,入力ｼｰﾄ!$O$15),1,1))</f>
        <v/>
      </c>
      <c r="AE120" s="107" t="str">
        <f>IF(LEN(入力ｼｰﾄ!$F$132)&lt;入力ｼｰﾄ!$O$8,"",MID(RIGHT(入力ｼｰﾄ!$F$132,入力ｼｰﾄ!$O$8),1,1))</f>
        <v/>
      </c>
      <c r="AF120" s="108" t="str">
        <f>IF(LEN(入力ｼｰﾄ!$F$132)&lt;入力ｼｰﾄ!$O$7,"",MID(RIGHT(入力ｼｰﾄ!$F$132,入力ｼｰﾄ!$O$7),1,1))</f>
        <v/>
      </c>
      <c r="AG120" s="107" t="str">
        <f>IF(LEN(入力ｼｰﾄ!$F$132)&lt;入力ｼｰﾄ!$O$6,"",MID(RIGHT(入力ｼｰﾄ!$F$132,入力ｼｰﾄ!$O$6),1,1))</f>
        <v/>
      </c>
      <c r="AH120" s="109" t="str">
        <f>IF(LEN(入力ｼｰﾄ!$F$132)&lt;入力ｼｰﾄ!$O$5,"",MID(RIGHT(入力ｼｰﾄ!$F$132,入力ｼｰﾄ!$O$5),1,1))</f>
        <v/>
      </c>
      <c r="AI120" s="107" t="str">
        <f>IF(LEN(入力ｼｰﾄ!$F$132)&lt;入力ｼｰﾄ!$O$4,"",MID(RIGHT(入力ｼｰﾄ!$F$132,入力ｼｰﾄ!$O$4),1,1))</f>
        <v/>
      </c>
      <c r="AJ120" s="107" t="str">
        <f>IF(LEN(入力ｼｰﾄ!$F$132)&lt;入力ｼｰﾄ!$O$3,"",MID(RIGHT(入力ｼｰﾄ!$F$132,入力ｼｰﾄ!$O$3),1,1))</f>
        <v/>
      </c>
      <c r="AK120" s="114" t="str">
        <f>IF(LEN(入力ｼｰﾄ!$F$132)&lt;入力ｼｰﾄ!$O$2,"",MID(RIGHT(入力ｼｰﾄ!$F$132,入力ｼｰﾄ!$O$2),1,1))</f>
        <v/>
      </c>
      <c r="AL120" s="15" t="str">
        <f>IF(LEN(入力ｼｰﾄ!$F$133)&lt;入力ｼｰﾄ!$O$16,"",MID(RIGHT(入力ｼｰﾄ!$F$133,入力ｼｰﾄ!$O$16),1,1))</f>
        <v/>
      </c>
      <c r="AM120" s="16" t="str">
        <f>IF(LEN(入力ｼｰﾄ!$F$133)&lt;入力ｼｰﾄ!$O$15,"",MID(RIGHT(入力ｼｰﾄ!$F$133,入力ｼｰﾄ!$O$15),1,1))</f>
        <v/>
      </c>
      <c r="AN120" s="16" t="str">
        <f>IF(LEN(入力ｼｰﾄ!$F$133)&lt;入力ｼｰﾄ!$O$8,"",MID(RIGHT(入力ｼｰﾄ!$F$133,入力ｼｰﾄ!$O$8),1,1))</f>
        <v/>
      </c>
      <c r="AO120" s="17" t="str">
        <f>IF(LEN(入力ｼｰﾄ!$F$133)&lt;入力ｼｰﾄ!$O$7,"",MID(RIGHT(入力ｼｰﾄ!$F$133,入力ｼｰﾄ!$O$7),1,1))</f>
        <v/>
      </c>
      <c r="AP120" s="16" t="str">
        <f>IF(LEN(入力ｼｰﾄ!$F$133)&lt;入力ｼｰﾄ!$O$6,"",MID(RIGHT(入力ｼｰﾄ!$F$133,入力ｼｰﾄ!$O$6),1,1))</f>
        <v/>
      </c>
      <c r="AQ120" s="18" t="str">
        <f>IF(LEN(入力ｼｰﾄ!$F$133)&lt;入力ｼｰﾄ!$O$5,"",MID(RIGHT(入力ｼｰﾄ!$F$133,入力ｼｰﾄ!$O$5),1,1))</f>
        <v/>
      </c>
      <c r="AR120" s="16" t="str">
        <f>IF(LEN(入力ｼｰﾄ!$F$133)&lt;入力ｼｰﾄ!$O$4,"",MID(RIGHT(入力ｼｰﾄ!$F$133,入力ｼｰﾄ!$O$4),1,1))</f>
        <v/>
      </c>
      <c r="AS120" s="16" t="str">
        <f>IF(LEN(入力ｼｰﾄ!$F$133)&lt;入力ｼｰﾄ!$O$3,"",MID(RIGHT(入力ｼｰﾄ!$F$133,入力ｼｰﾄ!$O$3),1,1))</f>
        <v/>
      </c>
      <c r="AT120" s="19" t="str">
        <f>IF(LEN(入力ｼｰﾄ!$F$133)&lt;入力ｼｰﾄ!$O$2,"",MID(RIGHT(入力ｼｰﾄ!$F$133,入力ｼｰﾄ!$O$2),1,1))</f>
        <v>0</v>
      </c>
      <c r="AU120" s="15" t="str">
        <f>IF(LEN(入力ｼｰﾄ!$F$134)&lt;入力ｼｰﾄ!$O$16,"",MID(RIGHT(入力ｼｰﾄ!$F$134,入力ｼｰﾄ!$O$16),1,1))</f>
        <v/>
      </c>
      <c r="AV120" s="16" t="str">
        <f>IF(LEN(入力ｼｰﾄ!$F$134)&lt;入力ｼｰﾄ!$O$15,"",MID(RIGHT(入力ｼｰﾄ!$F$134,入力ｼｰﾄ!$O$15),1,1))</f>
        <v/>
      </c>
      <c r="AW120" s="16" t="str">
        <f>IF(LEN(入力ｼｰﾄ!$F$134)&lt;入力ｼｰﾄ!$O$8,"",MID(RIGHT(入力ｼｰﾄ!$F$134,入力ｼｰﾄ!$O$8),1,1))</f>
        <v/>
      </c>
      <c r="AX120" s="17" t="str">
        <f>IF(LEN(入力ｼｰﾄ!$F$134)&lt;入力ｼｰﾄ!$O$7,"",MID(RIGHT(入力ｼｰﾄ!$F$134,入力ｼｰﾄ!$O$7),1,1))</f>
        <v/>
      </c>
      <c r="AY120" s="16" t="str">
        <f>IF(LEN(入力ｼｰﾄ!$F$134)&lt;入力ｼｰﾄ!$O$6,"",MID(RIGHT(入力ｼｰﾄ!$F$134,入力ｼｰﾄ!$O$6),1,1))</f>
        <v/>
      </c>
      <c r="AZ120" s="18" t="str">
        <f>IF(LEN(入力ｼｰﾄ!$F$134)&lt;入力ｼｰﾄ!$O$5,"",MID(RIGHT(入力ｼｰﾄ!$F$134,入力ｼｰﾄ!$O$5),1,1))</f>
        <v/>
      </c>
      <c r="BA120" s="16" t="str">
        <f>IF(LEN(入力ｼｰﾄ!$F$134)&lt;入力ｼｰﾄ!$O$4,"",MID(RIGHT(入力ｼｰﾄ!$F$134,入力ｼｰﾄ!$O$4),1,1))</f>
        <v/>
      </c>
      <c r="BB120" s="16" t="str">
        <f>IF(LEN(入力ｼｰﾄ!$F$134)&lt;入力ｼｰﾄ!$O$3,"",MID(RIGHT(入力ｼｰﾄ!$F$134,入力ｼｰﾄ!$O$3),1,1))</f>
        <v/>
      </c>
      <c r="BC120" s="16" t="str">
        <f>IF(LEN(入力ｼｰﾄ!$F$134)&lt;入力ｼｰﾄ!$O$2,"",MID(RIGHT(入力ｼｰﾄ!$F$134,入力ｼｰﾄ!$O$2),1,1))</f>
        <v>0</v>
      </c>
      <c r="BD120" s="189"/>
      <c r="BE120" s="190"/>
      <c r="BF120" s="190"/>
      <c r="BG120" s="191"/>
    </row>
    <row r="121" spans="1:61" ht="20.25" customHeight="1">
      <c r="A121" s="211">
        <f>入力ｼｰﾄ!$G$129</f>
        <v>0</v>
      </c>
      <c r="B121" s="209"/>
      <c r="C121" s="209"/>
      <c r="D121" s="209"/>
      <c r="E121" s="209"/>
      <c r="F121" s="209"/>
      <c r="G121" s="209"/>
      <c r="H121" s="209"/>
      <c r="I121" s="209"/>
      <c r="J121" s="210"/>
      <c r="K121" s="15" t="str">
        <f>IF(LEN(入力ｼｰﾄ!$G$130)&lt;入力ｼｰﾄ!$O$16,"",MID(RIGHT(入力ｼｰﾄ!$G$130,入力ｼｰﾄ!$O$16),1,1))</f>
        <v/>
      </c>
      <c r="L121" s="16" t="str">
        <f>IF(LEN(入力ｼｰﾄ!$G$130)&lt;入力ｼｰﾄ!$O$15,"",MID(RIGHT(入力ｼｰﾄ!$G$130,入力ｼｰﾄ!$O$15),1,1))</f>
        <v/>
      </c>
      <c r="M121" s="16" t="str">
        <f>IF(LEN(入力ｼｰﾄ!$G$130)&lt;入力ｼｰﾄ!$O$8,"",MID(RIGHT(入力ｼｰﾄ!$G$130,入力ｼｰﾄ!$O$8),1,1))</f>
        <v/>
      </c>
      <c r="N121" s="17" t="str">
        <f>IF(LEN(入力ｼｰﾄ!$G$130)&lt;入力ｼｰﾄ!$O$7,"",MID(RIGHT(入力ｼｰﾄ!$G$130,入力ｼｰﾄ!$O$7),1,1))</f>
        <v/>
      </c>
      <c r="O121" s="16" t="str">
        <f>IF(LEN(入力ｼｰﾄ!$G$130)&lt;入力ｼｰﾄ!$O$6,"",MID(RIGHT(入力ｼｰﾄ!$G$130,入力ｼｰﾄ!$O$6),1,1))</f>
        <v/>
      </c>
      <c r="P121" s="18" t="str">
        <f>IF(LEN(入力ｼｰﾄ!$G$130)&lt;入力ｼｰﾄ!$O$5,"",MID(RIGHT(入力ｼｰﾄ!$G$130,入力ｼｰﾄ!$O$5),1,1))</f>
        <v/>
      </c>
      <c r="Q121" s="16" t="str">
        <f>IF(LEN(入力ｼｰﾄ!$G$130)&lt;入力ｼｰﾄ!$O$4,"",MID(RIGHT(入力ｼｰﾄ!$G$130,入力ｼｰﾄ!$O$4),1,1))</f>
        <v/>
      </c>
      <c r="R121" s="16" t="str">
        <f>IF(LEN(入力ｼｰﾄ!$G$130)&lt;入力ｼｰﾄ!$O$3,"",MID(RIGHT(入力ｼｰﾄ!$G$130,入力ｼｰﾄ!$O$3),1,1))</f>
        <v/>
      </c>
      <c r="S121" s="19" t="str">
        <f>IF(LEN(入力ｼｰﾄ!$G$130)&lt;入力ｼｰﾄ!$O$2,"",MID(RIGHT(入力ｼｰﾄ!$G$130,入力ｼｰﾄ!$O$2),1,1))</f>
        <v/>
      </c>
      <c r="T121" s="15" t="str">
        <f>IF(LEN(入力ｼｰﾄ!$G$131)&lt;入力ｼｰﾄ!$O$16,"",MID(RIGHT(入力ｼｰﾄ!$G$131,入力ｼｰﾄ!$O$16),1,1))</f>
        <v/>
      </c>
      <c r="U121" s="16" t="str">
        <f>IF(LEN(入力ｼｰﾄ!$G$131)&lt;入力ｼｰﾄ!$O$15,"",MID(RIGHT(入力ｼｰﾄ!$G$131,入力ｼｰﾄ!$O$15),1,1))</f>
        <v/>
      </c>
      <c r="V121" s="16" t="str">
        <f>IF(LEN(入力ｼｰﾄ!$G$131)&lt;入力ｼｰﾄ!$O$8,"",MID(RIGHT(入力ｼｰﾄ!$G$131,入力ｼｰﾄ!$O$8),1,1))</f>
        <v/>
      </c>
      <c r="W121" s="17" t="str">
        <f>IF(LEN(入力ｼｰﾄ!$G$131)&lt;入力ｼｰﾄ!$O$7,"",MID(RIGHT(入力ｼｰﾄ!$G$131,入力ｼｰﾄ!$O$7),1,1))</f>
        <v/>
      </c>
      <c r="X121" s="16" t="str">
        <f>IF(LEN(入力ｼｰﾄ!$G$131)&lt;入力ｼｰﾄ!$O$6,"",MID(RIGHT(入力ｼｰﾄ!$G$131,入力ｼｰﾄ!$O$6),1,1))</f>
        <v/>
      </c>
      <c r="Y121" s="18" t="str">
        <f>IF(LEN(入力ｼｰﾄ!$G$131)&lt;入力ｼｰﾄ!$O$5,"",MID(RIGHT(入力ｼｰﾄ!$G$131,入力ｼｰﾄ!$O$5),1,1))</f>
        <v/>
      </c>
      <c r="Z121" s="16" t="str">
        <f>IF(LEN(入力ｼｰﾄ!$G$131)&lt;入力ｼｰﾄ!$O$4,"",MID(RIGHT(入力ｼｰﾄ!$G$131,入力ｼｰﾄ!$O$4),1,1))</f>
        <v/>
      </c>
      <c r="AA121" s="16" t="str">
        <f>IF(LEN(入力ｼｰﾄ!$G$131)&lt;入力ｼｰﾄ!$O$3,"",MID(RIGHT(入力ｼｰﾄ!$G$131,入力ｼｰﾄ!$O$3),1,1))</f>
        <v/>
      </c>
      <c r="AB121" s="19" t="str">
        <f>IF(LEN(入力ｼｰﾄ!$G$131)&lt;入力ｼｰﾄ!$O$2,"",MID(RIGHT(入力ｼｰﾄ!$G$131,入力ｼｰﾄ!$O$2),1,1))</f>
        <v/>
      </c>
      <c r="AC121" s="106" t="str">
        <f>IF(LEN(入力ｼｰﾄ!$G$132)&lt;入力ｼｰﾄ!$O$16,"",MID(RIGHT(入力ｼｰﾄ!$G$132,入力ｼｰﾄ!$O$16),1,1))</f>
        <v/>
      </c>
      <c r="AD121" s="107" t="str">
        <f>IF(LEN(入力ｼｰﾄ!$G$132)&lt;入力ｼｰﾄ!$O$15,"",MID(RIGHT(入力ｼｰﾄ!$G$132,入力ｼｰﾄ!$O$15),1,1))</f>
        <v/>
      </c>
      <c r="AE121" s="107" t="str">
        <f>IF(LEN(入力ｼｰﾄ!$G$132)&lt;入力ｼｰﾄ!$O$8,"",MID(RIGHT(入力ｼｰﾄ!$G$132,入力ｼｰﾄ!$O$8),1,1))</f>
        <v/>
      </c>
      <c r="AF121" s="108" t="str">
        <f>IF(LEN(入力ｼｰﾄ!$G$132)&lt;入力ｼｰﾄ!$O$7,"",MID(RIGHT(入力ｼｰﾄ!$G$132,入力ｼｰﾄ!$O$7),1,1))</f>
        <v/>
      </c>
      <c r="AG121" s="107" t="str">
        <f>IF(LEN(入力ｼｰﾄ!$G$132)&lt;入力ｼｰﾄ!$O$6,"",MID(RIGHT(入力ｼｰﾄ!$G$132,入力ｼｰﾄ!$O$6),1,1))</f>
        <v/>
      </c>
      <c r="AH121" s="109" t="str">
        <f>IF(LEN(入力ｼｰﾄ!$G$132)&lt;入力ｼｰﾄ!$O$5,"",MID(RIGHT(入力ｼｰﾄ!$G$132,入力ｼｰﾄ!$O$5),1,1))</f>
        <v/>
      </c>
      <c r="AI121" s="107" t="str">
        <f>IF(LEN(入力ｼｰﾄ!$G$132)&lt;入力ｼｰﾄ!$O$4,"",MID(RIGHT(入力ｼｰﾄ!$G$132,入力ｼｰﾄ!$O$4),1,1))</f>
        <v/>
      </c>
      <c r="AJ121" s="107" t="str">
        <f>IF(LEN(入力ｼｰﾄ!$G$132)&lt;入力ｼｰﾄ!$O$3,"",MID(RIGHT(入力ｼｰﾄ!$G$132,入力ｼｰﾄ!$O$3),1,1))</f>
        <v/>
      </c>
      <c r="AK121" s="114" t="str">
        <f>IF(LEN(入力ｼｰﾄ!$G$132)&lt;入力ｼｰﾄ!$O$2,"",MID(RIGHT(入力ｼｰﾄ!$G$132,入力ｼｰﾄ!$O$2),1,1))</f>
        <v/>
      </c>
      <c r="AL121" s="15" t="str">
        <f>IF(LEN(入力ｼｰﾄ!$G$133)&lt;入力ｼｰﾄ!$O$16,"",MID(RIGHT(入力ｼｰﾄ!$G$133,入力ｼｰﾄ!$O$16),1,1))</f>
        <v/>
      </c>
      <c r="AM121" s="16" t="str">
        <f>IF(LEN(入力ｼｰﾄ!$G$133)&lt;入力ｼｰﾄ!$O$15,"",MID(RIGHT(入力ｼｰﾄ!$G$133,入力ｼｰﾄ!$O$15),1,1))</f>
        <v/>
      </c>
      <c r="AN121" s="16" t="str">
        <f>IF(LEN(入力ｼｰﾄ!$G$133)&lt;入力ｼｰﾄ!$O$8,"",MID(RIGHT(入力ｼｰﾄ!$G$133,入力ｼｰﾄ!$O$8),1,1))</f>
        <v/>
      </c>
      <c r="AO121" s="17" t="str">
        <f>IF(LEN(入力ｼｰﾄ!$G$133)&lt;入力ｼｰﾄ!$O$7,"",MID(RIGHT(入力ｼｰﾄ!$G$133,入力ｼｰﾄ!$O$7),1,1))</f>
        <v/>
      </c>
      <c r="AP121" s="16" t="str">
        <f>IF(LEN(入力ｼｰﾄ!$G$133)&lt;入力ｼｰﾄ!$O$6,"",MID(RIGHT(入力ｼｰﾄ!$G$133,入力ｼｰﾄ!$O$6),1,1))</f>
        <v/>
      </c>
      <c r="AQ121" s="18" t="str">
        <f>IF(LEN(入力ｼｰﾄ!$G$133)&lt;入力ｼｰﾄ!$O$5,"",MID(RIGHT(入力ｼｰﾄ!$G$133,入力ｼｰﾄ!$O$5),1,1))</f>
        <v/>
      </c>
      <c r="AR121" s="16" t="str">
        <f>IF(LEN(入力ｼｰﾄ!$G$133)&lt;入力ｼｰﾄ!$O$4,"",MID(RIGHT(入力ｼｰﾄ!$G$133,入力ｼｰﾄ!$O$4),1,1))</f>
        <v/>
      </c>
      <c r="AS121" s="16" t="str">
        <f>IF(LEN(入力ｼｰﾄ!$G$133)&lt;入力ｼｰﾄ!$O$3,"",MID(RIGHT(入力ｼｰﾄ!$G$133,入力ｼｰﾄ!$O$3),1,1))</f>
        <v/>
      </c>
      <c r="AT121" s="19" t="str">
        <f>IF(LEN(入力ｼｰﾄ!$G$133)&lt;入力ｼｰﾄ!$O$2,"",MID(RIGHT(入力ｼｰﾄ!$G$133,入力ｼｰﾄ!$O$2),1,1))</f>
        <v>0</v>
      </c>
      <c r="AU121" s="15" t="str">
        <f>IF(LEN(入力ｼｰﾄ!$G$134)&lt;入力ｼｰﾄ!$O$16,"",MID(RIGHT(入力ｼｰﾄ!$G$134,入力ｼｰﾄ!$O$16),1,1))</f>
        <v/>
      </c>
      <c r="AV121" s="16" t="str">
        <f>IF(LEN(入力ｼｰﾄ!$G$134)&lt;入力ｼｰﾄ!$O$15,"",MID(RIGHT(入力ｼｰﾄ!$G$134,入力ｼｰﾄ!$O$15),1,1))</f>
        <v/>
      </c>
      <c r="AW121" s="16" t="str">
        <f>IF(LEN(入力ｼｰﾄ!$G$134)&lt;入力ｼｰﾄ!$O$8,"",MID(RIGHT(入力ｼｰﾄ!$G$134,入力ｼｰﾄ!$O$8),1,1))</f>
        <v/>
      </c>
      <c r="AX121" s="17" t="str">
        <f>IF(LEN(入力ｼｰﾄ!$G$134)&lt;入力ｼｰﾄ!$O$7,"",MID(RIGHT(入力ｼｰﾄ!$G$134,入力ｼｰﾄ!$O$7),1,1))</f>
        <v/>
      </c>
      <c r="AY121" s="16" t="str">
        <f>IF(LEN(入力ｼｰﾄ!$G$134)&lt;入力ｼｰﾄ!$O$6,"",MID(RIGHT(入力ｼｰﾄ!$G$134,入力ｼｰﾄ!$O$6),1,1))</f>
        <v/>
      </c>
      <c r="AZ121" s="18" t="str">
        <f>IF(LEN(入力ｼｰﾄ!$G$134)&lt;入力ｼｰﾄ!$O$5,"",MID(RIGHT(入力ｼｰﾄ!$G$134,入力ｼｰﾄ!$O$5),1,1))</f>
        <v/>
      </c>
      <c r="BA121" s="16" t="str">
        <f>IF(LEN(入力ｼｰﾄ!$G$134)&lt;入力ｼｰﾄ!$O$4,"",MID(RIGHT(入力ｼｰﾄ!$G$134,入力ｼｰﾄ!$O$4),1,1))</f>
        <v/>
      </c>
      <c r="BB121" s="16" t="str">
        <f>IF(LEN(入力ｼｰﾄ!$G$134)&lt;入力ｼｰﾄ!$O$3,"",MID(RIGHT(入力ｼｰﾄ!$G$134,入力ｼｰﾄ!$O$3),1,1))</f>
        <v/>
      </c>
      <c r="BC121" s="16" t="str">
        <f>IF(LEN(入力ｼｰﾄ!$G$134)&lt;入力ｼｰﾄ!$O$2,"",MID(RIGHT(入力ｼｰﾄ!$G$134,入力ｼｰﾄ!$O$2),1,1))</f>
        <v>0</v>
      </c>
      <c r="BD121" s="189"/>
      <c r="BE121" s="190"/>
      <c r="BF121" s="190"/>
      <c r="BG121" s="191"/>
    </row>
    <row r="122" spans="1:61" ht="20.25" customHeight="1" thickBot="1">
      <c r="A122" s="204" t="s">
        <v>13</v>
      </c>
      <c r="B122" s="205"/>
      <c r="C122" s="205"/>
      <c r="D122" s="205"/>
      <c r="E122" s="205"/>
      <c r="F122" s="205"/>
      <c r="G122" s="205"/>
      <c r="H122" s="205"/>
      <c r="I122" s="205"/>
      <c r="J122" s="206"/>
      <c r="K122" s="20" t="str">
        <f>IF(LEN(入力ｼｰﾄ!$H$130)&lt;入力ｼｰﾄ!$O$16,"",MID(RIGHT(入力ｼｰﾄ!$H$130,入力ｼｰﾄ!$O$16),1,1))</f>
        <v/>
      </c>
      <c r="L122" s="21" t="str">
        <f>IF(LEN(入力ｼｰﾄ!$H$130)&lt;入力ｼｰﾄ!$O$15,"",MID(RIGHT(入力ｼｰﾄ!$H$130,入力ｼｰﾄ!$O$15),1,1))</f>
        <v/>
      </c>
      <c r="M122" s="21" t="str">
        <f>IF(LEN(入力ｼｰﾄ!$H$130)&lt;入力ｼｰﾄ!$O$8,"",MID(RIGHT(入力ｼｰﾄ!$H$130,入力ｼｰﾄ!$O$8),1,1))</f>
        <v/>
      </c>
      <c r="N122" s="22" t="str">
        <f>IF(LEN(入力ｼｰﾄ!$H$130)&lt;入力ｼｰﾄ!$O$7,"",MID(RIGHT(入力ｼｰﾄ!$H$130,入力ｼｰﾄ!$O$7),1,1))</f>
        <v/>
      </c>
      <c r="O122" s="21" t="str">
        <f>IF(LEN(入力ｼｰﾄ!$H$130)&lt;入力ｼｰﾄ!$O$6,"",MID(RIGHT(入力ｼｰﾄ!$H$130,入力ｼｰﾄ!$O$6),1,1))</f>
        <v/>
      </c>
      <c r="P122" s="23" t="str">
        <f>IF(LEN(入力ｼｰﾄ!$H$130)&lt;入力ｼｰﾄ!$O$5,"",MID(RIGHT(入力ｼｰﾄ!$H$130,入力ｼｰﾄ!$O$5),1,1))</f>
        <v/>
      </c>
      <c r="Q122" s="21" t="str">
        <f>IF(LEN(入力ｼｰﾄ!$H$130)&lt;入力ｼｰﾄ!$O$4,"",MID(RIGHT(入力ｼｰﾄ!$H$130,入力ｼｰﾄ!$O$4),1,1))</f>
        <v/>
      </c>
      <c r="R122" s="21" t="str">
        <f>IF(LEN(入力ｼｰﾄ!$H$130)&lt;入力ｼｰﾄ!$O$3,"",MID(RIGHT(入力ｼｰﾄ!$H$130,入力ｼｰﾄ!$O$3),1,1))</f>
        <v/>
      </c>
      <c r="S122" s="24" t="str">
        <f>IF(LEN(入力ｼｰﾄ!$H$130)&lt;入力ｼｰﾄ!$O$2,"",MID(RIGHT(入力ｼｰﾄ!$H$130,入力ｼｰﾄ!$O$2),1,1))</f>
        <v>0</v>
      </c>
      <c r="T122" s="20" t="str">
        <f>IF(LEN(入力ｼｰﾄ!$H$131)&lt;入力ｼｰﾄ!$O$16,"",MID(RIGHT(入力ｼｰﾄ!$H$131,入力ｼｰﾄ!$O$16),1,1))</f>
        <v/>
      </c>
      <c r="U122" s="21" t="str">
        <f>IF(LEN(入力ｼｰﾄ!$H$131)&lt;入力ｼｰﾄ!$O$15,"",MID(RIGHT(入力ｼｰﾄ!$H$131,入力ｼｰﾄ!$O$15),1,1))</f>
        <v/>
      </c>
      <c r="V122" s="21" t="str">
        <f>IF(LEN(入力ｼｰﾄ!$H$131)&lt;入力ｼｰﾄ!$O$8,"",MID(RIGHT(入力ｼｰﾄ!$H$131,入力ｼｰﾄ!$O$8),1,1))</f>
        <v/>
      </c>
      <c r="W122" s="22" t="str">
        <f>IF(LEN(入力ｼｰﾄ!$H$131)&lt;入力ｼｰﾄ!$O$7,"",MID(RIGHT(入力ｼｰﾄ!$H$131,入力ｼｰﾄ!$O$7),1,1))</f>
        <v/>
      </c>
      <c r="X122" s="21" t="str">
        <f>IF(LEN(入力ｼｰﾄ!$H$131)&lt;入力ｼｰﾄ!$O$6,"",MID(RIGHT(入力ｼｰﾄ!$H$131,入力ｼｰﾄ!$O$6),1,1))</f>
        <v/>
      </c>
      <c r="Y122" s="23" t="str">
        <f>IF(LEN(入力ｼｰﾄ!$H$131)&lt;入力ｼｰﾄ!$O$5,"",MID(RIGHT(入力ｼｰﾄ!$H$131,入力ｼｰﾄ!$O$5),1,1))</f>
        <v/>
      </c>
      <c r="Z122" s="21" t="str">
        <f>IF(LEN(入力ｼｰﾄ!$H$131)&lt;入力ｼｰﾄ!$O$4,"",MID(RIGHT(入力ｼｰﾄ!$H$131,入力ｼｰﾄ!$O$4),1,1))</f>
        <v/>
      </c>
      <c r="AA122" s="21" t="str">
        <f>IF(LEN(入力ｼｰﾄ!$H$131)&lt;入力ｼｰﾄ!$O$3,"",MID(RIGHT(入力ｼｰﾄ!$H$131,入力ｼｰﾄ!$O$3),1,1))</f>
        <v/>
      </c>
      <c r="AB122" s="24" t="str">
        <f>IF(LEN(入力ｼｰﾄ!$H$131)&lt;入力ｼｰﾄ!$O$2,"",MID(RIGHT(入力ｼｰﾄ!$H$131,入力ｼｰﾄ!$O$2),1,1))</f>
        <v>0</v>
      </c>
      <c r="AC122" s="110" t="str">
        <f>IF(LEN(入力ｼｰﾄ!$H$132)&lt;入力ｼｰﾄ!$O$16,"",MID(RIGHT(入力ｼｰﾄ!$H$132,入力ｼｰﾄ!$O$16),1,1))</f>
        <v/>
      </c>
      <c r="AD122" s="111" t="str">
        <f>IF(LEN(入力ｼｰﾄ!$H$132)&lt;入力ｼｰﾄ!$O$15,"",MID(RIGHT(入力ｼｰﾄ!$H$132,入力ｼｰﾄ!$O$15),1,1))</f>
        <v/>
      </c>
      <c r="AE122" s="111" t="str">
        <f>IF(LEN(入力ｼｰﾄ!$H$132)&lt;入力ｼｰﾄ!$O$8,"",MID(RIGHT(入力ｼｰﾄ!$H$132,入力ｼｰﾄ!$O$8),1,1))</f>
        <v/>
      </c>
      <c r="AF122" s="112" t="str">
        <f>IF(LEN(入力ｼｰﾄ!$H$132)&lt;入力ｼｰﾄ!$O$7,"",MID(RIGHT(入力ｼｰﾄ!$H$132,入力ｼｰﾄ!$O$7),1,1))</f>
        <v/>
      </c>
      <c r="AG122" s="111" t="str">
        <f>IF(LEN(入力ｼｰﾄ!$H$132)&lt;入力ｼｰﾄ!$O$6,"",MID(RIGHT(入力ｼｰﾄ!$H$132,入力ｼｰﾄ!$O$6),1,1))</f>
        <v/>
      </c>
      <c r="AH122" s="113" t="str">
        <f>IF(LEN(入力ｼｰﾄ!$H$132)&lt;入力ｼｰﾄ!$O$5,"",MID(RIGHT(入力ｼｰﾄ!$H$132,入力ｼｰﾄ!$O$5),1,1))</f>
        <v/>
      </c>
      <c r="AI122" s="111" t="str">
        <f>IF(LEN(入力ｼｰﾄ!$H$132)&lt;入力ｼｰﾄ!$O$4,"",MID(RIGHT(入力ｼｰﾄ!$H$132,入力ｼｰﾄ!$O$4),1,1))</f>
        <v/>
      </c>
      <c r="AJ122" s="111" t="str">
        <f>IF(LEN(入力ｼｰﾄ!$H$132)&lt;入力ｼｰﾄ!$O$3,"",MID(RIGHT(入力ｼｰﾄ!$H$132,入力ｼｰﾄ!$O$3),1,1))</f>
        <v/>
      </c>
      <c r="AK122" s="115" t="str">
        <f>IF(LEN(入力ｼｰﾄ!$H$132)&lt;入力ｼｰﾄ!$O$2,"",MID(RIGHT(入力ｼｰﾄ!$H$132,入力ｼｰﾄ!$O$2),1,1))</f>
        <v>0</v>
      </c>
      <c r="AL122" s="20" t="str">
        <f>IF(LEN(入力ｼｰﾄ!$H$133)&lt;入力ｼｰﾄ!$O$16,"",MID(RIGHT(入力ｼｰﾄ!$H$133,入力ｼｰﾄ!$O$16),1,1))</f>
        <v/>
      </c>
      <c r="AM122" s="21" t="str">
        <f>IF(LEN(入力ｼｰﾄ!$H$133)&lt;入力ｼｰﾄ!$O$15,"",MID(RIGHT(入力ｼｰﾄ!$H$133,入力ｼｰﾄ!$O$15),1,1))</f>
        <v/>
      </c>
      <c r="AN122" s="21" t="str">
        <f>IF(LEN(入力ｼｰﾄ!$H$133)&lt;入力ｼｰﾄ!$O$8,"",MID(RIGHT(入力ｼｰﾄ!$H$133,入力ｼｰﾄ!$O$8),1,1))</f>
        <v/>
      </c>
      <c r="AO122" s="22" t="str">
        <f>IF(LEN(入力ｼｰﾄ!$H$133)&lt;入力ｼｰﾄ!$O$7,"",MID(RIGHT(入力ｼｰﾄ!$H$133,入力ｼｰﾄ!$O$7),1,1))</f>
        <v/>
      </c>
      <c r="AP122" s="21" t="str">
        <f>IF(LEN(入力ｼｰﾄ!$H$133)&lt;入力ｼｰﾄ!$O$6,"",MID(RIGHT(入力ｼｰﾄ!$H$133,入力ｼｰﾄ!$O$6),1,1))</f>
        <v/>
      </c>
      <c r="AQ122" s="23" t="str">
        <f>IF(LEN(入力ｼｰﾄ!$H$133)&lt;入力ｼｰﾄ!$O$5,"",MID(RIGHT(入力ｼｰﾄ!$H$133,入力ｼｰﾄ!$O$5),1,1))</f>
        <v/>
      </c>
      <c r="AR122" s="21" t="str">
        <f>IF(LEN(入力ｼｰﾄ!$H$133)&lt;入力ｼｰﾄ!$O$4,"",MID(RIGHT(入力ｼｰﾄ!$H$133,入力ｼｰﾄ!$O$4),1,1))</f>
        <v/>
      </c>
      <c r="AS122" s="21" t="str">
        <f>IF(LEN(入力ｼｰﾄ!$H$133)&lt;入力ｼｰﾄ!$O$3,"",MID(RIGHT(入力ｼｰﾄ!$H$133,入力ｼｰﾄ!$O$3),1,1))</f>
        <v/>
      </c>
      <c r="AT122" s="24" t="str">
        <f>IF(LEN(入力ｼｰﾄ!$H$133)&lt;入力ｼｰﾄ!$O$2,"",MID(RIGHT(入力ｼｰﾄ!$H$133,入力ｼｰﾄ!$O$2),1,1))</f>
        <v>0</v>
      </c>
      <c r="AU122" s="20" t="str">
        <f>IF(LEN(入力ｼｰﾄ!$H$134)&lt;入力ｼｰﾄ!$O$16,"",MID(RIGHT(入力ｼｰﾄ!$H$134,入力ｼｰﾄ!$O$16),1,1))</f>
        <v/>
      </c>
      <c r="AV122" s="21" t="str">
        <f>IF(LEN(入力ｼｰﾄ!$H$134)&lt;入力ｼｰﾄ!$O$15,"",MID(RIGHT(入力ｼｰﾄ!$H$134,入力ｼｰﾄ!$O$15),1,1))</f>
        <v/>
      </c>
      <c r="AW122" s="21" t="str">
        <f>IF(LEN(入力ｼｰﾄ!$H$134)&lt;入力ｼｰﾄ!$O$8,"",MID(RIGHT(入力ｼｰﾄ!$H$134,入力ｼｰﾄ!$O$8),1,1))</f>
        <v/>
      </c>
      <c r="AX122" s="22" t="str">
        <f>IF(LEN(入力ｼｰﾄ!$H$134)&lt;入力ｼｰﾄ!$O$7,"",MID(RIGHT(入力ｼｰﾄ!$H$134,入力ｼｰﾄ!$O$7),1,1))</f>
        <v/>
      </c>
      <c r="AY122" s="21" t="str">
        <f>IF(LEN(入力ｼｰﾄ!$H$134)&lt;入力ｼｰﾄ!$O$6,"",MID(RIGHT(入力ｼｰﾄ!$H$134,入力ｼｰﾄ!$O$6),1,1))</f>
        <v/>
      </c>
      <c r="AZ122" s="23" t="str">
        <f>IF(LEN(入力ｼｰﾄ!$H$134)&lt;入力ｼｰﾄ!$O$5,"",MID(RIGHT(入力ｼｰﾄ!$H$134,入力ｼｰﾄ!$O$5),1,1))</f>
        <v/>
      </c>
      <c r="BA122" s="21" t="str">
        <f>IF(LEN(入力ｼｰﾄ!$H$134)&lt;入力ｼｰﾄ!$O$4,"",MID(RIGHT(入力ｼｰﾄ!$H$134,入力ｼｰﾄ!$O$4),1,1))</f>
        <v/>
      </c>
      <c r="BB122" s="21" t="str">
        <f>IF(LEN(入力ｼｰﾄ!$H$134)&lt;入力ｼｰﾄ!$O$3,"",MID(RIGHT(入力ｼｰﾄ!$H$134,入力ｼｰﾄ!$O$3),1,1))</f>
        <v/>
      </c>
      <c r="BC122" s="21" t="str">
        <f>IF(LEN(入力ｼｰﾄ!$H$134)&lt;入力ｼｰﾄ!$O$2,"",MID(RIGHT(入力ｼｰﾄ!$H$134,入力ｼｰﾄ!$O$2),1,1))</f>
        <v>0</v>
      </c>
      <c r="BD122" s="192"/>
      <c r="BE122" s="193"/>
      <c r="BF122" s="193"/>
      <c r="BG122" s="194"/>
    </row>
    <row r="123" spans="1:61" ht="26.25" customHeight="1">
      <c r="A123" s="179" t="s">
        <v>2</v>
      </c>
      <c r="B123" s="180"/>
      <c r="C123" s="180"/>
      <c r="D123" s="180"/>
      <c r="E123" s="180"/>
      <c r="F123" s="181">
        <f>入力ｼｰﾄ!$D$136</f>
        <v>0</v>
      </c>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0" t="s">
        <v>14</v>
      </c>
      <c r="AM123" s="180"/>
      <c r="AN123" s="180"/>
      <c r="AO123" s="180"/>
      <c r="AP123" s="180"/>
      <c r="AQ123" s="182">
        <f>入力ｼｰﾄ!$D$135</f>
        <v>0</v>
      </c>
      <c r="AR123" s="182"/>
      <c r="AS123" s="182"/>
      <c r="AT123" s="182"/>
      <c r="AU123" s="182"/>
      <c r="AV123" s="182"/>
      <c r="AW123" s="182"/>
      <c r="AX123" s="182"/>
      <c r="AY123" s="182"/>
      <c r="AZ123" s="182"/>
      <c r="BA123" s="182"/>
      <c r="BB123" s="182"/>
      <c r="BC123" s="182"/>
      <c r="BD123" s="183" t="s">
        <v>17</v>
      </c>
      <c r="BE123" s="184"/>
      <c r="BF123" s="184"/>
      <c r="BG123" s="185"/>
    </row>
    <row r="124" spans="1:61" ht="20.25" customHeight="1">
      <c r="A124" s="207" t="s">
        <v>12</v>
      </c>
      <c r="B124" s="201"/>
      <c r="C124" s="201"/>
      <c r="D124" s="201"/>
      <c r="E124" s="201"/>
      <c r="F124" s="201"/>
      <c r="G124" s="201"/>
      <c r="H124" s="201"/>
      <c r="I124" s="201"/>
      <c r="J124" s="202"/>
      <c r="K124" s="200" t="s">
        <v>15</v>
      </c>
      <c r="L124" s="201"/>
      <c r="M124" s="201"/>
      <c r="N124" s="201"/>
      <c r="O124" s="201"/>
      <c r="P124" s="201"/>
      <c r="Q124" s="201"/>
      <c r="R124" s="201"/>
      <c r="S124" s="202"/>
      <c r="T124" s="200" t="s">
        <v>37</v>
      </c>
      <c r="U124" s="201"/>
      <c r="V124" s="201"/>
      <c r="W124" s="201"/>
      <c r="X124" s="201"/>
      <c r="Y124" s="201"/>
      <c r="Z124" s="201"/>
      <c r="AA124" s="201"/>
      <c r="AB124" s="202"/>
      <c r="AC124" s="200" t="s">
        <v>6</v>
      </c>
      <c r="AD124" s="201"/>
      <c r="AE124" s="201"/>
      <c r="AF124" s="201"/>
      <c r="AG124" s="201"/>
      <c r="AH124" s="201"/>
      <c r="AI124" s="201"/>
      <c r="AJ124" s="201"/>
      <c r="AK124" s="202"/>
      <c r="AL124" s="200" t="s">
        <v>11</v>
      </c>
      <c r="AM124" s="201"/>
      <c r="AN124" s="201"/>
      <c r="AO124" s="201"/>
      <c r="AP124" s="201"/>
      <c r="AQ124" s="201"/>
      <c r="AR124" s="201"/>
      <c r="AS124" s="201"/>
      <c r="AT124" s="202"/>
      <c r="AU124" s="200" t="s">
        <v>16</v>
      </c>
      <c r="AV124" s="201"/>
      <c r="AW124" s="201"/>
      <c r="AX124" s="201"/>
      <c r="AY124" s="201"/>
      <c r="AZ124" s="201"/>
      <c r="BA124" s="201"/>
      <c r="BB124" s="201"/>
      <c r="BC124" s="202"/>
      <c r="BD124" s="186">
        <f>入力ｼｰﾄ!I135</f>
        <v>0</v>
      </c>
      <c r="BE124" s="187"/>
      <c r="BF124" s="187"/>
      <c r="BG124" s="188"/>
    </row>
    <row r="125" spans="1:61" ht="20.25" customHeight="1">
      <c r="A125" s="208">
        <f>入力ｼｰﾄ!$D$137</f>
        <v>0</v>
      </c>
      <c r="B125" s="209"/>
      <c r="C125" s="209"/>
      <c r="D125" s="209"/>
      <c r="E125" s="209"/>
      <c r="F125" s="209"/>
      <c r="G125" s="209"/>
      <c r="H125" s="209"/>
      <c r="I125" s="209"/>
      <c r="J125" s="210"/>
      <c r="K125" s="15" t="str">
        <f>IF(LEN(入力ｼｰﾄ!$D$138)&lt;入力ｼｰﾄ!$O$16,"",MID(RIGHT(入力ｼｰﾄ!$D$138,入力ｼｰﾄ!$O$16),1,1))</f>
        <v/>
      </c>
      <c r="L125" s="16" t="str">
        <f>IF(LEN(入力ｼｰﾄ!$D$138)&lt;入力ｼｰﾄ!$O$15,"",MID(RIGHT(入力ｼｰﾄ!$D$138,入力ｼｰﾄ!$O$15),1,1))</f>
        <v/>
      </c>
      <c r="M125" s="16" t="str">
        <f>IF(LEN(入力ｼｰﾄ!$D$138)&lt;入力ｼｰﾄ!$O$8,"",MID(RIGHT(入力ｼｰﾄ!$D$138,入力ｼｰﾄ!$O$8),1,1))</f>
        <v/>
      </c>
      <c r="N125" s="17" t="str">
        <f>IF(LEN(入力ｼｰﾄ!$D$138)&lt;入力ｼｰﾄ!$O$7,"",MID(RIGHT(入力ｼｰﾄ!$D$138,入力ｼｰﾄ!$O$7),1,1))</f>
        <v/>
      </c>
      <c r="O125" s="16" t="str">
        <f>IF(LEN(入力ｼｰﾄ!$D$138)&lt;入力ｼｰﾄ!$O$6,"",MID(RIGHT(入力ｼｰﾄ!$D$138,入力ｼｰﾄ!$O$6),1,1))</f>
        <v/>
      </c>
      <c r="P125" s="18" t="str">
        <f>IF(LEN(入力ｼｰﾄ!$D$138)&lt;入力ｼｰﾄ!$O$5,"",MID(RIGHT(入力ｼｰﾄ!$D$138,入力ｼｰﾄ!$O$5),1,1))</f>
        <v/>
      </c>
      <c r="Q125" s="16" t="str">
        <f>IF(LEN(入力ｼｰﾄ!$D$138)&lt;入力ｼｰﾄ!$O$4,"",MID(RIGHT(入力ｼｰﾄ!$D$138,入力ｼｰﾄ!$O$4),1,1))</f>
        <v/>
      </c>
      <c r="R125" s="16" t="str">
        <f>IF(LEN(入力ｼｰﾄ!$D$138)&lt;入力ｼｰﾄ!$O$3,"",MID(RIGHT(入力ｼｰﾄ!$D$138,入力ｼｰﾄ!$O$3),1,1))</f>
        <v/>
      </c>
      <c r="S125" s="19" t="str">
        <f>IF(LEN(入力ｼｰﾄ!$D$138)&lt;入力ｼｰﾄ!$O$2,"",MID(RIGHT(入力ｼｰﾄ!$D$138,入力ｼｰﾄ!$O$2),1,1))</f>
        <v/>
      </c>
      <c r="T125" s="15" t="str">
        <f>IF(LEN(入力ｼｰﾄ!$D$139)&lt;入力ｼｰﾄ!$O$16,"",MID(RIGHT(入力ｼｰﾄ!$D$139,入力ｼｰﾄ!$O$16),1,1))</f>
        <v/>
      </c>
      <c r="U125" s="16" t="str">
        <f>IF(LEN(入力ｼｰﾄ!$D$139)&lt;入力ｼｰﾄ!$O$15,"",MID(RIGHT(入力ｼｰﾄ!$D$139,入力ｼｰﾄ!$O$15),1,1))</f>
        <v/>
      </c>
      <c r="V125" s="16" t="str">
        <f>IF(LEN(入力ｼｰﾄ!$D$139)&lt;入力ｼｰﾄ!$O$8,"",MID(RIGHT(入力ｼｰﾄ!$D$139,入力ｼｰﾄ!$O$8),1,1))</f>
        <v/>
      </c>
      <c r="W125" s="17" t="str">
        <f>IF(LEN(入力ｼｰﾄ!$D$139)&lt;入力ｼｰﾄ!$O$7,"",MID(RIGHT(入力ｼｰﾄ!$D$139,入力ｼｰﾄ!$O$7),1,1))</f>
        <v/>
      </c>
      <c r="X125" s="16" t="str">
        <f>IF(LEN(入力ｼｰﾄ!$D$139)&lt;入力ｼｰﾄ!$O$6,"",MID(RIGHT(入力ｼｰﾄ!$D$139,入力ｼｰﾄ!$O$6),1,1))</f>
        <v/>
      </c>
      <c r="Y125" s="18" t="str">
        <f>IF(LEN(入力ｼｰﾄ!$D$139)&lt;入力ｼｰﾄ!$O$5,"",MID(RIGHT(入力ｼｰﾄ!$D$139,入力ｼｰﾄ!$O$5),1,1))</f>
        <v/>
      </c>
      <c r="Z125" s="16" t="str">
        <f>IF(LEN(入力ｼｰﾄ!$D$139)&lt;入力ｼｰﾄ!$O$4,"",MID(RIGHT(入力ｼｰﾄ!$D$139,入力ｼｰﾄ!$O$4),1,1))</f>
        <v/>
      </c>
      <c r="AA125" s="16" t="str">
        <f>IF(LEN(入力ｼｰﾄ!$D$139)&lt;入力ｼｰﾄ!$O$3,"",MID(RIGHT(入力ｼｰﾄ!$D$139,入力ｼｰﾄ!$O$3),1,1))</f>
        <v/>
      </c>
      <c r="AB125" s="19" t="str">
        <f>IF(LEN(入力ｼｰﾄ!$D$139)&lt;入力ｼｰﾄ!$O$2,"",MID(RIGHT(入力ｼｰﾄ!$D$139,入力ｼｰﾄ!$O$2),1,1))</f>
        <v/>
      </c>
      <c r="AC125" s="106" t="str">
        <f>IF(LEN(入力ｼｰﾄ!$D$140)&lt;入力ｼｰﾄ!$O$16,"",MID(RIGHT(入力ｼｰﾄ!$D$140,入力ｼｰﾄ!$O$16),1,1))</f>
        <v/>
      </c>
      <c r="AD125" s="107" t="str">
        <f>IF(LEN(入力ｼｰﾄ!$D$140)&lt;入力ｼｰﾄ!$O$15,"",MID(RIGHT(入力ｼｰﾄ!$D$140,入力ｼｰﾄ!$O$15),1,1))</f>
        <v/>
      </c>
      <c r="AE125" s="107" t="str">
        <f>IF(LEN(入力ｼｰﾄ!$D$140)&lt;入力ｼｰﾄ!$O$8,"",MID(RIGHT(入力ｼｰﾄ!$D$140,入力ｼｰﾄ!$O$8),1,1))</f>
        <v/>
      </c>
      <c r="AF125" s="108" t="str">
        <f>IF(LEN(入力ｼｰﾄ!$D$140)&lt;入力ｼｰﾄ!$O$7,"",MID(RIGHT(入力ｼｰﾄ!$D$140,入力ｼｰﾄ!$O$7),1,1))</f>
        <v/>
      </c>
      <c r="AG125" s="107" t="str">
        <f>IF(LEN(入力ｼｰﾄ!$D$140)&lt;入力ｼｰﾄ!$O$6,"",MID(RIGHT(入力ｼｰﾄ!$D$140,入力ｼｰﾄ!$O$6),1,1))</f>
        <v/>
      </c>
      <c r="AH125" s="109" t="str">
        <f>IF(LEN(入力ｼｰﾄ!$D$140)&lt;入力ｼｰﾄ!$O$5,"",MID(RIGHT(入力ｼｰﾄ!$D$140,入力ｼｰﾄ!$O$5),1,1))</f>
        <v/>
      </c>
      <c r="AI125" s="107" t="str">
        <f>IF(LEN(入力ｼｰﾄ!$D$140)&lt;入力ｼｰﾄ!$O$4,"",MID(RIGHT(入力ｼｰﾄ!$D$140,入力ｼｰﾄ!$O$4),1,1))</f>
        <v/>
      </c>
      <c r="AJ125" s="107" t="str">
        <f>IF(LEN(入力ｼｰﾄ!$D$140)&lt;入力ｼｰﾄ!$O$3,"",MID(RIGHT(入力ｼｰﾄ!$D$140,入力ｼｰﾄ!$O$3),1,1))</f>
        <v/>
      </c>
      <c r="AK125" s="114" t="str">
        <f>IF(LEN(入力ｼｰﾄ!$D$140)&lt;入力ｼｰﾄ!$O$2,"",MID(RIGHT(入力ｼｰﾄ!$D$140,入力ｼｰﾄ!$O$2),1,1))</f>
        <v/>
      </c>
      <c r="AL125" s="15" t="str">
        <f>IF(LEN(入力ｼｰﾄ!$D$141)&lt;入力ｼｰﾄ!$O$16,"",MID(RIGHT(入力ｼｰﾄ!$D$141,入力ｼｰﾄ!$O$16),1,1))</f>
        <v/>
      </c>
      <c r="AM125" s="16" t="str">
        <f>IF(LEN(入力ｼｰﾄ!$D$141)&lt;入力ｼｰﾄ!$O$15,"",MID(RIGHT(入力ｼｰﾄ!$D$141,入力ｼｰﾄ!$O$15),1,1))</f>
        <v/>
      </c>
      <c r="AN125" s="16" t="str">
        <f>IF(LEN(入力ｼｰﾄ!$D$141)&lt;入力ｼｰﾄ!$O$8,"",MID(RIGHT(入力ｼｰﾄ!$D$141,入力ｼｰﾄ!$O$8),1,1))</f>
        <v/>
      </c>
      <c r="AO125" s="17" t="str">
        <f>IF(LEN(入力ｼｰﾄ!$D$141)&lt;入力ｼｰﾄ!$O$7,"",MID(RIGHT(入力ｼｰﾄ!$D$141,入力ｼｰﾄ!$O$7),1,1))</f>
        <v/>
      </c>
      <c r="AP125" s="16" t="str">
        <f>IF(LEN(入力ｼｰﾄ!$D$141)&lt;入力ｼｰﾄ!$O$6,"",MID(RIGHT(入力ｼｰﾄ!$D$141,入力ｼｰﾄ!$O$6),1,1))</f>
        <v/>
      </c>
      <c r="AQ125" s="18" t="str">
        <f>IF(LEN(入力ｼｰﾄ!$D$141)&lt;入力ｼｰﾄ!$O$5,"",MID(RIGHT(入力ｼｰﾄ!$D$141,入力ｼｰﾄ!$O$5),1,1))</f>
        <v/>
      </c>
      <c r="AR125" s="16" t="str">
        <f>IF(LEN(入力ｼｰﾄ!$D$141)&lt;入力ｼｰﾄ!$O$4,"",MID(RIGHT(入力ｼｰﾄ!$D$141,入力ｼｰﾄ!$O$4),1,1))</f>
        <v/>
      </c>
      <c r="AS125" s="16" t="str">
        <f>IF(LEN(入力ｼｰﾄ!$D$141)&lt;入力ｼｰﾄ!$O$3,"",MID(RIGHT(入力ｼｰﾄ!$D$141,入力ｼｰﾄ!$O$3),1,1))</f>
        <v/>
      </c>
      <c r="AT125" s="19" t="str">
        <f>IF(LEN(入力ｼｰﾄ!$D$141)&lt;入力ｼｰﾄ!$O$2,"",MID(RIGHT(入力ｼｰﾄ!$D$141,入力ｼｰﾄ!$O$2),1,1))</f>
        <v>0</v>
      </c>
      <c r="AU125" s="15" t="str">
        <f>IF(LEN(入力ｼｰﾄ!$D$142)&lt;入力ｼｰﾄ!$O$16,"",MID(RIGHT(入力ｼｰﾄ!$D$142,入力ｼｰﾄ!$O$16),1,1))</f>
        <v/>
      </c>
      <c r="AV125" s="16" t="str">
        <f>IF(LEN(入力ｼｰﾄ!$D$142)&lt;入力ｼｰﾄ!$O$15,"",MID(RIGHT(入力ｼｰﾄ!$D$142,入力ｼｰﾄ!$O$15),1,1))</f>
        <v/>
      </c>
      <c r="AW125" s="16" t="str">
        <f>IF(LEN(入力ｼｰﾄ!$D$142)&lt;入力ｼｰﾄ!$O$8,"",MID(RIGHT(入力ｼｰﾄ!$D$142,入力ｼｰﾄ!$O$8),1,1))</f>
        <v/>
      </c>
      <c r="AX125" s="17" t="str">
        <f>IF(LEN(入力ｼｰﾄ!$D$142)&lt;入力ｼｰﾄ!$O$7,"",MID(RIGHT(入力ｼｰﾄ!$D$142,入力ｼｰﾄ!$O$7),1,1))</f>
        <v/>
      </c>
      <c r="AY125" s="16" t="str">
        <f>IF(LEN(入力ｼｰﾄ!$D$142)&lt;入力ｼｰﾄ!$O$6,"",MID(RIGHT(入力ｼｰﾄ!$D$142,入力ｼｰﾄ!$O$6),1,1))</f>
        <v/>
      </c>
      <c r="AZ125" s="18" t="str">
        <f>IF(LEN(入力ｼｰﾄ!$D$142)&lt;入力ｼｰﾄ!$O$5,"",MID(RIGHT(入力ｼｰﾄ!$D$142,入力ｼｰﾄ!$O$5),1,1))</f>
        <v/>
      </c>
      <c r="BA125" s="16" t="str">
        <f>IF(LEN(入力ｼｰﾄ!$D$142)&lt;入力ｼｰﾄ!$O$4,"",MID(RIGHT(入力ｼｰﾄ!$D$142,入力ｼｰﾄ!$O$4),1,1))</f>
        <v/>
      </c>
      <c r="BB125" s="16" t="str">
        <f>IF(LEN(入力ｼｰﾄ!$D$142)&lt;入力ｼｰﾄ!$O$3,"",MID(RIGHT(入力ｼｰﾄ!$D$142,入力ｼｰﾄ!$O$3),1,1))</f>
        <v/>
      </c>
      <c r="BC125" s="16" t="str">
        <f>IF(LEN(入力ｼｰﾄ!$D$142)&lt;入力ｼｰﾄ!$O$2,"",MID(RIGHT(入力ｼｰﾄ!$D$142,入力ｼｰﾄ!$O$2),1,1))</f>
        <v>0</v>
      </c>
      <c r="BD125" s="189"/>
      <c r="BE125" s="190"/>
      <c r="BF125" s="190"/>
      <c r="BG125" s="191"/>
    </row>
    <row r="126" spans="1:61" ht="20.25" customHeight="1">
      <c r="A126" s="211">
        <f>入力ｼｰﾄ!$E$137</f>
        <v>0</v>
      </c>
      <c r="B126" s="209"/>
      <c r="C126" s="209"/>
      <c r="D126" s="209"/>
      <c r="E126" s="209"/>
      <c r="F126" s="209"/>
      <c r="G126" s="209"/>
      <c r="H126" s="209"/>
      <c r="I126" s="209"/>
      <c r="J126" s="210"/>
      <c r="K126" s="15" t="str">
        <f>IF(LEN(入力ｼｰﾄ!$E$138)&lt;入力ｼｰﾄ!$O$16,"",MID(RIGHT(入力ｼｰﾄ!$E$138,入力ｼｰﾄ!$O$16),1,1))</f>
        <v/>
      </c>
      <c r="L126" s="16" t="str">
        <f>IF(LEN(入力ｼｰﾄ!$E$138)&lt;入力ｼｰﾄ!$O$15,"",MID(RIGHT(入力ｼｰﾄ!$E$138,入力ｼｰﾄ!$O$15),1,1))</f>
        <v/>
      </c>
      <c r="M126" s="16" t="str">
        <f>IF(LEN(入力ｼｰﾄ!$E$138)&lt;入力ｼｰﾄ!$O$8,"",MID(RIGHT(入力ｼｰﾄ!$E$138,入力ｼｰﾄ!$O$8),1,1))</f>
        <v/>
      </c>
      <c r="N126" s="17" t="str">
        <f>IF(LEN(入力ｼｰﾄ!$E$138)&lt;入力ｼｰﾄ!$O$7,"",MID(RIGHT(入力ｼｰﾄ!$E$138,入力ｼｰﾄ!$O$7),1,1))</f>
        <v/>
      </c>
      <c r="O126" s="16" t="str">
        <f>IF(LEN(入力ｼｰﾄ!$E$138)&lt;入力ｼｰﾄ!$O$6,"",MID(RIGHT(入力ｼｰﾄ!$E$138,入力ｼｰﾄ!$O$6),1,1))</f>
        <v/>
      </c>
      <c r="P126" s="18" t="str">
        <f>IF(LEN(入力ｼｰﾄ!$E$138)&lt;入力ｼｰﾄ!$O$5,"",MID(RIGHT(入力ｼｰﾄ!$E$138,入力ｼｰﾄ!$O$5),1,1))</f>
        <v/>
      </c>
      <c r="Q126" s="16" t="str">
        <f>IF(LEN(入力ｼｰﾄ!$E$138)&lt;入力ｼｰﾄ!$O$4,"",MID(RIGHT(入力ｼｰﾄ!$E$138,入力ｼｰﾄ!$O$4),1,1))</f>
        <v/>
      </c>
      <c r="R126" s="16" t="str">
        <f>IF(LEN(入力ｼｰﾄ!$E$138)&lt;入力ｼｰﾄ!$O$3,"",MID(RIGHT(入力ｼｰﾄ!$E$138,入力ｼｰﾄ!$O$3),1,1))</f>
        <v/>
      </c>
      <c r="S126" s="19" t="str">
        <f>IF(LEN(入力ｼｰﾄ!$E$138)&lt;入力ｼｰﾄ!$O$2,"",MID(RIGHT(入力ｼｰﾄ!$E$138,入力ｼｰﾄ!$O$2),1,1))</f>
        <v/>
      </c>
      <c r="T126" s="15" t="str">
        <f>IF(LEN(入力ｼｰﾄ!$E$139)&lt;入力ｼｰﾄ!$O$16,"",MID(RIGHT(入力ｼｰﾄ!$E$139,入力ｼｰﾄ!$O$16),1,1))</f>
        <v/>
      </c>
      <c r="U126" s="16" t="str">
        <f>IF(LEN(入力ｼｰﾄ!$E$139)&lt;入力ｼｰﾄ!$O$15,"",MID(RIGHT(入力ｼｰﾄ!$E$139,入力ｼｰﾄ!$O$15),1,1))</f>
        <v/>
      </c>
      <c r="V126" s="16" t="str">
        <f>IF(LEN(入力ｼｰﾄ!$E$139)&lt;入力ｼｰﾄ!$O$8,"",MID(RIGHT(入力ｼｰﾄ!$E$139,入力ｼｰﾄ!$O$8),1,1))</f>
        <v/>
      </c>
      <c r="W126" s="17" t="str">
        <f>IF(LEN(入力ｼｰﾄ!$E$139)&lt;入力ｼｰﾄ!$O$7,"",MID(RIGHT(入力ｼｰﾄ!$E$139,入力ｼｰﾄ!$O$7),1,1))</f>
        <v/>
      </c>
      <c r="X126" s="16" t="str">
        <f>IF(LEN(入力ｼｰﾄ!$E$139)&lt;入力ｼｰﾄ!$O$6,"",MID(RIGHT(入力ｼｰﾄ!$E$139,入力ｼｰﾄ!$O$6),1,1))</f>
        <v/>
      </c>
      <c r="Y126" s="18" t="str">
        <f>IF(LEN(入力ｼｰﾄ!$E$139)&lt;入力ｼｰﾄ!$O$5,"",MID(RIGHT(入力ｼｰﾄ!$E$139,入力ｼｰﾄ!$O$5),1,1))</f>
        <v/>
      </c>
      <c r="Z126" s="16" t="str">
        <f>IF(LEN(入力ｼｰﾄ!$E$139)&lt;入力ｼｰﾄ!$O$4,"",MID(RIGHT(入力ｼｰﾄ!$E$139,入力ｼｰﾄ!$O$4),1,1))</f>
        <v/>
      </c>
      <c r="AA126" s="16" t="str">
        <f>IF(LEN(入力ｼｰﾄ!$E$139)&lt;入力ｼｰﾄ!$O$3,"",MID(RIGHT(入力ｼｰﾄ!$E$139,入力ｼｰﾄ!$O$3),1,1))</f>
        <v/>
      </c>
      <c r="AB126" s="19" t="str">
        <f>IF(LEN(入力ｼｰﾄ!$E$139)&lt;入力ｼｰﾄ!$O$2,"",MID(RIGHT(入力ｼｰﾄ!$E$139,入力ｼｰﾄ!$O$2),1,1))</f>
        <v/>
      </c>
      <c r="AC126" s="106" t="str">
        <f>IF(LEN(入力ｼｰﾄ!$E$140)&lt;入力ｼｰﾄ!$O$16,"",MID(RIGHT(入力ｼｰﾄ!$E$140,入力ｼｰﾄ!$O$16),1,1))</f>
        <v/>
      </c>
      <c r="AD126" s="107" t="str">
        <f>IF(LEN(入力ｼｰﾄ!$E$140)&lt;入力ｼｰﾄ!$O$15,"",MID(RIGHT(入力ｼｰﾄ!$E$140,入力ｼｰﾄ!$O$15),1,1))</f>
        <v/>
      </c>
      <c r="AE126" s="107" t="str">
        <f>IF(LEN(入力ｼｰﾄ!$E$140)&lt;入力ｼｰﾄ!$O$8,"",MID(RIGHT(入力ｼｰﾄ!$E$140,入力ｼｰﾄ!$O$8),1,1))</f>
        <v/>
      </c>
      <c r="AF126" s="108" t="str">
        <f>IF(LEN(入力ｼｰﾄ!$E$140)&lt;入力ｼｰﾄ!$O$7,"",MID(RIGHT(入力ｼｰﾄ!$E$140,入力ｼｰﾄ!$O$7),1,1))</f>
        <v/>
      </c>
      <c r="AG126" s="107" t="str">
        <f>IF(LEN(入力ｼｰﾄ!$E$140)&lt;入力ｼｰﾄ!$O$6,"",MID(RIGHT(入力ｼｰﾄ!$E$140,入力ｼｰﾄ!$O$6),1,1))</f>
        <v/>
      </c>
      <c r="AH126" s="109" t="str">
        <f>IF(LEN(入力ｼｰﾄ!$E$140)&lt;入力ｼｰﾄ!$O$5,"",MID(RIGHT(入力ｼｰﾄ!$E$140,入力ｼｰﾄ!$O$5),1,1))</f>
        <v/>
      </c>
      <c r="AI126" s="107" t="str">
        <f>IF(LEN(入力ｼｰﾄ!$E$140)&lt;入力ｼｰﾄ!$O$4,"",MID(RIGHT(入力ｼｰﾄ!$E$140,入力ｼｰﾄ!$O$4),1,1))</f>
        <v/>
      </c>
      <c r="AJ126" s="107" t="str">
        <f>IF(LEN(入力ｼｰﾄ!$E$140)&lt;入力ｼｰﾄ!$O$3,"",MID(RIGHT(入力ｼｰﾄ!$E$140,入力ｼｰﾄ!$O$3),1,1))</f>
        <v/>
      </c>
      <c r="AK126" s="114" t="str">
        <f>IF(LEN(入力ｼｰﾄ!$E$140)&lt;入力ｼｰﾄ!$O$2,"",MID(RIGHT(入力ｼｰﾄ!$E$140,入力ｼｰﾄ!$O$2),1,1))</f>
        <v/>
      </c>
      <c r="AL126" s="15" t="str">
        <f>IF(LEN(入力ｼｰﾄ!$E$141)&lt;入力ｼｰﾄ!$O$16,"",MID(RIGHT(入力ｼｰﾄ!$E$141,入力ｼｰﾄ!$O$16),1,1))</f>
        <v/>
      </c>
      <c r="AM126" s="16" t="str">
        <f>IF(LEN(入力ｼｰﾄ!$E$141)&lt;入力ｼｰﾄ!$O$15,"",MID(RIGHT(入力ｼｰﾄ!$E$141,入力ｼｰﾄ!$O$15),1,1))</f>
        <v/>
      </c>
      <c r="AN126" s="16" t="str">
        <f>IF(LEN(入力ｼｰﾄ!$E$141)&lt;入力ｼｰﾄ!$O$8,"",MID(RIGHT(入力ｼｰﾄ!$E$141,入力ｼｰﾄ!$O$8),1,1))</f>
        <v/>
      </c>
      <c r="AO126" s="17" t="str">
        <f>IF(LEN(入力ｼｰﾄ!$E$141)&lt;入力ｼｰﾄ!$O$7,"",MID(RIGHT(入力ｼｰﾄ!$E$141,入力ｼｰﾄ!$O$7),1,1))</f>
        <v/>
      </c>
      <c r="AP126" s="16" t="str">
        <f>IF(LEN(入力ｼｰﾄ!$E$141)&lt;入力ｼｰﾄ!$O$6,"",MID(RIGHT(入力ｼｰﾄ!$E$141,入力ｼｰﾄ!$O$6),1,1))</f>
        <v/>
      </c>
      <c r="AQ126" s="18" t="str">
        <f>IF(LEN(入力ｼｰﾄ!$E$141)&lt;入力ｼｰﾄ!$O$5,"",MID(RIGHT(入力ｼｰﾄ!$E$141,入力ｼｰﾄ!$O$5),1,1))</f>
        <v/>
      </c>
      <c r="AR126" s="16" t="str">
        <f>IF(LEN(入力ｼｰﾄ!$E$141)&lt;入力ｼｰﾄ!$O$4,"",MID(RIGHT(入力ｼｰﾄ!$E$141,入力ｼｰﾄ!$O$4),1,1))</f>
        <v/>
      </c>
      <c r="AS126" s="16" t="str">
        <f>IF(LEN(入力ｼｰﾄ!$E$141)&lt;入力ｼｰﾄ!$O$3,"",MID(RIGHT(入力ｼｰﾄ!$E$141,入力ｼｰﾄ!$O$3),1,1))</f>
        <v/>
      </c>
      <c r="AT126" s="19" t="str">
        <f>IF(LEN(入力ｼｰﾄ!$E$141)&lt;入力ｼｰﾄ!$O$2,"",MID(RIGHT(入力ｼｰﾄ!$E$141,入力ｼｰﾄ!$O$2),1,1))</f>
        <v>0</v>
      </c>
      <c r="AU126" s="15" t="str">
        <f>IF(LEN(入力ｼｰﾄ!$E$142)&lt;入力ｼｰﾄ!$O$16,"",MID(RIGHT(入力ｼｰﾄ!$E$142,入力ｼｰﾄ!$O$16),1,1))</f>
        <v/>
      </c>
      <c r="AV126" s="16" t="str">
        <f>IF(LEN(入力ｼｰﾄ!$E$142)&lt;入力ｼｰﾄ!$O$15,"",MID(RIGHT(入力ｼｰﾄ!$E$142,入力ｼｰﾄ!$O$15),1,1))</f>
        <v/>
      </c>
      <c r="AW126" s="16" t="str">
        <f>IF(LEN(入力ｼｰﾄ!$E$142)&lt;入力ｼｰﾄ!$O$8,"",MID(RIGHT(入力ｼｰﾄ!$E$142,入力ｼｰﾄ!$O$8),1,1))</f>
        <v/>
      </c>
      <c r="AX126" s="17" t="str">
        <f>IF(LEN(入力ｼｰﾄ!$E$142)&lt;入力ｼｰﾄ!$O$7,"",MID(RIGHT(入力ｼｰﾄ!$E$142,入力ｼｰﾄ!$O$7),1,1))</f>
        <v/>
      </c>
      <c r="AY126" s="16" t="str">
        <f>IF(LEN(入力ｼｰﾄ!$E$142)&lt;入力ｼｰﾄ!$O$6,"",MID(RIGHT(入力ｼｰﾄ!$E$142,入力ｼｰﾄ!$O$6),1,1))</f>
        <v/>
      </c>
      <c r="AZ126" s="18" t="str">
        <f>IF(LEN(入力ｼｰﾄ!$E$142)&lt;入力ｼｰﾄ!$O$5,"",MID(RIGHT(入力ｼｰﾄ!$E$142,入力ｼｰﾄ!$O$5),1,1))</f>
        <v/>
      </c>
      <c r="BA126" s="16" t="str">
        <f>IF(LEN(入力ｼｰﾄ!$E$142)&lt;入力ｼｰﾄ!$O$4,"",MID(RIGHT(入力ｼｰﾄ!$E$142,入力ｼｰﾄ!$O$4),1,1))</f>
        <v/>
      </c>
      <c r="BB126" s="16" t="str">
        <f>IF(LEN(入力ｼｰﾄ!$E$142)&lt;入力ｼｰﾄ!$O$3,"",MID(RIGHT(入力ｼｰﾄ!$E$142,入力ｼｰﾄ!$O$3),1,1))</f>
        <v/>
      </c>
      <c r="BC126" s="16" t="str">
        <f>IF(LEN(入力ｼｰﾄ!$E$142)&lt;入力ｼｰﾄ!$O$2,"",MID(RIGHT(入力ｼｰﾄ!$E$142,入力ｼｰﾄ!$O$2),1,1))</f>
        <v>0</v>
      </c>
      <c r="BD126" s="189"/>
      <c r="BE126" s="190"/>
      <c r="BF126" s="190"/>
      <c r="BG126" s="191"/>
      <c r="BI126" s="86" t="s">
        <v>108</v>
      </c>
    </row>
    <row r="127" spans="1:61" ht="20.25" customHeight="1">
      <c r="A127" s="211">
        <f>入力ｼｰﾄ!$F$137</f>
        <v>0</v>
      </c>
      <c r="B127" s="209"/>
      <c r="C127" s="209"/>
      <c r="D127" s="209"/>
      <c r="E127" s="209"/>
      <c r="F127" s="209"/>
      <c r="G127" s="209"/>
      <c r="H127" s="209"/>
      <c r="I127" s="209"/>
      <c r="J127" s="210"/>
      <c r="K127" s="15" t="str">
        <f>IF(LEN(入力ｼｰﾄ!$F$138)&lt;入力ｼｰﾄ!$O$16,"",MID(RIGHT(入力ｼｰﾄ!$F$138,入力ｼｰﾄ!$O$16),1,1))</f>
        <v/>
      </c>
      <c r="L127" s="16" t="str">
        <f>IF(LEN(入力ｼｰﾄ!$F$138)&lt;入力ｼｰﾄ!$O$15,"",MID(RIGHT(入力ｼｰﾄ!$F$138,入力ｼｰﾄ!$O$15),1,1))</f>
        <v/>
      </c>
      <c r="M127" s="16" t="str">
        <f>IF(LEN(入力ｼｰﾄ!$F$138)&lt;入力ｼｰﾄ!$O$8,"",MID(RIGHT(入力ｼｰﾄ!$F$138,入力ｼｰﾄ!$O$8),1,1))</f>
        <v/>
      </c>
      <c r="N127" s="17" t="str">
        <f>IF(LEN(入力ｼｰﾄ!$F$138)&lt;入力ｼｰﾄ!$O$7,"",MID(RIGHT(入力ｼｰﾄ!$F$138,入力ｼｰﾄ!$O$7),1,1))</f>
        <v/>
      </c>
      <c r="O127" s="16" t="str">
        <f>IF(LEN(入力ｼｰﾄ!$F$138)&lt;入力ｼｰﾄ!$O$6,"",MID(RIGHT(入力ｼｰﾄ!$F$138,入力ｼｰﾄ!$O$6),1,1))</f>
        <v/>
      </c>
      <c r="P127" s="18" t="str">
        <f>IF(LEN(入力ｼｰﾄ!$F$138)&lt;入力ｼｰﾄ!$O$5,"",MID(RIGHT(入力ｼｰﾄ!$F$138,入力ｼｰﾄ!$O$5),1,1))</f>
        <v/>
      </c>
      <c r="Q127" s="16" t="str">
        <f>IF(LEN(入力ｼｰﾄ!$F$138)&lt;入力ｼｰﾄ!$O$4,"",MID(RIGHT(入力ｼｰﾄ!$F$138,入力ｼｰﾄ!$O$4),1,1))</f>
        <v/>
      </c>
      <c r="R127" s="16" t="str">
        <f>IF(LEN(入力ｼｰﾄ!$F$138)&lt;入力ｼｰﾄ!$O$3,"",MID(RIGHT(入力ｼｰﾄ!$F$138,入力ｼｰﾄ!$O$3),1,1))</f>
        <v/>
      </c>
      <c r="S127" s="19" t="str">
        <f>IF(LEN(入力ｼｰﾄ!$F$138)&lt;入力ｼｰﾄ!$O$2,"",MID(RIGHT(入力ｼｰﾄ!$F$138,入力ｼｰﾄ!$O$2),1,1))</f>
        <v/>
      </c>
      <c r="T127" s="15" t="str">
        <f>IF(LEN(入力ｼｰﾄ!$F$139)&lt;入力ｼｰﾄ!$O$16,"",MID(RIGHT(入力ｼｰﾄ!$F$139,入力ｼｰﾄ!$O$16),1,1))</f>
        <v/>
      </c>
      <c r="U127" s="16" t="str">
        <f>IF(LEN(入力ｼｰﾄ!$F$139)&lt;入力ｼｰﾄ!$O$15,"",MID(RIGHT(入力ｼｰﾄ!$F$139,入力ｼｰﾄ!$O$15),1,1))</f>
        <v/>
      </c>
      <c r="V127" s="16" t="str">
        <f>IF(LEN(入力ｼｰﾄ!$F$139)&lt;入力ｼｰﾄ!$O$8,"",MID(RIGHT(入力ｼｰﾄ!$F$139,入力ｼｰﾄ!$O$8),1,1))</f>
        <v/>
      </c>
      <c r="W127" s="17" t="str">
        <f>IF(LEN(入力ｼｰﾄ!$F$139)&lt;入力ｼｰﾄ!$O$7,"",MID(RIGHT(入力ｼｰﾄ!$F$139,入力ｼｰﾄ!$O$7),1,1))</f>
        <v/>
      </c>
      <c r="X127" s="16" t="str">
        <f>IF(LEN(入力ｼｰﾄ!$F$139)&lt;入力ｼｰﾄ!$O$6,"",MID(RIGHT(入力ｼｰﾄ!$F$139,入力ｼｰﾄ!$O$6),1,1))</f>
        <v/>
      </c>
      <c r="Y127" s="18" t="str">
        <f>IF(LEN(入力ｼｰﾄ!$F$139)&lt;入力ｼｰﾄ!$O$5,"",MID(RIGHT(入力ｼｰﾄ!$F$139,入力ｼｰﾄ!$O$5),1,1))</f>
        <v/>
      </c>
      <c r="Z127" s="16" t="str">
        <f>IF(LEN(入力ｼｰﾄ!$F$139)&lt;入力ｼｰﾄ!$O$4,"",MID(RIGHT(入力ｼｰﾄ!$F$139,入力ｼｰﾄ!$O$4),1,1))</f>
        <v/>
      </c>
      <c r="AA127" s="16" t="str">
        <f>IF(LEN(入力ｼｰﾄ!$F$139)&lt;入力ｼｰﾄ!$O$3,"",MID(RIGHT(入力ｼｰﾄ!$F$139,入力ｼｰﾄ!$O$3),1,1))</f>
        <v/>
      </c>
      <c r="AB127" s="19" t="str">
        <f>IF(LEN(入力ｼｰﾄ!$F$139)&lt;入力ｼｰﾄ!$O$2,"",MID(RIGHT(入力ｼｰﾄ!$F$139,入力ｼｰﾄ!$O$2),1,1))</f>
        <v/>
      </c>
      <c r="AC127" s="106" t="str">
        <f>IF(LEN(入力ｼｰﾄ!$F$140)&lt;入力ｼｰﾄ!$O$16,"",MID(RIGHT(入力ｼｰﾄ!$F$140,入力ｼｰﾄ!$O$16),1,1))</f>
        <v/>
      </c>
      <c r="AD127" s="107" t="str">
        <f>IF(LEN(入力ｼｰﾄ!$F$140)&lt;入力ｼｰﾄ!$O$15,"",MID(RIGHT(入力ｼｰﾄ!$F$140,入力ｼｰﾄ!$O$15),1,1))</f>
        <v/>
      </c>
      <c r="AE127" s="107" t="str">
        <f>IF(LEN(入力ｼｰﾄ!$F$140)&lt;入力ｼｰﾄ!$O$8,"",MID(RIGHT(入力ｼｰﾄ!$F$140,入力ｼｰﾄ!$O$8),1,1))</f>
        <v/>
      </c>
      <c r="AF127" s="108" t="str">
        <f>IF(LEN(入力ｼｰﾄ!$F$140)&lt;入力ｼｰﾄ!$O$7,"",MID(RIGHT(入力ｼｰﾄ!$F$140,入力ｼｰﾄ!$O$7),1,1))</f>
        <v/>
      </c>
      <c r="AG127" s="107" t="str">
        <f>IF(LEN(入力ｼｰﾄ!$F$140)&lt;入力ｼｰﾄ!$O$6,"",MID(RIGHT(入力ｼｰﾄ!$F$140,入力ｼｰﾄ!$O$6),1,1))</f>
        <v/>
      </c>
      <c r="AH127" s="109" t="str">
        <f>IF(LEN(入力ｼｰﾄ!$F$140)&lt;入力ｼｰﾄ!$O$5,"",MID(RIGHT(入力ｼｰﾄ!$F$140,入力ｼｰﾄ!$O$5),1,1))</f>
        <v/>
      </c>
      <c r="AI127" s="107" t="str">
        <f>IF(LEN(入力ｼｰﾄ!$F$140)&lt;入力ｼｰﾄ!$O$4,"",MID(RIGHT(入力ｼｰﾄ!$F$140,入力ｼｰﾄ!$O$4),1,1))</f>
        <v/>
      </c>
      <c r="AJ127" s="107" t="str">
        <f>IF(LEN(入力ｼｰﾄ!$F$140)&lt;入力ｼｰﾄ!$O$3,"",MID(RIGHT(入力ｼｰﾄ!$F$140,入力ｼｰﾄ!$O$3),1,1))</f>
        <v/>
      </c>
      <c r="AK127" s="114" t="str">
        <f>IF(LEN(入力ｼｰﾄ!$F$140)&lt;入力ｼｰﾄ!$O$2,"",MID(RIGHT(入力ｼｰﾄ!$F$140,入力ｼｰﾄ!$O$2),1,1))</f>
        <v/>
      </c>
      <c r="AL127" s="15" t="str">
        <f>IF(LEN(入力ｼｰﾄ!$F$141)&lt;入力ｼｰﾄ!$O$16,"",MID(RIGHT(入力ｼｰﾄ!$F$141,入力ｼｰﾄ!$O$16),1,1))</f>
        <v/>
      </c>
      <c r="AM127" s="16" t="str">
        <f>IF(LEN(入力ｼｰﾄ!$F$141)&lt;入力ｼｰﾄ!$O$15,"",MID(RIGHT(入力ｼｰﾄ!$F$141,入力ｼｰﾄ!$O$15),1,1))</f>
        <v/>
      </c>
      <c r="AN127" s="16" t="str">
        <f>IF(LEN(入力ｼｰﾄ!$F$141)&lt;入力ｼｰﾄ!$O$8,"",MID(RIGHT(入力ｼｰﾄ!$F$141,入力ｼｰﾄ!$O$8),1,1))</f>
        <v/>
      </c>
      <c r="AO127" s="17" t="str">
        <f>IF(LEN(入力ｼｰﾄ!$F$141)&lt;入力ｼｰﾄ!$O$7,"",MID(RIGHT(入力ｼｰﾄ!$F$141,入力ｼｰﾄ!$O$7),1,1))</f>
        <v/>
      </c>
      <c r="AP127" s="16" t="str">
        <f>IF(LEN(入力ｼｰﾄ!$F$141)&lt;入力ｼｰﾄ!$O$6,"",MID(RIGHT(入力ｼｰﾄ!$F$141,入力ｼｰﾄ!$O$6),1,1))</f>
        <v/>
      </c>
      <c r="AQ127" s="18" t="str">
        <f>IF(LEN(入力ｼｰﾄ!$F$141)&lt;入力ｼｰﾄ!$O$5,"",MID(RIGHT(入力ｼｰﾄ!$F$141,入力ｼｰﾄ!$O$5),1,1))</f>
        <v/>
      </c>
      <c r="AR127" s="16" t="str">
        <f>IF(LEN(入力ｼｰﾄ!$F$141)&lt;入力ｼｰﾄ!$O$4,"",MID(RIGHT(入力ｼｰﾄ!$F$141,入力ｼｰﾄ!$O$4),1,1))</f>
        <v/>
      </c>
      <c r="AS127" s="16" t="str">
        <f>IF(LEN(入力ｼｰﾄ!$F$141)&lt;入力ｼｰﾄ!$O$3,"",MID(RIGHT(入力ｼｰﾄ!$F$141,入力ｼｰﾄ!$O$3),1,1))</f>
        <v/>
      </c>
      <c r="AT127" s="19" t="str">
        <f>IF(LEN(入力ｼｰﾄ!$F$141)&lt;入力ｼｰﾄ!$O$2,"",MID(RIGHT(入力ｼｰﾄ!$F$141,入力ｼｰﾄ!$O$2),1,1))</f>
        <v>0</v>
      </c>
      <c r="AU127" s="15" t="str">
        <f>IF(LEN(入力ｼｰﾄ!$F$142)&lt;入力ｼｰﾄ!$O$16,"",MID(RIGHT(入力ｼｰﾄ!$F$142,入力ｼｰﾄ!$O$16),1,1))</f>
        <v/>
      </c>
      <c r="AV127" s="16" t="str">
        <f>IF(LEN(入力ｼｰﾄ!$F$142)&lt;入力ｼｰﾄ!$O$15,"",MID(RIGHT(入力ｼｰﾄ!$F$142,入力ｼｰﾄ!$O$15),1,1))</f>
        <v/>
      </c>
      <c r="AW127" s="16" t="str">
        <f>IF(LEN(入力ｼｰﾄ!$F$142)&lt;入力ｼｰﾄ!$O$8,"",MID(RIGHT(入力ｼｰﾄ!$F$142,入力ｼｰﾄ!$O$8),1,1))</f>
        <v/>
      </c>
      <c r="AX127" s="17" t="str">
        <f>IF(LEN(入力ｼｰﾄ!$F$142)&lt;入力ｼｰﾄ!$O$7,"",MID(RIGHT(入力ｼｰﾄ!$F$142,入力ｼｰﾄ!$O$7),1,1))</f>
        <v/>
      </c>
      <c r="AY127" s="16" t="str">
        <f>IF(LEN(入力ｼｰﾄ!$F$142)&lt;入力ｼｰﾄ!$O$6,"",MID(RIGHT(入力ｼｰﾄ!$F$142,入力ｼｰﾄ!$O$6),1,1))</f>
        <v/>
      </c>
      <c r="AZ127" s="18" t="str">
        <f>IF(LEN(入力ｼｰﾄ!$F$142)&lt;入力ｼｰﾄ!$O$5,"",MID(RIGHT(入力ｼｰﾄ!$F$142,入力ｼｰﾄ!$O$5),1,1))</f>
        <v/>
      </c>
      <c r="BA127" s="16" t="str">
        <f>IF(LEN(入力ｼｰﾄ!$F$142)&lt;入力ｼｰﾄ!$O$4,"",MID(RIGHT(入力ｼｰﾄ!$F$142,入力ｼｰﾄ!$O$4),1,1))</f>
        <v/>
      </c>
      <c r="BB127" s="16" t="str">
        <f>IF(LEN(入力ｼｰﾄ!$F$142)&lt;入力ｼｰﾄ!$O$3,"",MID(RIGHT(入力ｼｰﾄ!$F$142,入力ｼｰﾄ!$O$3),1,1))</f>
        <v/>
      </c>
      <c r="BC127" s="16" t="str">
        <f>IF(LEN(入力ｼｰﾄ!$F$142)&lt;入力ｼｰﾄ!$O$2,"",MID(RIGHT(入力ｼｰﾄ!$F$142,入力ｼｰﾄ!$O$2),1,1))</f>
        <v>0</v>
      </c>
      <c r="BD127" s="189"/>
      <c r="BE127" s="190"/>
      <c r="BF127" s="190"/>
      <c r="BG127" s="191"/>
    </row>
    <row r="128" spans="1:61" ht="20.25" customHeight="1">
      <c r="A128" s="211">
        <f>入力ｼｰﾄ!$G$137</f>
        <v>0</v>
      </c>
      <c r="B128" s="209"/>
      <c r="C128" s="209"/>
      <c r="D128" s="209"/>
      <c r="E128" s="209"/>
      <c r="F128" s="209"/>
      <c r="G128" s="209"/>
      <c r="H128" s="209"/>
      <c r="I128" s="209"/>
      <c r="J128" s="210"/>
      <c r="K128" s="15" t="str">
        <f>IF(LEN(入力ｼｰﾄ!$G$138)&lt;入力ｼｰﾄ!$O$16,"",MID(RIGHT(入力ｼｰﾄ!$G$138,入力ｼｰﾄ!$O$16),1,1))</f>
        <v/>
      </c>
      <c r="L128" s="16" t="str">
        <f>IF(LEN(入力ｼｰﾄ!$G$138)&lt;入力ｼｰﾄ!$O$15,"",MID(RIGHT(入力ｼｰﾄ!$G$138,入力ｼｰﾄ!$O$15),1,1))</f>
        <v/>
      </c>
      <c r="M128" s="16" t="str">
        <f>IF(LEN(入力ｼｰﾄ!$G$138)&lt;入力ｼｰﾄ!$O$8,"",MID(RIGHT(入力ｼｰﾄ!$G$138,入力ｼｰﾄ!$O$8),1,1))</f>
        <v/>
      </c>
      <c r="N128" s="17" t="str">
        <f>IF(LEN(入力ｼｰﾄ!$G$138)&lt;入力ｼｰﾄ!$O$7,"",MID(RIGHT(入力ｼｰﾄ!$G$138,入力ｼｰﾄ!$O$7),1,1))</f>
        <v/>
      </c>
      <c r="O128" s="16" t="str">
        <f>IF(LEN(入力ｼｰﾄ!$G$138)&lt;入力ｼｰﾄ!$O$6,"",MID(RIGHT(入力ｼｰﾄ!$G$138,入力ｼｰﾄ!$O$6),1,1))</f>
        <v/>
      </c>
      <c r="P128" s="18" t="str">
        <f>IF(LEN(入力ｼｰﾄ!$G$138)&lt;入力ｼｰﾄ!$O$5,"",MID(RIGHT(入力ｼｰﾄ!$G$138,入力ｼｰﾄ!$O$5),1,1))</f>
        <v/>
      </c>
      <c r="Q128" s="16" t="str">
        <f>IF(LEN(入力ｼｰﾄ!$G$138)&lt;入力ｼｰﾄ!$O$4,"",MID(RIGHT(入力ｼｰﾄ!$G$138,入力ｼｰﾄ!$O$4),1,1))</f>
        <v/>
      </c>
      <c r="R128" s="16" t="str">
        <f>IF(LEN(入力ｼｰﾄ!$G$138)&lt;入力ｼｰﾄ!$O$3,"",MID(RIGHT(入力ｼｰﾄ!$G$138,入力ｼｰﾄ!$O$3),1,1))</f>
        <v/>
      </c>
      <c r="S128" s="19" t="str">
        <f>IF(LEN(入力ｼｰﾄ!$G$138)&lt;入力ｼｰﾄ!$O$2,"",MID(RIGHT(入力ｼｰﾄ!$G$138,入力ｼｰﾄ!$O$2),1,1))</f>
        <v/>
      </c>
      <c r="T128" s="15" t="str">
        <f>IF(LEN(入力ｼｰﾄ!$G$139)&lt;入力ｼｰﾄ!$O$16,"",MID(RIGHT(入力ｼｰﾄ!$G$139,入力ｼｰﾄ!$O$16),1,1))</f>
        <v/>
      </c>
      <c r="U128" s="16" t="str">
        <f>IF(LEN(入力ｼｰﾄ!$G$139)&lt;入力ｼｰﾄ!$O$15,"",MID(RIGHT(入力ｼｰﾄ!$G$139,入力ｼｰﾄ!$O$15),1,1))</f>
        <v/>
      </c>
      <c r="V128" s="16" t="str">
        <f>IF(LEN(入力ｼｰﾄ!$G$139)&lt;入力ｼｰﾄ!$O$8,"",MID(RIGHT(入力ｼｰﾄ!$G$139,入力ｼｰﾄ!$O$8),1,1))</f>
        <v/>
      </c>
      <c r="W128" s="17" t="str">
        <f>IF(LEN(入力ｼｰﾄ!$G$139)&lt;入力ｼｰﾄ!$O$7,"",MID(RIGHT(入力ｼｰﾄ!$G$139,入力ｼｰﾄ!$O$7),1,1))</f>
        <v/>
      </c>
      <c r="X128" s="16" t="str">
        <f>IF(LEN(入力ｼｰﾄ!$G$139)&lt;入力ｼｰﾄ!$O$6,"",MID(RIGHT(入力ｼｰﾄ!$G$139,入力ｼｰﾄ!$O$6),1,1))</f>
        <v/>
      </c>
      <c r="Y128" s="18" t="str">
        <f>IF(LEN(入力ｼｰﾄ!$G$139)&lt;入力ｼｰﾄ!$O$5,"",MID(RIGHT(入力ｼｰﾄ!$G$139,入力ｼｰﾄ!$O$5),1,1))</f>
        <v/>
      </c>
      <c r="Z128" s="16" t="str">
        <f>IF(LEN(入力ｼｰﾄ!$G$139)&lt;入力ｼｰﾄ!$O$4,"",MID(RIGHT(入力ｼｰﾄ!$G$139,入力ｼｰﾄ!$O$4),1,1))</f>
        <v/>
      </c>
      <c r="AA128" s="16" t="str">
        <f>IF(LEN(入力ｼｰﾄ!$G$139)&lt;入力ｼｰﾄ!$O$3,"",MID(RIGHT(入力ｼｰﾄ!$G$139,入力ｼｰﾄ!$O$3),1,1))</f>
        <v/>
      </c>
      <c r="AB128" s="19" t="str">
        <f>IF(LEN(入力ｼｰﾄ!$G$139)&lt;入力ｼｰﾄ!$O$2,"",MID(RIGHT(入力ｼｰﾄ!$G$139,入力ｼｰﾄ!$O$2),1,1))</f>
        <v/>
      </c>
      <c r="AC128" s="106" t="str">
        <f>IF(LEN(入力ｼｰﾄ!$G$140)&lt;入力ｼｰﾄ!$O$16,"",MID(RIGHT(入力ｼｰﾄ!$G$140,入力ｼｰﾄ!$O$16),1,1))</f>
        <v/>
      </c>
      <c r="AD128" s="107" t="str">
        <f>IF(LEN(入力ｼｰﾄ!$G$140)&lt;入力ｼｰﾄ!$O$15,"",MID(RIGHT(入力ｼｰﾄ!$G$140,入力ｼｰﾄ!$O$15),1,1))</f>
        <v/>
      </c>
      <c r="AE128" s="107" t="str">
        <f>IF(LEN(入力ｼｰﾄ!$G$140)&lt;入力ｼｰﾄ!$O$8,"",MID(RIGHT(入力ｼｰﾄ!$G$140,入力ｼｰﾄ!$O$8),1,1))</f>
        <v/>
      </c>
      <c r="AF128" s="108" t="str">
        <f>IF(LEN(入力ｼｰﾄ!$G$140)&lt;入力ｼｰﾄ!$O$7,"",MID(RIGHT(入力ｼｰﾄ!$G$140,入力ｼｰﾄ!$O$7),1,1))</f>
        <v/>
      </c>
      <c r="AG128" s="107" t="str">
        <f>IF(LEN(入力ｼｰﾄ!$G$140)&lt;入力ｼｰﾄ!$O$6,"",MID(RIGHT(入力ｼｰﾄ!$G$140,入力ｼｰﾄ!$O$6),1,1))</f>
        <v/>
      </c>
      <c r="AH128" s="109" t="str">
        <f>IF(LEN(入力ｼｰﾄ!$G$140)&lt;入力ｼｰﾄ!$O$5,"",MID(RIGHT(入力ｼｰﾄ!$G$140,入力ｼｰﾄ!$O$5),1,1))</f>
        <v/>
      </c>
      <c r="AI128" s="107" t="str">
        <f>IF(LEN(入力ｼｰﾄ!$G$140)&lt;入力ｼｰﾄ!$O$4,"",MID(RIGHT(入力ｼｰﾄ!$G$140,入力ｼｰﾄ!$O$4),1,1))</f>
        <v/>
      </c>
      <c r="AJ128" s="107" t="str">
        <f>IF(LEN(入力ｼｰﾄ!$G$140)&lt;入力ｼｰﾄ!$O$3,"",MID(RIGHT(入力ｼｰﾄ!$G$140,入力ｼｰﾄ!$O$3),1,1))</f>
        <v/>
      </c>
      <c r="AK128" s="114" t="str">
        <f>IF(LEN(入力ｼｰﾄ!$G$140)&lt;入力ｼｰﾄ!$O$2,"",MID(RIGHT(入力ｼｰﾄ!$G$140,入力ｼｰﾄ!$O$2),1,1))</f>
        <v/>
      </c>
      <c r="AL128" s="15" t="str">
        <f>IF(LEN(入力ｼｰﾄ!$G$141)&lt;入力ｼｰﾄ!$O$16,"",MID(RIGHT(入力ｼｰﾄ!$G$141,入力ｼｰﾄ!$O$16),1,1))</f>
        <v/>
      </c>
      <c r="AM128" s="16" t="str">
        <f>IF(LEN(入力ｼｰﾄ!$G$141)&lt;入力ｼｰﾄ!$O$15,"",MID(RIGHT(入力ｼｰﾄ!$G$141,入力ｼｰﾄ!$O$15),1,1))</f>
        <v/>
      </c>
      <c r="AN128" s="16" t="str">
        <f>IF(LEN(入力ｼｰﾄ!$G$141)&lt;入力ｼｰﾄ!$O$8,"",MID(RIGHT(入力ｼｰﾄ!$G$141,入力ｼｰﾄ!$O$8),1,1))</f>
        <v/>
      </c>
      <c r="AO128" s="17" t="str">
        <f>IF(LEN(入力ｼｰﾄ!$G$141)&lt;入力ｼｰﾄ!$O$7,"",MID(RIGHT(入力ｼｰﾄ!$G$141,入力ｼｰﾄ!$O$7),1,1))</f>
        <v/>
      </c>
      <c r="AP128" s="16" t="str">
        <f>IF(LEN(入力ｼｰﾄ!$G$141)&lt;入力ｼｰﾄ!$O$6,"",MID(RIGHT(入力ｼｰﾄ!$G$141,入力ｼｰﾄ!$O$6),1,1))</f>
        <v/>
      </c>
      <c r="AQ128" s="18" t="str">
        <f>IF(LEN(入力ｼｰﾄ!$G$141)&lt;入力ｼｰﾄ!$O$5,"",MID(RIGHT(入力ｼｰﾄ!$G$141,入力ｼｰﾄ!$O$5),1,1))</f>
        <v/>
      </c>
      <c r="AR128" s="16" t="str">
        <f>IF(LEN(入力ｼｰﾄ!$G$141)&lt;入力ｼｰﾄ!$O$4,"",MID(RIGHT(入力ｼｰﾄ!$G$141,入力ｼｰﾄ!$O$4),1,1))</f>
        <v/>
      </c>
      <c r="AS128" s="16" t="str">
        <f>IF(LEN(入力ｼｰﾄ!$G$141)&lt;入力ｼｰﾄ!$O$3,"",MID(RIGHT(入力ｼｰﾄ!$G$141,入力ｼｰﾄ!$O$3),1,1))</f>
        <v/>
      </c>
      <c r="AT128" s="19" t="str">
        <f>IF(LEN(入力ｼｰﾄ!$G$141)&lt;入力ｼｰﾄ!$O$2,"",MID(RIGHT(入力ｼｰﾄ!$G$141,入力ｼｰﾄ!$O$2),1,1))</f>
        <v>0</v>
      </c>
      <c r="AU128" s="15" t="str">
        <f>IF(LEN(入力ｼｰﾄ!$G$142)&lt;入力ｼｰﾄ!$O$16,"",MID(RIGHT(入力ｼｰﾄ!$G$142,入力ｼｰﾄ!$O$16),1,1))</f>
        <v/>
      </c>
      <c r="AV128" s="16" t="str">
        <f>IF(LEN(入力ｼｰﾄ!$G$142)&lt;入力ｼｰﾄ!$O$15,"",MID(RIGHT(入力ｼｰﾄ!$G$142,入力ｼｰﾄ!$O$15),1,1))</f>
        <v/>
      </c>
      <c r="AW128" s="16" t="str">
        <f>IF(LEN(入力ｼｰﾄ!$G$142)&lt;入力ｼｰﾄ!$O$8,"",MID(RIGHT(入力ｼｰﾄ!$G$142,入力ｼｰﾄ!$O$8),1,1))</f>
        <v/>
      </c>
      <c r="AX128" s="17" t="str">
        <f>IF(LEN(入力ｼｰﾄ!$G$142)&lt;入力ｼｰﾄ!$O$7,"",MID(RIGHT(入力ｼｰﾄ!$G$142,入力ｼｰﾄ!$O$7),1,1))</f>
        <v/>
      </c>
      <c r="AY128" s="16" t="str">
        <f>IF(LEN(入力ｼｰﾄ!$G$142)&lt;入力ｼｰﾄ!$O$6,"",MID(RIGHT(入力ｼｰﾄ!$G$142,入力ｼｰﾄ!$O$6),1,1))</f>
        <v/>
      </c>
      <c r="AZ128" s="18" t="str">
        <f>IF(LEN(入力ｼｰﾄ!$G$142)&lt;入力ｼｰﾄ!$O$5,"",MID(RIGHT(入力ｼｰﾄ!$G$142,入力ｼｰﾄ!$O$5),1,1))</f>
        <v/>
      </c>
      <c r="BA128" s="16" t="str">
        <f>IF(LEN(入力ｼｰﾄ!$G$142)&lt;入力ｼｰﾄ!$O$4,"",MID(RIGHT(入力ｼｰﾄ!$G$142,入力ｼｰﾄ!$O$4),1,1))</f>
        <v/>
      </c>
      <c r="BB128" s="16" t="str">
        <f>IF(LEN(入力ｼｰﾄ!$G$142)&lt;入力ｼｰﾄ!$O$3,"",MID(RIGHT(入力ｼｰﾄ!$G$142,入力ｼｰﾄ!$O$3),1,1))</f>
        <v/>
      </c>
      <c r="BC128" s="16" t="str">
        <f>IF(LEN(入力ｼｰﾄ!$G$142)&lt;入力ｼｰﾄ!$O$2,"",MID(RIGHT(入力ｼｰﾄ!$G$142,入力ｼｰﾄ!$O$2),1,1))</f>
        <v>0</v>
      </c>
      <c r="BD128" s="189"/>
      <c r="BE128" s="190"/>
      <c r="BF128" s="190"/>
      <c r="BG128" s="191"/>
    </row>
    <row r="129" spans="1:61" ht="20.25" customHeight="1" thickBot="1">
      <c r="A129" s="204" t="s">
        <v>13</v>
      </c>
      <c r="B129" s="205"/>
      <c r="C129" s="205"/>
      <c r="D129" s="205"/>
      <c r="E129" s="205"/>
      <c r="F129" s="205"/>
      <c r="G129" s="205"/>
      <c r="H129" s="205"/>
      <c r="I129" s="205"/>
      <c r="J129" s="206"/>
      <c r="K129" s="20" t="str">
        <f>IF(LEN(入力ｼｰﾄ!$H$138)&lt;入力ｼｰﾄ!$O$16,"",MID(RIGHT(入力ｼｰﾄ!$H$138,入力ｼｰﾄ!$O$16),1,1))</f>
        <v/>
      </c>
      <c r="L129" s="21" t="str">
        <f>IF(LEN(入力ｼｰﾄ!$H$138)&lt;入力ｼｰﾄ!$O$15,"",MID(RIGHT(入力ｼｰﾄ!$H$138,入力ｼｰﾄ!$O$15),1,1))</f>
        <v/>
      </c>
      <c r="M129" s="21" t="str">
        <f>IF(LEN(入力ｼｰﾄ!$H$138)&lt;入力ｼｰﾄ!$O$8,"",MID(RIGHT(入力ｼｰﾄ!$H$138,入力ｼｰﾄ!$O$8),1,1))</f>
        <v/>
      </c>
      <c r="N129" s="22" t="str">
        <f>IF(LEN(入力ｼｰﾄ!$H$138)&lt;入力ｼｰﾄ!$O$7,"",MID(RIGHT(入力ｼｰﾄ!$H$138,入力ｼｰﾄ!$O$7),1,1))</f>
        <v/>
      </c>
      <c r="O129" s="21" t="str">
        <f>IF(LEN(入力ｼｰﾄ!$H$138)&lt;入力ｼｰﾄ!$O$6,"",MID(RIGHT(入力ｼｰﾄ!$H$138,入力ｼｰﾄ!$O$6),1,1))</f>
        <v/>
      </c>
      <c r="P129" s="23" t="str">
        <f>IF(LEN(入力ｼｰﾄ!$H$138)&lt;入力ｼｰﾄ!$O$5,"",MID(RIGHT(入力ｼｰﾄ!$H$138,入力ｼｰﾄ!$O$5),1,1))</f>
        <v/>
      </c>
      <c r="Q129" s="21" t="str">
        <f>IF(LEN(入力ｼｰﾄ!$H$138)&lt;入力ｼｰﾄ!$O$4,"",MID(RIGHT(入力ｼｰﾄ!$H$138,入力ｼｰﾄ!$O$4),1,1))</f>
        <v/>
      </c>
      <c r="R129" s="21" t="str">
        <f>IF(LEN(入力ｼｰﾄ!$H$138)&lt;入力ｼｰﾄ!$O$3,"",MID(RIGHT(入力ｼｰﾄ!$H$138,入力ｼｰﾄ!$O$3),1,1))</f>
        <v/>
      </c>
      <c r="S129" s="24" t="str">
        <f>IF(LEN(入力ｼｰﾄ!$H$138)&lt;入力ｼｰﾄ!$O$2,"",MID(RIGHT(入力ｼｰﾄ!$H$138,入力ｼｰﾄ!$O$2),1,1))</f>
        <v>0</v>
      </c>
      <c r="T129" s="20" t="str">
        <f>IF(LEN(入力ｼｰﾄ!$H$139)&lt;入力ｼｰﾄ!$O$16,"",MID(RIGHT(入力ｼｰﾄ!$H$139,入力ｼｰﾄ!$O$16),1,1))</f>
        <v/>
      </c>
      <c r="U129" s="21" t="str">
        <f>IF(LEN(入力ｼｰﾄ!$H$139)&lt;入力ｼｰﾄ!$O$15,"",MID(RIGHT(入力ｼｰﾄ!$H$139,入力ｼｰﾄ!$O$15),1,1))</f>
        <v/>
      </c>
      <c r="V129" s="21" t="str">
        <f>IF(LEN(入力ｼｰﾄ!$H$139)&lt;入力ｼｰﾄ!$O$8,"",MID(RIGHT(入力ｼｰﾄ!$H$139,入力ｼｰﾄ!$O$8),1,1))</f>
        <v/>
      </c>
      <c r="W129" s="22" t="str">
        <f>IF(LEN(入力ｼｰﾄ!$H$139)&lt;入力ｼｰﾄ!$O$7,"",MID(RIGHT(入力ｼｰﾄ!$H$139,入力ｼｰﾄ!$O$7),1,1))</f>
        <v/>
      </c>
      <c r="X129" s="21" t="str">
        <f>IF(LEN(入力ｼｰﾄ!$H$139)&lt;入力ｼｰﾄ!$O$6,"",MID(RIGHT(入力ｼｰﾄ!$H$139,入力ｼｰﾄ!$O$6),1,1))</f>
        <v/>
      </c>
      <c r="Y129" s="23" t="str">
        <f>IF(LEN(入力ｼｰﾄ!$H$139)&lt;入力ｼｰﾄ!$O$5,"",MID(RIGHT(入力ｼｰﾄ!$H$139,入力ｼｰﾄ!$O$5),1,1))</f>
        <v/>
      </c>
      <c r="Z129" s="21" t="str">
        <f>IF(LEN(入力ｼｰﾄ!$H$139)&lt;入力ｼｰﾄ!$O$4,"",MID(RIGHT(入力ｼｰﾄ!$H$139,入力ｼｰﾄ!$O$4),1,1))</f>
        <v/>
      </c>
      <c r="AA129" s="21" t="str">
        <f>IF(LEN(入力ｼｰﾄ!$H$139)&lt;入力ｼｰﾄ!$O$3,"",MID(RIGHT(入力ｼｰﾄ!$H$139,入力ｼｰﾄ!$O$3),1,1))</f>
        <v/>
      </c>
      <c r="AB129" s="24" t="str">
        <f>IF(LEN(入力ｼｰﾄ!$H$139)&lt;入力ｼｰﾄ!$O$2,"",MID(RIGHT(入力ｼｰﾄ!$H$139,入力ｼｰﾄ!$O$2),1,1))</f>
        <v>0</v>
      </c>
      <c r="AC129" s="110" t="str">
        <f>IF(LEN(入力ｼｰﾄ!$H$140)&lt;入力ｼｰﾄ!$O$16,"",MID(RIGHT(入力ｼｰﾄ!$H$140,入力ｼｰﾄ!$O$16),1,1))</f>
        <v/>
      </c>
      <c r="AD129" s="111" t="str">
        <f>IF(LEN(入力ｼｰﾄ!$H$140)&lt;入力ｼｰﾄ!$O$15,"",MID(RIGHT(入力ｼｰﾄ!$H$140,入力ｼｰﾄ!$O$15),1,1))</f>
        <v/>
      </c>
      <c r="AE129" s="111" t="str">
        <f>IF(LEN(入力ｼｰﾄ!$H$140)&lt;入力ｼｰﾄ!$O$8,"",MID(RIGHT(入力ｼｰﾄ!$H$140,入力ｼｰﾄ!$O$8),1,1))</f>
        <v/>
      </c>
      <c r="AF129" s="112" t="str">
        <f>IF(LEN(入力ｼｰﾄ!$H$140)&lt;入力ｼｰﾄ!$O$7,"",MID(RIGHT(入力ｼｰﾄ!$H$140,入力ｼｰﾄ!$O$7),1,1))</f>
        <v/>
      </c>
      <c r="AG129" s="111" t="str">
        <f>IF(LEN(入力ｼｰﾄ!$H$140)&lt;入力ｼｰﾄ!$O$6,"",MID(RIGHT(入力ｼｰﾄ!$H$140,入力ｼｰﾄ!$O$6),1,1))</f>
        <v/>
      </c>
      <c r="AH129" s="113" t="str">
        <f>IF(LEN(入力ｼｰﾄ!$H$140)&lt;入力ｼｰﾄ!$O$5,"",MID(RIGHT(入力ｼｰﾄ!$H$140,入力ｼｰﾄ!$O$5),1,1))</f>
        <v/>
      </c>
      <c r="AI129" s="111" t="str">
        <f>IF(LEN(入力ｼｰﾄ!$H$140)&lt;入力ｼｰﾄ!$O$4,"",MID(RIGHT(入力ｼｰﾄ!$H$140,入力ｼｰﾄ!$O$4),1,1))</f>
        <v/>
      </c>
      <c r="AJ129" s="111" t="str">
        <f>IF(LEN(入力ｼｰﾄ!$H$140)&lt;入力ｼｰﾄ!$O$3,"",MID(RIGHT(入力ｼｰﾄ!$H$140,入力ｼｰﾄ!$O$3),1,1))</f>
        <v/>
      </c>
      <c r="AK129" s="115" t="str">
        <f>IF(LEN(入力ｼｰﾄ!$H$140)&lt;入力ｼｰﾄ!$O$2,"",MID(RIGHT(入力ｼｰﾄ!$H$140,入力ｼｰﾄ!$O$2),1,1))</f>
        <v>0</v>
      </c>
      <c r="AL129" s="20" t="str">
        <f>IF(LEN(入力ｼｰﾄ!$H$141)&lt;入力ｼｰﾄ!$O$16,"",MID(RIGHT(入力ｼｰﾄ!$H$141,入力ｼｰﾄ!$O$16),1,1))</f>
        <v/>
      </c>
      <c r="AM129" s="21" t="str">
        <f>IF(LEN(入力ｼｰﾄ!$H$141)&lt;入力ｼｰﾄ!$O$15,"",MID(RIGHT(入力ｼｰﾄ!$H$141,入力ｼｰﾄ!$O$15),1,1))</f>
        <v/>
      </c>
      <c r="AN129" s="21" t="str">
        <f>IF(LEN(入力ｼｰﾄ!$H$141)&lt;入力ｼｰﾄ!$O$8,"",MID(RIGHT(入力ｼｰﾄ!$H$141,入力ｼｰﾄ!$O$8),1,1))</f>
        <v/>
      </c>
      <c r="AO129" s="22" t="str">
        <f>IF(LEN(入力ｼｰﾄ!$H$141)&lt;入力ｼｰﾄ!$O$7,"",MID(RIGHT(入力ｼｰﾄ!$H$141,入力ｼｰﾄ!$O$7),1,1))</f>
        <v/>
      </c>
      <c r="AP129" s="21" t="str">
        <f>IF(LEN(入力ｼｰﾄ!$H$141)&lt;入力ｼｰﾄ!$O$6,"",MID(RIGHT(入力ｼｰﾄ!$H$141,入力ｼｰﾄ!$O$6),1,1))</f>
        <v/>
      </c>
      <c r="AQ129" s="23" t="str">
        <f>IF(LEN(入力ｼｰﾄ!$H$141)&lt;入力ｼｰﾄ!$O$5,"",MID(RIGHT(入力ｼｰﾄ!$H$141,入力ｼｰﾄ!$O$5),1,1))</f>
        <v/>
      </c>
      <c r="AR129" s="21" t="str">
        <f>IF(LEN(入力ｼｰﾄ!$H$141)&lt;入力ｼｰﾄ!$O$4,"",MID(RIGHT(入力ｼｰﾄ!$H$141,入力ｼｰﾄ!$O$4),1,1))</f>
        <v/>
      </c>
      <c r="AS129" s="21" t="str">
        <f>IF(LEN(入力ｼｰﾄ!$H$141)&lt;入力ｼｰﾄ!$O$3,"",MID(RIGHT(入力ｼｰﾄ!$H$141,入力ｼｰﾄ!$O$3),1,1))</f>
        <v/>
      </c>
      <c r="AT129" s="24" t="str">
        <f>IF(LEN(入力ｼｰﾄ!$H$141)&lt;入力ｼｰﾄ!$O$2,"",MID(RIGHT(入力ｼｰﾄ!$H$141,入力ｼｰﾄ!$O$2),1,1))</f>
        <v>0</v>
      </c>
      <c r="AU129" s="20" t="str">
        <f>IF(LEN(入力ｼｰﾄ!$H$142)&lt;入力ｼｰﾄ!$O$16,"",MID(RIGHT(入力ｼｰﾄ!$H$142,入力ｼｰﾄ!$O$16),1,1))</f>
        <v/>
      </c>
      <c r="AV129" s="21" t="str">
        <f>IF(LEN(入力ｼｰﾄ!$H$142)&lt;入力ｼｰﾄ!$O$15,"",MID(RIGHT(入力ｼｰﾄ!$H$142,入力ｼｰﾄ!$O$15),1,1))</f>
        <v/>
      </c>
      <c r="AW129" s="21" t="str">
        <f>IF(LEN(入力ｼｰﾄ!$H$142)&lt;入力ｼｰﾄ!$O$8,"",MID(RIGHT(入力ｼｰﾄ!$H$142,入力ｼｰﾄ!$O$8),1,1))</f>
        <v/>
      </c>
      <c r="AX129" s="22" t="str">
        <f>IF(LEN(入力ｼｰﾄ!$H$142)&lt;入力ｼｰﾄ!$O$7,"",MID(RIGHT(入力ｼｰﾄ!$H$142,入力ｼｰﾄ!$O$7),1,1))</f>
        <v/>
      </c>
      <c r="AY129" s="21" t="str">
        <f>IF(LEN(入力ｼｰﾄ!$H$142)&lt;入力ｼｰﾄ!$O$6,"",MID(RIGHT(入力ｼｰﾄ!$H$142,入力ｼｰﾄ!$O$6),1,1))</f>
        <v/>
      </c>
      <c r="AZ129" s="23" t="str">
        <f>IF(LEN(入力ｼｰﾄ!$H$142)&lt;入力ｼｰﾄ!$O$5,"",MID(RIGHT(入力ｼｰﾄ!$H$142,入力ｼｰﾄ!$O$5),1,1))</f>
        <v/>
      </c>
      <c r="BA129" s="21" t="str">
        <f>IF(LEN(入力ｼｰﾄ!$H$142)&lt;入力ｼｰﾄ!$O$4,"",MID(RIGHT(入力ｼｰﾄ!$H$142,入力ｼｰﾄ!$O$4),1,1))</f>
        <v/>
      </c>
      <c r="BB129" s="21" t="str">
        <f>IF(LEN(入力ｼｰﾄ!$H$142)&lt;入力ｼｰﾄ!$O$3,"",MID(RIGHT(入力ｼｰﾄ!$H$142,入力ｼｰﾄ!$O$3),1,1))</f>
        <v/>
      </c>
      <c r="BC129" s="21" t="str">
        <f>IF(LEN(入力ｼｰﾄ!$H$142)&lt;入力ｼｰﾄ!$O$2,"",MID(RIGHT(入力ｼｰﾄ!$H$142,入力ｼｰﾄ!$O$2),1,1))</f>
        <v>0</v>
      </c>
      <c r="BD129" s="192"/>
      <c r="BE129" s="193"/>
      <c r="BF129" s="193"/>
      <c r="BG129" s="194"/>
    </row>
    <row r="130" spans="1:61" ht="26.25" customHeight="1">
      <c r="A130" s="179" t="s">
        <v>2</v>
      </c>
      <c r="B130" s="180"/>
      <c r="C130" s="180"/>
      <c r="D130" s="180"/>
      <c r="E130" s="180"/>
      <c r="F130" s="181">
        <f>入力ｼｰﾄ!$D$144</f>
        <v>0</v>
      </c>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0" t="s">
        <v>14</v>
      </c>
      <c r="AM130" s="180"/>
      <c r="AN130" s="180"/>
      <c r="AO130" s="180"/>
      <c r="AP130" s="180"/>
      <c r="AQ130" s="182">
        <f>入力ｼｰﾄ!$D$143</f>
        <v>0</v>
      </c>
      <c r="AR130" s="182"/>
      <c r="AS130" s="182"/>
      <c r="AT130" s="182"/>
      <c r="AU130" s="182"/>
      <c r="AV130" s="182"/>
      <c r="AW130" s="182"/>
      <c r="AX130" s="182"/>
      <c r="AY130" s="182"/>
      <c r="AZ130" s="182"/>
      <c r="BA130" s="182"/>
      <c r="BB130" s="182"/>
      <c r="BC130" s="182"/>
      <c r="BD130" s="183" t="s">
        <v>17</v>
      </c>
      <c r="BE130" s="184"/>
      <c r="BF130" s="184"/>
      <c r="BG130" s="185"/>
    </row>
    <row r="131" spans="1:61" ht="20.25" customHeight="1">
      <c r="A131" s="207" t="s">
        <v>12</v>
      </c>
      <c r="B131" s="201"/>
      <c r="C131" s="201"/>
      <c r="D131" s="201"/>
      <c r="E131" s="201"/>
      <c r="F131" s="201"/>
      <c r="G131" s="201"/>
      <c r="H131" s="201"/>
      <c r="I131" s="201"/>
      <c r="J131" s="202"/>
      <c r="K131" s="200" t="s">
        <v>15</v>
      </c>
      <c r="L131" s="201"/>
      <c r="M131" s="201"/>
      <c r="N131" s="201"/>
      <c r="O131" s="201"/>
      <c r="P131" s="201"/>
      <c r="Q131" s="201"/>
      <c r="R131" s="201"/>
      <c r="S131" s="202"/>
      <c r="T131" s="200" t="s">
        <v>37</v>
      </c>
      <c r="U131" s="201"/>
      <c r="V131" s="201"/>
      <c r="W131" s="201"/>
      <c r="X131" s="201"/>
      <c r="Y131" s="201"/>
      <c r="Z131" s="201"/>
      <c r="AA131" s="201"/>
      <c r="AB131" s="202"/>
      <c r="AC131" s="200" t="s">
        <v>6</v>
      </c>
      <c r="AD131" s="201"/>
      <c r="AE131" s="201"/>
      <c r="AF131" s="201"/>
      <c r="AG131" s="201"/>
      <c r="AH131" s="201"/>
      <c r="AI131" s="201"/>
      <c r="AJ131" s="201"/>
      <c r="AK131" s="202"/>
      <c r="AL131" s="200" t="s">
        <v>11</v>
      </c>
      <c r="AM131" s="201"/>
      <c r="AN131" s="201"/>
      <c r="AO131" s="201"/>
      <c r="AP131" s="201"/>
      <c r="AQ131" s="201"/>
      <c r="AR131" s="201"/>
      <c r="AS131" s="201"/>
      <c r="AT131" s="202"/>
      <c r="AU131" s="200" t="s">
        <v>16</v>
      </c>
      <c r="AV131" s="201"/>
      <c r="AW131" s="201"/>
      <c r="AX131" s="201"/>
      <c r="AY131" s="201"/>
      <c r="AZ131" s="201"/>
      <c r="BA131" s="201"/>
      <c r="BB131" s="201"/>
      <c r="BC131" s="202"/>
      <c r="BD131" s="186">
        <f>入力ｼｰﾄ!I143</f>
        <v>0</v>
      </c>
      <c r="BE131" s="187"/>
      <c r="BF131" s="187"/>
      <c r="BG131" s="188"/>
    </row>
    <row r="132" spans="1:61" ht="20.25" customHeight="1">
      <c r="A132" s="208">
        <f>入力ｼｰﾄ!$D$145</f>
        <v>0</v>
      </c>
      <c r="B132" s="209"/>
      <c r="C132" s="209"/>
      <c r="D132" s="209"/>
      <c r="E132" s="209"/>
      <c r="F132" s="209"/>
      <c r="G132" s="209"/>
      <c r="H132" s="209"/>
      <c r="I132" s="209"/>
      <c r="J132" s="210"/>
      <c r="K132" s="15" t="str">
        <f>IF(LEN(入力ｼｰﾄ!$D$146)&lt;入力ｼｰﾄ!$O$16,"",MID(RIGHT(入力ｼｰﾄ!$D$146,入力ｼｰﾄ!$O$16),1,1))</f>
        <v/>
      </c>
      <c r="L132" s="16" t="str">
        <f>IF(LEN(入力ｼｰﾄ!$D$146)&lt;入力ｼｰﾄ!$O$15,"",MID(RIGHT(入力ｼｰﾄ!$D$146,入力ｼｰﾄ!$O$15),1,1))</f>
        <v/>
      </c>
      <c r="M132" s="16" t="str">
        <f>IF(LEN(入力ｼｰﾄ!$D$146)&lt;入力ｼｰﾄ!$O$8,"",MID(RIGHT(入力ｼｰﾄ!$D$146,入力ｼｰﾄ!$O$8),1,1))</f>
        <v/>
      </c>
      <c r="N132" s="17" t="str">
        <f>IF(LEN(入力ｼｰﾄ!$D$146)&lt;入力ｼｰﾄ!$O$7,"",MID(RIGHT(入力ｼｰﾄ!$D$146,入力ｼｰﾄ!$O$7),1,1))</f>
        <v/>
      </c>
      <c r="O132" s="16" t="str">
        <f>IF(LEN(入力ｼｰﾄ!$D$146)&lt;入力ｼｰﾄ!$O$6,"",MID(RIGHT(入力ｼｰﾄ!$D$146,入力ｼｰﾄ!$O$6),1,1))</f>
        <v/>
      </c>
      <c r="P132" s="18" t="str">
        <f>IF(LEN(入力ｼｰﾄ!$D$146)&lt;入力ｼｰﾄ!$O$5,"",MID(RIGHT(入力ｼｰﾄ!$D$146,入力ｼｰﾄ!$O$5),1,1))</f>
        <v/>
      </c>
      <c r="Q132" s="16" t="str">
        <f>IF(LEN(入力ｼｰﾄ!$D$146)&lt;入力ｼｰﾄ!$O$4,"",MID(RIGHT(入力ｼｰﾄ!$D$146,入力ｼｰﾄ!$O$4),1,1))</f>
        <v/>
      </c>
      <c r="R132" s="16" t="str">
        <f>IF(LEN(入力ｼｰﾄ!$D$146)&lt;入力ｼｰﾄ!$O$3,"",MID(RIGHT(入力ｼｰﾄ!$D$146,入力ｼｰﾄ!$O$3),1,1))</f>
        <v/>
      </c>
      <c r="S132" s="19" t="str">
        <f>IF(LEN(入力ｼｰﾄ!$D$146)&lt;入力ｼｰﾄ!$O$2,"",MID(RIGHT(入力ｼｰﾄ!$D$146,入力ｼｰﾄ!$O$2),1,1))</f>
        <v/>
      </c>
      <c r="T132" s="15" t="str">
        <f>IF(LEN(入力ｼｰﾄ!$D$147)&lt;入力ｼｰﾄ!$O$16,"",MID(RIGHT(入力ｼｰﾄ!$D$147,入力ｼｰﾄ!$O$16),1,1))</f>
        <v/>
      </c>
      <c r="U132" s="16" t="str">
        <f>IF(LEN(入力ｼｰﾄ!$D$147)&lt;入力ｼｰﾄ!$O$15,"",MID(RIGHT(入力ｼｰﾄ!$D$147,入力ｼｰﾄ!$O$15),1,1))</f>
        <v/>
      </c>
      <c r="V132" s="16" t="str">
        <f>IF(LEN(入力ｼｰﾄ!$D$147)&lt;入力ｼｰﾄ!$O$8,"",MID(RIGHT(入力ｼｰﾄ!$D$147,入力ｼｰﾄ!$O$8),1,1))</f>
        <v/>
      </c>
      <c r="W132" s="17" t="str">
        <f>IF(LEN(入力ｼｰﾄ!$D$147)&lt;入力ｼｰﾄ!$O$7,"",MID(RIGHT(入力ｼｰﾄ!$D$147,入力ｼｰﾄ!$O$7),1,1))</f>
        <v/>
      </c>
      <c r="X132" s="16" t="str">
        <f>IF(LEN(入力ｼｰﾄ!$D$147)&lt;入力ｼｰﾄ!$O$6,"",MID(RIGHT(入力ｼｰﾄ!$D$147,入力ｼｰﾄ!$O$6),1,1))</f>
        <v/>
      </c>
      <c r="Y132" s="18" t="str">
        <f>IF(LEN(入力ｼｰﾄ!$D$147)&lt;入力ｼｰﾄ!$O$5,"",MID(RIGHT(入力ｼｰﾄ!$D$147,入力ｼｰﾄ!$O$5),1,1))</f>
        <v/>
      </c>
      <c r="Z132" s="16" t="str">
        <f>IF(LEN(入力ｼｰﾄ!$D$147)&lt;入力ｼｰﾄ!$O$4,"",MID(RIGHT(入力ｼｰﾄ!$D$147,入力ｼｰﾄ!$O$4),1,1))</f>
        <v/>
      </c>
      <c r="AA132" s="16" t="str">
        <f>IF(LEN(入力ｼｰﾄ!$D$147)&lt;入力ｼｰﾄ!$O$3,"",MID(RIGHT(入力ｼｰﾄ!$D$147,入力ｼｰﾄ!$O$3),1,1))</f>
        <v/>
      </c>
      <c r="AB132" s="19" t="str">
        <f>IF(LEN(入力ｼｰﾄ!$D$147)&lt;入力ｼｰﾄ!$O$2,"",MID(RIGHT(入力ｼｰﾄ!$D$147,入力ｼｰﾄ!$O$2),1,1))</f>
        <v/>
      </c>
      <c r="AC132" s="106" t="str">
        <f>IF(LEN(入力ｼｰﾄ!$D$148)&lt;入力ｼｰﾄ!$O$16,"",MID(RIGHT(入力ｼｰﾄ!$D$148,入力ｼｰﾄ!$O$16),1,1))</f>
        <v/>
      </c>
      <c r="AD132" s="107" t="str">
        <f>IF(LEN(入力ｼｰﾄ!$D$148)&lt;入力ｼｰﾄ!$O$15,"",MID(RIGHT(入力ｼｰﾄ!$D$148,入力ｼｰﾄ!$O$15),1,1))</f>
        <v/>
      </c>
      <c r="AE132" s="107" t="str">
        <f>IF(LEN(入力ｼｰﾄ!$D$148)&lt;入力ｼｰﾄ!$O$8,"",MID(RIGHT(入力ｼｰﾄ!$D$148,入力ｼｰﾄ!$O$8),1,1))</f>
        <v/>
      </c>
      <c r="AF132" s="108" t="str">
        <f>IF(LEN(入力ｼｰﾄ!$D$148)&lt;入力ｼｰﾄ!$O$7,"",MID(RIGHT(入力ｼｰﾄ!$D$148,入力ｼｰﾄ!$O$7),1,1))</f>
        <v/>
      </c>
      <c r="AG132" s="107" t="str">
        <f>IF(LEN(入力ｼｰﾄ!$D$148)&lt;入力ｼｰﾄ!$O$6,"",MID(RIGHT(入力ｼｰﾄ!$D$148,入力ｼｰﾄ!$O$6),1,1))</f>
        <v/>
      </c>
      <c r="AH132" s="109" t="str">
        <f>IF(LEN(入力ｼｰﾄ!$D$148)&lt;入力ｼｰﾄ!$O$5,"",MID(RIGHT(入力ｼｰﾄ!$D$148,入力ｼｰﾄ!$O$5),1,1))</f>
        <v/>
      </c>
      <c r="AI132" s="107" t="str">
        <f>IF(LEN(入力ｼｰﾄ!$D$148)&lt;入力ｼｰﾄ!$O$4,"",MID(RIGHT(入力ｼｰﾄ!$D$148,入力ｼｰﾄ!$O$4),1,1))</f>
        <v/>
      </c>
      <c r="AJ132" s="107" t="str">
        <f>IF(LEN(入力ｼｰﾄ!$D$148)&lt;入力ｼｰﾄ!$O$3,"",MID(RIGHT(入力ｼｰﾄ!$D$148,入力ｼｰﾄ!$O$3),1,1))</f>
        <v/>
      </c>
      <c r="AK132" s="114" t="str">
        <f>IF(LEN(入力ｼｰﾄ!$D$148)&lt;入力ｼｰﾄ!$O$2,"",MID(RIGHT(入力ｼｰﾄ!$D$148,入力ｼｰﾄ!$O$2),1,1))</f>
        <v/>
      </c>
      <c r="AL132" s="15" t="str">
        <f>IF(LEN(入力ｼｰﾄ!$D$149)&lt;入力ｼｰﾄ!$O$16,"",MID(RIGHT(入力ｼｰﾄ!$D$149,入力ｼｰﾄ!$O$16),1,1))</f>
        <v/>
      </c>
      <c r="AM132" s="16" t="str">
        <f>IF(LEN(入力ｼｰﾄ!$D$149)&lt;入力ｼｰﾄ!$O$15,"",MID(RIGHT(入力ｼｰﾄ!$D$149,入力ｼｰﾄ!$O$15),1,1))</f>
        <v/>
      </c>
      <c r="AN132" s="16" t="str">
        <f>IF(LEN(入力ｼｰﾄ!$D$149)&lt;入力ｼｰﾄ!$O$8,"",MID(RIGHT(入力ｼｰﾄ!$D$149,入力ｼｰﾄ!$O$8),1,1))</f>
        <v/>
      </c>
      <c r="AO132" s="17" t="str">
        <f>IF(LEN(入力ｼｰﾄ!$D$149)&lt;入力ｼｰﾄ!$O$7,"",MID(RIGHT(入力ｼｰﾄ!$D$149,入力ｼｰﾄ!$O$7),1,1))</f>
        <v/>
      </c>
      <c r="AP132" s="16" t="str">
        <f>IF(LEN(入力ｼｰﾄ!$D$149)&lt;入力ｼｰﾄ!$O$6,"",MID(RIGHT(入力ｼｰﾄ!$D$149,入力ｼｰﾄ!$O$6),1,1))</f>
        <v/>
      </c>
      <c r="AQ132" s="18" t="str">
        <f>IF(LEN(入力ｼｰﾄ!$D$149)&lt;入力ｼｰﾄ!$O$5,"",MID(RIGHT(入力ｼｰﾄ!$D$149,入力ｼｰﾄ!$O$5),1,1))</f>
        <v/>
      </c>
      <c r="AR132" s="16" t="str">
        <f>IF(LEN(入力ｼｰﾄ!$D$149)&lt;入力ｼｰﾄ!$O$4,"",MID(RIGHT(入力ｼｰﾄ!$D$149,入力ｼｰﾄ!$O$4),1,1))</f>
        <v/>
      </c>
      <c r="AS132" s="16" t="str">
        <f>IF(LEN(入力ｼｰﾄ!$D$149)&lt;入力ｼｰﾄ!$O$3,"",MID(RIGHT(入力ｼｰﾄ!$D$149,入力ｼｰﾄ!$O$3),1,1))</f>
        <v/>
      </c>
      <c r="AT132" s="19" t="str">
        <f>IF(LEN(入力ｼｰﾄ!$D$149)&lt;入力ｼｰﾄ!$O$2,"",MID(RIGHT(入力ｼｰﾄ!$D$149,入力ｼｰﾄ!$O$2),1,1))</f>
        <v>0</v>
      </c>
      <c r="AU132" s="15" t="str">
        <f>IF(LEN(入力ｼｰﾄ!$D$150)&lt;入力ｼｰﾄ!$O$16,"",MID(RIGHT(入力ｼｰﾄ!$D$150,入力ｼｰﾄ!$O$16),1,1))</f>
        <v/>
      </c>
      <c r="AV132" s="16" t="str">
        <f>IF(LEN(入力ｼｰﾄ!$D$150)&lt;入力ｼｰﾄ!$O$15,"",MID(RIGHT(入力ｼｰﾄ!$D$150,入力ｼｰﾄ!$O$15),1,1))</f>
        <v/>
      </c>
      <c r="AW132" s="16" t="str">
        <f>IF(LEN(入力ｼｰﾄ!$D$150)&lt;入力ｼｰﾄ!$O$8,"",MID(RIGHT(入力ｼｰﾄ!$D$150,入力ｼｰﾄ!$O$8),1,1))</f>
        <v/>
      </c>
      <c r="AX132" s="17" t="str">
        <f>IF(LEN(入力ｼｰﾄ!$D$150)&lt;入力ｼｰﾄ!$O$7,"",MID(RIGHT(入力ｼｰﾄ!$D$150,入力ｼｰﾄ!$O$7),1,1))</f>
        <v/>
      </c>
      <c r="AY132" s="16" t="str">
        <f>IF(LEN(入力ｼｰﾄ!$D$150)&lt;入力ｼｰﾄ!$O$6,"",MID(RIGHT(入力ｼｰﾄ!$D$150,入力ｼｰﾄ!$O$6),1,1))</f>
        <v/>
      </c>
      <c r="AZ132" s="18" t="str">
        <f>IF(LEN(入力ｼｰﾄ!$D$150)&lt;入力ｼｰﾄ!$O$5,"",MID(RIGHT(入力ｼｰﾄ!$D$150,入力ｼｰﾄ!$O$5),1,1))</f>
        <v/>
      </c>
      <c r="BA132" s="16" t="str">
        <f>IF(LEN(入力ｼｰﾄ!$D$150)&lt;入力ｼｰﾄ!$O$4,"",MID(RIGHT(入力ｼｰﾄ!$D$150,入力ｼｰﾄ!$O$4),1,1))</f>
        <v/>
      </c>
      <c r="BB132" s="16" t="str">
        <f>IF(LEN(入力ｼｰﾄ!$D$150)&lt;入力ｼｰﾄ!$O$3,"",MID(RIGHT(入力ｼｰﾄ!$D$150,入力ｼｰﾄ!$O$3),1,1))</f>
        <v/>
      </c>
      <c r="BC132" s="16" t="str">
        <f>IF(LEN(入力ｼｰﾄ!$D$150)&lt;入力ｼｰﾄ!$O$2,"",MID(RIGHT(入力ｼｰﾄ!$D$150,入力ｼｰﾄ!$O$2),1,1))</f>
        <v>0</v>
      </c>
      <c r="BD132" s="189"/>
      <c r="BE132" s="190"/>
      <c r="BF132" s="190"/>
      <c r="BG132" s="191"/>
    </row>
    <row r="133" spans="1:61" ht="20.25" customHeight="1">
      <c r="A133" s="211">
        <f>入力ｼｰﾄ!$E$145</f>
        <v>0</v>
      </c>
      <c r="B133" s="209"/>
      <c r="C133" s="209"/>
      <c r="D133" s="209"/>
      <c r="E133" s="209"/>
      <c r="F133" s="209"/>
      <c r="G133" s="209"/>
      <c r="H133" s="209"/>
      <c r="I133" s="209"/>
      <c r="J133" s="210"/>
      <c r="K133" s="15" t="str">
        <f>IF(LEN(入力ｼｰﾄ!$E$146)&lt;入力ｼｰﾄ!$O$16,"",MID(RIGHT(入力ｼｰﾄ!$E$146,入力ｼｰﾄ!$O$16),1,1))</f>
        <v/>
      </c>
      <c r="L133" s="16" t="str">
        <f>IF(LEN(入力ｼｰﾄ!$E$146)&lt;入力ｼｰﾄ!$O$15,"",MID(RIGHT(入力ｼｰﾄ!$E$146,入力ｼｰﾄ!$O$15),1,1))</f>
        <v/>
      </c>
      <c r="M133" s="16" t="str">
        <f>IF(LEN(入力ｼｰﾄ!$E$146)&lt;入力ｼｰﾄ!$O$8,"",MID(RIGHT(入力ｼｰﾄ!$E$146,入力ｼｰﾄ!$O$8),1,1))</f>
        <v/>
      </c>
      <c r="N133" s="17" t="str">
        <f>IF(LEN(入力ｼｰﾄ!$E$146)&lt;入力ｼｰﾄ!$O$7,"",MID(RIGHT(入力ｼｰﾄ!$E$146,入力ｼｰﾄ!$O$7),1,1))</f>
        <v/>
      </c>
      <c r="O133" s="16" t="str">
        <f>IF(LEN(入力ｼｰﾄ!$E$146)&lt;入力ｼｰﾄ!$O$6,"",MID(RIGHT(入力ｼｰﾄ!$E$146,入力ｼｰﾄ!$O$6),1,1))</f>
        <v/>
      </c>
      <c r="P133" s="18" t="str">
        <f>IF(LEN(入力ｼｰﾄ!$E$146)&lt;入力ｼｰﾄ!$O$5,"",MID(RIGHT(入力ｼｰﾄ!$E$146,入力ｼｰﾄ!$O$5),1,1))</f>
        <v/>
      </c>
      <c r="Q133" s="16" t="str">
        <f>IF(LEN(入力ｼｰﾄ!$E$146)&lt;入力ｼｰﾄ!$O$4,"",MID(RIGHT(入力ｼｰﾄ!$E$146,入力ｼｰﾄ!$O$4),1,1))</f>
        <v/>
      </c>
      <c r="R133" s="16" t="str">
        <f>IF(LEN(入力ｼｰﾄ!$E$146)&lt;入力ｼｰﾄ!$O$3,"",MID(RIGHT(入力ｼｰﾄ!$E$146,入力ｼｰﾄ!$O$3),1,1))</f>
        <v/>
      </c>
      <c r="S133" s="19" t="str">
        <f>IF(LEN(入力ｼｰﾄ!$E$146)&lt;入力ｼｰﾄ!$O$2,"",MID(RIGHT(入力ｼｰﾄ!$E$146,入力ｼｰﾄ!$O$2),1,1))</f>
        <v/>
      </c>
      <c r="T133" s="15" t="str">
        <f>IF(LEN(入力ｼｰﾄ!$E$147)&lt;入力ｼｰﾄ!$O$16,"",MID(RIGHT(入力ｼｰﾄ!$E$147,入力ｼｰﾄ!$O$16),1,1))</f>
        <v/>
      </c>
      <c r="U133" s="16" t="str">
        <f>IF(LEN(入力ｼｰﾄ!$E$147)&lt;入力ｼｰﾄ!$O$15,"",MID(RIGHT(入力ｼｰﾄ!$E$147,入力ｼｰﾄ!$O$15),1,1))</f>
        <v/>
      </c>
      <c r="V133" s="16" t="str">
        <f>IF(LEN(入力ｼｰﾄ!$E$147)&lt;入力ｼｰﾄ!$O$8,"",MID(RIGHT(入力ｼｰﾄ!$E$147,入力ｼｰﾄ!$O$8),1,1))</f>
        <v/>
      </c>
      <c r="W133" s="17" t="str">
        <f>IF(LEN(入力ｼｰﾄ!$E$147)&lt;入力ｼｰﾄ!$O$7,"",MID(RIGHT(入力ｼｰﾄ!$E$147,入力ｼｰﾄ!$O$7),1,1))</f>
        <v/>
      </c>
      <c r="X133" s="16" t="str">
        <f>IF(LEN(入力ｼｰﾄ!$E$147)&lt;入力ｼｰﾄ!$O$6,"",MID(RIGHT(入力ｼｰﾄ!$E$147,入力ｼｰﾄ!$O$6),1,1))</f>
        <v/>
      </c>
      <c r="Y133" s="18" t="str">
        <f>IF(LEN(入力ｼｰﾄ!$E$147)&lt;入力ｼｰﾄ!$O$5,"",MID(RIGHT(入力ｼｰﾄ!$E$147,入力ｼｰﾄ!$O$5),1,1))</f>
        <v/>
      </c>
      <c r="Z133" s="16" t="str">
        <f>IF(LEN(入力ｼｰﾄ!$E$147)&lt;入力ｼｰﾄ!$O$4,"",MID(RIGHT(入力ｼｰﾄ!$E$147,入力ｼｰﾄ!$O$4),1,1))</f>
        <v/>
      </c>
      <c r="AA133" s="16" t="str">
        <f>IF(LEN(入力ｼｰﾄ!$E$147)&lt;入力ｼｰﾄ!$O$3,"",MID(RIGHT(入力ｼｰﾄ!$E$147,入力ｼｰﾄ!$O$3),1,1))</f>
        <v/>
      </c>
      <c r="AB133" s="19" t="str">
        <f>IF(LEN(入力ｼｰﾄ!$E$147)&lt;入力ｼｰﾄ!$O$2,"",MID(RIGHT(入力ｼｰﾄ!$E$147,入力ｼｰﾄ!$O$2),1,1))</f>
        <v/>
      </c>
      <c r="AC133" s="106" t="str">
        <f>IF(LEN(入力ｼｰﾄ!$E$148)&lt;入力ｼｰﾄ!$O$16,"",MID(RIGHT(入力ｼｰﾄ!$E$148,入力ｼｰﾄ!$O$16),1,1))</f>
        <v/>
      </c>
      <c r="AD133" s="107" t="str">
        <f>IF(LEN(入力ｼｰﾄ!$E$148)&lt;入力ｼｰﾄ!$O$15,"",MID(RIGHT(入力ｼｰﾄ!$E$148,入力ｼｰﾄ!$O$15),1,1))</f>
        <v/>
      </c>
      <c r="AE133" s="107" t="str">
        <f>IF(LEN(入力ｼｰﾄ!$E$148)&lt;入力ｼｰﾄ!$O$8,"",MID(RIGHT(入力ｼｰﾄ!$E$148,入力ｼｰﾄ!$O$8),1,1))</f>
        <v/>
      </c>
      <c r="AF133" s="108" t="str">
        <f>IF(LEN(入力ｼｰﾄ!$E$148)&lt;入力ｼｰﾄ!$O$7,"",MID(RIGHT(入力ｼｰﾄ!$E$148,入力ｼｰﾄ!$O$7),1,1))</f>
        <v/>
      </c>
      <c r="AG133" s="107" t="str">
        <f>IF(LEN(入力ｼｰﾄ!$E$148)&lt;入力ｼｰﾄ!$O$6,"",MID(RIGHT(入力ｼｰﾄ!$E$148,入力ｼｰﾄ!$O$6),1,1))</f>
        <v/>
      </c>
      <c r="AH133" s="109" t="str">
        <f>IF(LEN(入力ｼｰﾄ!$E$148)&lt;入力ｼｰﾄ!$O$5,"",MID(RIGHT(入力ｼｰﾄ!$E$148,入力ｼｰﾄ!$O$5),1,1))</f>
        <v/>
      </c>
      <c r="AI133" s="107" t="str">
        <f>IF(LEN(入力ｼｰﾄ!$E$148)&lt;入力ｼｰﾄ!$O$4,"",MID(RIGHT(入力ｼｰﾄ!$E$148,入力ｼｰﾄ!$O$4),1,1))</f>
        <v/>
      </c>
      <c r="AJ133" s="107" t="str">
        <f>IF(LEN(入力ｼｰﾄ!$E$148)&lt;入力ｼｰﾄ!$O$3,"",MID(RIGHT(入力ｼｰﾄ!$E$148,入力ｼｰﾄ!$O$3),1,1))</f>
        <v/>
      </c>
      <c r="AK133" s="114" t="str">
        <f>IF(LEN(入力ｼｰﾄ!$E$148)&lt;入力ｼｰﾄ!$O$2,"",MID(RIGHT(入力ｼｰﾄ!$E$148,入力ｼｰﾄ!$O$2),1,1))</f>
        <v/>
      </c>
      <c r="AL133" s="15" t="str">
        <f>IF(LEN(入力ｼｰﾄ!$E$149)&lt;入力ｼｰﾄ!$O$16,"",MID(RIGHT(入力ｼｰﾄ!$E$149,入力ｼｰﾄ!$O$16),1,1))</f>
        <v/>
      </c>
      <c r="AM133" s="16" t="str">
        <f>IF(LEN(入力ｼｰﾄ!$E$149)&lt;入力ｼｰﾄ!$O$15,"",MID(RIGHT(入力ｼｰﾄ!$E$149,入力ｼｰﾄ!$O$15),1,1))</f>
        <v/>
      </c>
      <c r="AN133" s="16" t="str">
        <f>IF(LEN(入力ｼｰﾄ!$E$149)&lt;入力ｼｰﾄ!$O$8,"",MID(RIGHT(入力ｼｰﾄ!$E$149,入力ｼｰﾄ!$O$8),1,1))</f>
        <v/>
      </c>
      <c r="AO133" s="17" t="str">
        <f>IF(LEN(入力ｼｰﾄ!$E$149)&lt;入力ｼｰﾄ!$O$7,"",MID(RIGHT(入力ｼｰﾄ!$E$149,入力ｼｰﾄ!$O$7),1,1))</f>
        <v/>
      </c>
      <c r="AP133" s="16" t="str">
        <f>IF(LEN(入力ｼｰﾄ!$E$149)&lt;入力ｼｰﾄ!$O$6,"",MID(RIGHT(入力ｼｰﾄ!$E$149,入力ｼｰﾄ!$O$6),1,1))</f>
        <v/>
      </c>
      <c r="AQ133" s="18" t="str">
        <f>IF(LEN(入力ｼｰﾄ!$E$149)&lt;入力ｼｰﾄ!$O$5,"",MID(RIGHT(入力ｼｰﾄ!$E$149,入力ｼｰﾄ!$O$5),1,1))</f>
        <v/>
      </c>
      <c r="AR133" s="16" t="str">
        <f>IF(LEN(入力ｼｰﾄ!$E$149)&lt;入力ｼｰﾄ!$O$4,"",MID(RIGHT(入力ｼｰﾄ!$E$149,入力ｼｰﾄ!$O$4),1,1))</f>
        <v/>
      </c>
      <c r="AS133" s="16" t="str">
        <f>IF(LEN(入力ｼｰﾄ!$E$149)&lt;入力ｼｰﾄ!$O$3,"",MID(RIGHT(入力ｼｰﾄ!$E$149,入力ｼｰﾄ!$O$3),1,1))</f>
        <v/>
      </c>
      <c r="AT133" s="19" t="str">
        <f>IF(LEN(入力ｼｰﾄ!$E$149)&lt;入力ｼｰﾄ!$O$2,"",MID(RIGHT(入力ｼｰﾄ!$E$149,入力ｼｰﾄ!$O$2),1,1))</f>
        <v>0</v>
      </c>
      <c r="AU133" s="15" t="str">
        <f>IF(LEN(入力ｼｰﾄ!$E$150)&lt;入力ｼｰﾄ!$O$16,"",MID(RIGHT(入力ｼｰﾄ!$E$150,入力ｼｰﾄ!$O$16),1,1))</f>
        <v/>
      </c>
      <c r="AV133" s="16" t="str">
        <f>IF(LEN(入力ｼｰﾄ!$E$150)&lt;入力ｼｰﾄ!$O$15,"",MID(RIGHT(入力ｼｰﾄ!$E$150,入力ｼｰﾄ!$O$15),1,1))</f>
        <v/>
      </c>
      <c r="AW133" s="16" t="str">
        <f>IF(LEN(入力ｼｰﾄ!$E$150)&lt;入力ｼｰﾄ!$O$8,"",MID(RIGHT(入力ｼｰﾄ!$E$150,入力ｼｰﾄ!$O$8),1,1))</f>
        <v/>
      </c>
      <c r="AX133" s="17" t="str">
        <f>IF(LEN(入力ｼｰﾄ!$E$150)&lt;入力ｼｰﾄ!$O$7,"",MID(RIGHT(入力ｼｰﾄ!$E$150,入力ｼｰﾄ!$O$7),1,1))</f>
        <v/>
      </c>
      <c r="AY133" s="16" t="str">
        <f>IF(LEN(入力ｼｰﾄ!$E$150)&lt;入力ｼｰﾄ!$O$6,"",MID(RIGHT(入力ｼｰﾄ!$E$150,入力ｼｰﾄ!$O$6),1,1))</f>
        <v/>
      </c>
      <c r="AZ133" s="18" t="str">
        <f>IF(LEN(入力ｼｰﾄ!$E$150)&lt;入力ｼｰﾄ!$O$5,"",MID(RIGHT(入力ｼｰﾄ!$E$150,入力ｼｰﾄ!$O$5),1,1))</f>
        <v/>
      </c>
      <c r="BA133" s="16" t="str">
        <f>IF(LEN(入力ｼｰﾄ!$E$150)&lt;入力ｼｰﾄ!$O$4,"",MID(RIGHT(入力ｼｰﾄ!$E$150,入力ｼｰﾄ!$O$4),1,1))</f>
        <v/>
      </c>
      <c r="BB133" s="16" t="str">
        <f>IF(LEN(入力ｼｰﾄ!$E$150)&lt;入力ｼｰﾄ!$O$3,"",MID(RIGHT(入力ｼｰﾄ!$E$150,入力ｼｰﾄ!$O$3),1,1))</f>
        <v/>
      </c>
      <c r="BC133" s="16" t="str">
        <f>IF(LEN(入力ｼｰﾄ!$E$150)&lt;入力ｼｰﾄ!$O$2,"",MID(RIGHT(入力ｼｰﾄ!$E$150,入力ｼｰﾄ!$O$2),1,1))</f>
        <v>0</v>
      </c>
      <c r="BD133" s="189"/>
      <c r="BE133" s="190"/>
      <c r="BF133" s="190"/>
      <c r="BG133" s="191"/>
      <c r="BI133" s="86" t="s">
        <v>109</v>
      </c>
    </row>
    <row r="134" spans="1:61" ht="20.25" customHeight="1">
      <c r="A134" s="211">
        <f>入力ｼｰﾄ!$F$145</f>
        <v>0</v>
      </c>
      <c r="B134" s="209"/>
      <c r="C134" s="209"/>
      <c r="D134" s="209"/>
      <c r="E134" s="209"/>
      <c r="F134" s="209"/>
      <c r="G134" s="209"/>
      <c r="H134" s="209"/>
      <c r="I134" s="209"/>
      <c r="J134" s="210"/>
      <c r="K134" s="15" t="str">
        <f>IF(LEN(入力ｼｰﾄ!$F$146)&lt;入力ｼｰﾄ!$O$16,"",MID(RIGHT(入力ｼｰﾄ!$F$146,入力ｼｰﾄ!$O$16),1,1))</f>
        <v/>
      </c>
      <c r="L134" s="16" t="str">
        <f>IF(LEN(入力ｼｰﾄ!$F$146)&lt;入力ｼｰﾄ!$O$15,"",MID(RIGHT(入力ｼｰﾄ!$F$146,入力ｼｰﾄ!$O$15),1,1))</f>
        <v/>
      </c>
      <c r="M134" s="16" t="str">
        <f>IF(LEN(入力ｼｰﾄ!$F$146)&lt;入力ｼｰﾄ!$O$8,"",MID(RIGHT(入力ｼｰﾄ!$F$146,入力ｼｰﾄ!$O$8),1,1))</f>
        <v/>
      </c>
      <c r="N134" s="17" t="str">
        <f>IF(LEN(入力ｼｰﾄ!$F$146)&lt;入力ｼｰﾄ!$O$7,"",MID(RIGHT(入力ｼｰﾄ!$F$146,入力ｼｰﾄ!$O$7),1,1))</f>
        <v/>
      </c>
      <c r="O134" s="16" t="str">
        <f>IF(LEN(入力ｼｰﾄ!$F$146)&lt;入力ｼｰﾄ!$O$6,"",MID(RIGHT(入力ｼｰﾄ!$F$146,入力ｼｰﾄ!$O$6),1,1))</f>
        <v/>
      </c>
      <c r="P134" s="18" t="str">
        <f>IF(LEN(入力ｼｰﾄ!$F$146)&lt;入力ｼｰﾄ!$O$5,"",MID(RIGHT(入力ｼｰﾄ!$F$146,入力ｼｰﾄ!$O$5),1,1))</f>
        <v/>
      </c>
      <c r="Q134" s="16" t="str">
        <f>IF(LEN(入力ｼｰﾄ!$F$146)&lt;入力ｼｰﾄ!$O$4,"",MID(RIGHT(入力ｼｰﾄ!$F$146,入力ｼｰﾄ!$O$4),1,1))</f>
        <v/>
      </c>
      <c r="R134" s="16" t="str">
        <f>IF(LEN(入力ｼｰﾄ!$F$146)&lt;入力ｼｰﾄ!$O$3,"",MID(RIGHT(入力ｼｰﾄ!$F$146,入力ｼｰﾄ!$O$3),1,1))</f>
        <v/>
      </c>
      <c r="S134" s="19" t="str">
        <f>IF(LEN(入力ｼｰﾄ!$F$146)&lt;入力ｼｰﾄ!$O$2,"",MID(RIGHT(入力ｼｰﾄ!$F$146,入力ｼｰﾄ!$O$2),1,1))</f>
        <v/>
      </c>
      <c r="T134" s="15" t="str">
        <f>IF(LEN(入力ｼｰﾄ!$F$147)&lt;入力ｼｰﾄ!$O$16,"",MID(RIGHT(入力ｼｰﾄ!$F$147,入力ｼｰﾄ!$O$16),1,1))</f>
        <v/>
      </c>
      <c r="U134" s="16" t="str">
        <f>IF(LEN(入力ｼｰﾄ!$F$147)&lt;入力ｼｰﾄ!$O$15,"",MID(RIGHT(入力ｼｰﾄ!$F$147,入力ｼｰﾄ!$O$15),1,1))</f>
        <v/>
      </c>
      <c r="V134" s="16" t="str">
        <f>IF(LEN(入力ｼｰﾄ!$F$147)&lt;入力ｼｰﾄ!$O$8,"",MID(RIGHT(入力ｼｰﾄ!$F$147,入力ｼｰﾄ!$O$8),1,1))</f>
        <v/>
      </c>
      <c r="W134" s="17" t="str">
        <f>IF(LEN(入力ｼｰﾄ!$F$147)&lt;入力ｼｰﾄ!$O$7,"",MID(RIGHT(入力ｼｰﾄ!$F$147,入力ｼｰﾄ!$O$7),1,1))</f>
        <v/>
      </c>
      <c r="X134" s="16" t="str">
        <f>IF(LEN(入力ｼｰﾄ!$F$147)&lt;入力ｼｰﾄ!$O$6,"",MID(RIGHT(入力ｼｰﾄ!$F$147,入力ｼｰﾄ!$O$6),1,1))</f>
        <v/>
      </c>
      <c r="Y134" s="18" t="str">
        <f>IF(LEN(入力ｼｰﾄ!$F$147)&lt;入力ｼｰﾄ!$O$5,"",MID(RIGHT(入力ｼｰﾄ!$F$147,入力ｼｰﾄ!$O$5),1,1))</f>
        <v/>
      </c>
      <c r="Z134" s="16" t="str">
        <f>IF(LEN(入力ｼｰﾄ!$F$147)&lt;入力ｼｰﾄ!$O$4,"",MID(RIGHT(入力ｼｰﾄ!$F$147,入力ｼｰﾄ!$O$4),1,1))</f>
        <v/>
      </c>
      <c r="AA134" s="16" t="str">
        <f>IF(LEN(入力ｼｰﾄ!$F$147)&lt;入力ｼｰﾄ!$O$3,"",MID(RIGHT(入力ｼｰﾄ!$F$147,入力ｼｰﾄ!$O$3),1,1))</f>
        <v/>
      </c>
      <c r="AB134" s="19" t="str">
        <f>IF(LEN(入力ｼｰﾄ!$F$147)&lt;入力ｼｰﾄ!$O$2,"",MID(RIGHT(入力ｼｰﾄ!$F$147,入力ｼｰﾄ!$O$2),1,1))</f>
        <v/>
      </c>
      <c r="AC134" s="106" t="str">
        <f>IF(LEN(入力ｼｰﾄ!$F$148)&lt;入力ｼｰﾄ!$O$16,"",MID(RIGHT(入力ｼｰﾄ!$F$148,入力ｼｰﾄ!$O$16),1,1))</f>
        <v/>
      </c>
      <c r="AD134" s="107" t="str">
        <f>IF(LEN(入力ｼｰﾄ!$F$148)&lt;入力ｼｰﾄ!$O$15,"",MID(RIGHT(入力ｼｰﾄ!$F$148,入力ｼｰﾄ!$O$15),1,1))</f>
        <v/>
      </c>
      <c r="AE134" s="107" t="str">
        <f>IF(LEN(入力ｼｰﾄ!$F$148)&lt;入力ｼｰﾄ!$O$8,"",MID(RIGHT(入力ｼｰﾄ!$F$148,入力ｼｰﾄ!$O$8),1,1))</f>
        <v/>
      </c>
      <c r="AF134" s="108" t="str">
        <f>IF(LEN(入力ｼｰﾄ!$F$148)&lt;入力ｼｰﾄ!$O$7,"",MID(RIGHT(入力ｼｰﾄ!$F$148,入力ｼｰﾄ!$O$7),1,1))</f>
        <v/>
      </c>
      <c r="AG134" s="107" t="str">
        <f>IF(LEN(入力ｼｰﾄ!$F$148)&lt;入力ｼｰﾄ!$O$6,"",MID(RIGHT(入力ｼｰﾄ!$F$148,入力ｼｰﾄ!$O$6),1,1))</f>
        <v/>
      </c>
      <c r="AH134" s="109" t="str">
        <f>IF(LEN(入力ｼｰﾄ!$F$148)&lt;入力ｼｰﾄ!$O$5,"",MID(RIGHT(入力ｼｰﾄ!$F$148,入力ｼｰﾄ!$O$5),1,1))</f>
        <v/>
      </c>
      <c r="AI134" s="107" t="str">
        <f>IF(LEN(入力ｼｰﾄ!$F$148)&lt;入力ｼｰﾄ!$O$4,"",MID(RIGHT(入力ｼｰﾄ!$F$148,入力ｼｰﾄ!$O$4),1,1))</f>
        <v/>
      </c>
      <c r="AJ134" s="107" t="str">
        <f>IF(LEN(入力ｼｰﾄ!$F$148)&lt;入力ｼｰﾄ!$O$3,"",MID(RIGHT(入力ｼｰﾄ!$F$148,入力ｼｰﾄ!$O$3),1,1))</f>
        <v/>
      </c>
      <c r="AK134" s="114" t="str">
        <f>IF(LEN(入力ｼｰﾄ!$F$148)&lt;入力ｼｰﾄ!$O$2,"",MID(RIGHT(入力ｼｰﾄ!$F$148,入力ｼｰﾄ!$O$2),1,1))</f>
        <v/>
      </c>
      <c r="AL134" s="15" t="str">
        <f>IF(LEN(入力ｼｰﾄ!$F$149)&lt;入力ｼｰﾄ!$O$16,"",MID(RIGHT(入力ｼｰﾄ!$F$149,入力ｼｰﾄ!$O$16),1,1))</f>
        <v/>
      </c>
      <c r="AM134" s="16" t="str">
        <f>IF(LEN(入力ｼｰﾄ!$F$149)&lt;入力ｼｰﾄ!$O$15,"",MID(RIGHT(入力ｼｰﾄ!$F$149,入力ｼｰﾄ!$O$15),1,1))</f>
        <v/>
      </c>
      <c r="AN134" s="16" t="str">
        <f>IF(LEN(入力ｼｰﾄ!$F$149)&lt;入力ｼｰﾄ!$O$8,"",MID(RIGHT(入力ｼｰﾄ!$F$149,入力ｼｰﾄ!$O$8),1,1))</f>
        <v/>
      </c>
      <c r="AO134" s="17" t="str">
        <f>IF(LEN(入力ｼｰﾄ!$F$149)&lt;入力ｼｰﾄ!$O$7,"",MID(RIGHT(入力ｼｰﾄ!$F$149,入力ｼｰﾄ!$O$7),1,1))</f>
        <v/>
      </c>
      <c r="AP134" s="16" t="str">
        <f>IF(LEN(入力ｼｰﾄ!$F$149)&lt;入力ｼｰﾄ!$O$6,"",MID(RIGHT(入力ｼｰﾄ!$F$149,入力ｼｰﾄ!$O$6),1,1))</f>
        <v/>
      </c>
      <c r="AQ134" s="18" t="str">
        <f>IF(LEN(入力ｼｰﾄ!$F$149)&lt;入力ｼｰﾄ!$O$5,"",MID(RIGHT(入力ｼｰﾄ!$F$149,入力ｼｰﾄ!$O$5),1,1))</f>
        <v/>
      </c>
      <c r="AR134" s="16" t="str">
        <f>IF(LEN(入力ｼｰﾄ!$F$149)&lt;入力ｼｰﾄ!$O$4,"",MID(RIGHT(入力ｼｰﾄ!$F$149,入力ｼｰﾄ!$O$4),1,1))</f>
        <v/>
      </c>
      <c r="AS134" s="16" t="str">
        <f>IF(LEN(入力ｼｰﾄ!$F$149)&lt;入力ｼｰﾄ!$O$3,"",MID(RIGHT(入力ｼｰﾄ!$F$149,入力ｼｰﾄ!$O$3),1,1))</f>
        <v/>
      </c>
      <c r="AT134" s="19" t="str">
        <f>IF(LEN(入力ｼｰﾄ!$F$149)&lt;入力ｼｰﾄ!$O$2,"",MID(RIGHT(入力ｼｰﾄ!$F$149,入力ｼｰﾄ!$O$2),1,1))</f>
        <v>0</v>
      </c>
      <c r="AU134" s="15" t="str">
        <f>IF(LEN(入力ｼｰﾄ!$F$150)&lt;入力ｼｰﾄ!$O$16,"",MID(RIGHT(入力ｼｰﾄ!$F$150,入力ｼｰﾄ!$O$16),1,1))</f>
        <v/>
      </c>
      <c r="AV134" s="16" t="str">
        <f>IF(LEN(入力ｼｰﾄ!$F$150)&lt;入力ｼｰﾄ!$O$15,"",MID(RIGHT(入力ｼｰﾄ!$F$150,入力ｼｰﾄ!$O$15),1,1))</f>
        <v/>
      </c>
      <c r="AW134" s="16" t="str">
        <f>IF(LEN(入力ｼｰﾄ!$F$150)&lt;入力ｼｰﾄ!$O$8,"",MID(RIGHT(入力ｼｰﾄ!$F$150,入力ｼｰﾄ!$O$8),1,1))</f>
        <v/>
      </c>
      <c r="AX134" s="17" t="str">
        <f>IF(LEN(入力ｼｰﾄ!$F$150)&lt;入力ｼｰﾄ!$O$7,"",MID(RIGHT(入力ｼｰﾄ!$F$150,入力ｼｰﾄ!$O$7),1,1))</f>
        <v/>
      </c>
      <c r="AY134" s="16" t="str">
        <f>IF(LEN(入力ｼｰﾄ!$F$150)&lt;入力ｼｰﾄ!$O$6,"",MID(RIGHT(入力ｼｰﾄ!$F$150,入力ｼｰﾄ!$O$6),1,1))</f>
        <v/>
      </c>
      <c r="AZ134" s="18" t="str">
        <f>IF(LEN(入力ｼｰﾄ!$F$150)&lt;入力ｼｰﾄ!$O$5,"",MID(RIGHT(入力ｼｰﾄ!$F$150,入力ｼｰﾄ!$O$5),1,1))</f>
        <v/>
      </c>
      <c r="BA134" s="16" t="str">
        <f>IF(LEN(入力ｼｰﾄ!$F$150)&lt;入力ｼｰﾄ!$O$4,"",MID(RIGHT(入力ｼｰﾄ!$F$150,入力ｼｰﾄ!$O$4),1,1))</f>
        <v/>
      </c>
      <c r="BB134" s="16" t="str">
        <f>IF(LEN(入力ｼｰﾄ!$F$150)&lt;入力ｼｰﾄ!$O$3,"",MID(RIGHT(入力ｼｰﾄ!$F$150,入力ｼｰﾄ!$O$3),1,1))</f>
        <v/>
      </c>
      <c r="BC134" s="16" t="str">
        <f>IF(LEN(入力ｼｰﾄ!$F$150)&lt;入力ｼｰﾄ!$O$2,"",MID(RIGHT(入力ｼｰﾄ!$F$150,入力ｼｰﾄ!$O$2),1,1))</f>
        <v>0</v>
      </c>
      <c r="BD134" s="189"/>
      <c r="BE134" s="190"/>
      <c r="BF134" s="190"/>
      <c r="BG134" s="191"/>
    </row>
    <row r="135" spans="1:61" ht="20.25" customHeight="1">
      <c r="A135" s="211">
        <f>入力ｼｰﾄ!$G$145</f>
        <v>0</v>
      </c>
      <c r="B135" s="209"/>
      <c r="C135" s="209"/>
      <c r="D135" s="209"/>
      <c r="E135" s="209"/>
      <c r="F135" s="209"/>
      <c r="G135" s="209"/>
      <c r="H135" s="209"/>
      <c r="I135" s="209"/>
      <c r="J135" s="210"/>
      <c r="K135" s="15" t="str">
        <f>IF(LEN(入力ｼｰﾄ!$G$146)&lt;入力ｼｰﾄ!$O$16,"",MID(RIGHT(入力ｼｰﾄ!$G$146,入力ｼｰﾄ!$O$16),1,1))</f>
        <v/>
      </c>
      <c r="L135" s="16" t="str">
        <f>IF(LEN(入力ｼｰﾄ!$G$146)&lt;入力ｼｰﾄ!$O$15,"",MID(RIGHT(入力ｼｰﾄ!$G$146,入力ｼｰﾄ!$O$15),1,1))</f>
        <v/>
      </c>
      <c r="M135" s="16" t="str">
        <f>IF(LEN(入力ｼｰﾄ!$G$146)&lt;入力ｼｰﾄ!$O$8,"",MID(RIGHT(入力ｼｰﾄ!$G$146,入力ｼｰﾄ!$O$8),1,1))</f>
        <v/>
      </c>
      <c r="N135" s="17" t="str">
        <f>IF(LEN(入力ｼｰﾄ!$G$146)&lt;入力ｼｰﾄ!$O$7,"",MID(RIGHT(入力ｼｰﾄ!$G$146,入力ｼｰﾄ!$O$7),1,1))</f>
        <v/>
      </c>
      <c r="O135" s="16" t="str">
        <f>IF(LEN(入力ｼｰﾄ!$G$146)&lt;入力ｼｰﾄ!$O$6,"",MID(RIGHT(入力ｼｰﾄ!$G$146,入力ｼｰﾄ!$O$6),1,1))</f>
        <v/>
      </c>
      <c r="P135" s="18" t="str">
        <f>IF(LEN(入力ｼｰﾄ!$G$146)&lt;入力ｼｰﾄ!$O$5,"",MID(RIGHT(入力ｼｰﾄ!$G$146,入力ｼｰﾄ!$O$5),1,1))</f>
        <v/>
      </c>
      <c r="Q135" s="16" t="str">
        <f>IF(LEN(入力ｼｰﾄ!$G$146)&lt;入力ｼｰﾄ!$O$4,"",MID(RIGHT(入力ｼｰﾄ!$G$146,入力ｼｰﾄ!$O$4),1,1))</f>
        <v/>
      </c>
      <c r="R135" s="16" t="str">
        <f>IF(LEN(入力ｼｰﾄ!$G$146)&lt;入力ｼｰﾄ!$O$3,"",MID(RIGHT(入力ｼｰﾄ!$G$146,入力ｼｰﾄ!$O$3),1,1))</f>
        <v/>
      </c>
      <c r="S135" s="19" t="str">
        <f>IF(LEN(入力ｼｰﾄ!$G$146)&lt;入力ｼｰﾄ!$O$2,"",MID(RIGHT(入力ｼｰﾄ!$G$146,入力ｼｰﾄ!$O$2),1,1))</f>
        <v/>
      </c>
      <c r="T135" s="15" t="str">
        <f>IF(LEN(入力ｼｰﾄ!$G$147)&lt;入力ｼｰﾄ!$O$16,"",MID(RIGHT(入力ｼｰﾄ!$G$147,入力ｼｰﾄ!$O$16),1,1))</f>
        <v/>
      </c>
      <c r="U135" s="16" t="str">
        <f>IF(LEN(入力ｼｰﾄ!$G$147)&lt;入力ｼｰﾄ!$O$15,"",MID(RIGHT(入力ｼｰﾄ!$G$147,入力ｼｰﾄ!$O$15),1,1))</f>
        <v/>
      </c>
      <c r="V135" s="16" t="str">
        <f>IF(LEN(入力ｼｰﾄ!$G$147)&lt;入力ｼｰﾄ!$O$8,"",MID(RIGHT(入力ｼｰﾄ!$G$147,入力ｼｰﾄ!$O$8),1,1))</f>
        <v/>
      </c>
      <c r="W135" s="17" t="str">
        <f>IF(LEN(入力ｼｰﾄ!$G$147)&lt;入力ｼｰﾄ!$O$7,"",MID(RIGHT(入力ｼｰﾄ!$G$147,入力ｼｰﾄ!$O$7),1,1))</f>
        <v/>
      </c>
      <c r="X135" s="16" t="str">
        <f>IF(LEN(入力ｼｰﾄ!$G$147)&lt;入力ｼｰﾄ!$O$6,"",MID(RIGHT(入力ｼｰﾄ!$G$147,入力ｼｰﾄ!$O$6),1,1))</f>
        <v/>
      </c>
      <c r="Y135" s="18" t="str">
        <f>IF(LEN(入力ｼｰﾄ!$G$147)&lt;入力ｼｰﾄ!$O$5,"",MID(RIGHT(入力ｼｰﾄ!$G$147,入力ｼｰﾄ!$O$5),1,1))</f>
        <v/>
      </c>
      <c r="Z135" s="16" t="str">
        <f>IF(LEN(入力ｼｰﾄ!$G$147)&lt;入力ｼｰﾄ!$O$4,"",MID(RIGHT(入力ｼｰﾄ!$G$147,入力ｼｰﾄ!$O$4),1,1))</f>
        <v/>
      </c>
      <c r="AA135" s="16" t="str">
        <f>IF(LEN(入力ｼｰﾄ!$G$147)&lt;入力ｼｰﾄ!$O$3,"",MID(RIGHT(入力ｼｰﾄ!$G$147,入力ｼｰﾄ!$O$3),1,1))</f>
        <v/>
      </c>
      <c r="AB135" s="19" t="str">
        <f>IF(LEN(入力ｼｰﾄ!$G$147)&lt;入力ｼｰﾄ!$O$2,"",MID(RIGHT(入力ｼｰﾄ!$G$147,入力ｼｰﾄ!$O$2),1,1))</f>
        <v/>
      </c>
      <c r="AC135" s="106" t="str">
        <f>IF(LEN(入力ｼｰﾄ!$G$148)&lt;入力ｼｰﾄ!$O$16,"",MID(RIGHT(入力ｼｰﾄ!$G$148,入力ｼｰﾄ!$O$16),1,1))</f>
        <v/>
      </c>
      <c r="AD135" s="107" t="str">
        <f>IF(LEN(入力ｼｰﾄ!$G$148)&lt;入力ｼｰﾄ!$O$15,"",MID(RIGHT(入力ｼｰﾄ!$G$148,入力ｼｰﾄ!$O$15),1,1))</f>
        <v/>
      </c>
      <c r="AE135" s="107" t="str">
        <f>IF(LEN(入力ｼｰﾄ!$G$148)&lt;入力ｼｰﾄ!$O$8,"",MID(RIGHT(入力ｼｰﾄ!$G$148,入力ｼｰﾄ!$O$8),1,1))</f>
        <v/>
      </c>
      <c r="AF135" s="108" t="str">
        <f>IF(LEN(入力ｼｰﾄ!$G$148)&lt;入力ｼｰﾄ!$O$7,"",MID(RIGHT(入力ｼｰﾄ!$G$148,入力ｼｰﾄ!$O$7),1,1))</f>
        <v/>
      </c>
      <c r="AG135" s="107" t="str">
        <f>IF(LEN(入力ｼｰﾄ!$G$148)&lt;入力ｼｰﾄ!$O$6,"",MID(RIGHT(入力ｼｰﾄ!$G$148,入力ｼｰﾄ!$O$6),1,1))</f>
        <v/>
      </c>
      <c r="AH135" s="109" t="str">
        <f>IF(LEN(入力ｼｰﾄ!$G$148)&lt;入力ｼｰﾄ!$O$5,"",MID(RIGHT(入力ｼｰﾄ!$G$148,入力ｼｰﾄ!$O$5),1,1))</f>
        <v/>
      </c>
      <c r="AI135" s="107" t="str">
        <f>IF(LEN(入力ｼｰﾄ!$G$148)&lt;入力ｼｰﾄ!$O$4,"",MID(RIGHT(入力ｼｰﾄ!$G$148,入力ｼｰﾄ!$O$4),1,1))</f>
        <v/>
      </c>
      <c r="AJ135" s="107" t="str">
        <f>IF(LEN(入力ｼｰﾄ!$G$148)&lt;入力ｼｰﾄ!$O$3,"",MID(RIGHT(入力ｼｰﾄ!$G$148,入力ｼｰﾄ!$O$3),1,1))</f>
        <v/>
      </c>
      <c r="AK135" s="114" t="str">
        <f>IF(LEN(入力ｼｰﾄ!$G$148)&lt;入力ｼｰﾄ!$O$2,"",MID(RIGHT(入力ｼｰﾄ!$G$148,入力ｼｰﾄ!$O$2),1,1))</f>
        <v/>
      </c>
      <c r="AL135" s="15" t="str">
        <f>IF(LEN(入力ｼｰﾄ!$G$149)&lt;入力ｼｰﾄ!$O$16,"",MID(RIGHT(入力ｼｰﾄ!$G$149,入力ｼｰﾄ!$O$16),1,1))</f>
        <v/>
      </c>
      <c r="AM135" s="16" t="str">
        <f>IF(LEN(入力ｼｰﾄ!$G$149)&lt;入力ｼｰﾄ!$O$15,"",MID(RIGHT(入力ｼｰﾄ!$G$149,入力ｼｰﾄ!$O$15),1,1))</f>
        <v/>
      </c>
      <c r="AN135" s="16" t="str">
        <f>IF(LEN(入力ｼｰﾄ!$G$149)&lt;入力ｼｰﾄ!$O$8,"",MID(RIGHT(入力ｼｰﾄ!$G$149,入力ｼｰﾄ!$O$8),1,1))</f>
        <v/>
      </c>
      <c r="AO135" s="17" t="str">
        <f>IF(LEN(入力ｼｰﾄ!$G$149)&lt;入力ｼｰﾄ!$O$7,"",MID(RIGHT(入力ｼｰﾄ!$G$149,入力ｼｰﾄ!$O$7),1,1))</f>
        <v/>
      </c>
      <c r="AP135" s="16" t="str">
        <f>IF(LEN(入力ｼｰﾄ!$G$149)&lt;入力ｼｰﾄ!$O$6,"",MID(RIGHT(入力ｼｰﾄ!$G$149,入力ｼｰﾄ!$O$6),1,1))</f>
        <v/>
      </c>
      <c r="AQ135" s="18" t="str">
        <f>IF(LEN(入力ｼｰﾄ!$G$149)&lt;入力ｼｰﾄ!$O$5,"",MID(RIGHT(入力ｼｰﾄ!$G$149,入力ｼｰﾄ!$O$5),1,1))</f>
        <v/>
      </c>
      <c r="AR135" s="16" t="str">
        <f>IF(LEN(入力ｼｰﾄ!$G$149)&lt;入力ｼｰﾄ!$O$4,"",MID(RIGHT(入力ｼｰﾄ!$G$149,入力ｼｰﾄ!$O$4),1,1))</f>
        <v/>
      </c>
      <c r="AS135" s="16" t="str">
        <f>IF(LEN(入力ｼｰﾄ!$G$149)&lt;入力ｼｰﾄ!$O$3,"",MID(RIGHT(入力ｼｰﾄ!$G$149,入力ｼｰﾄ!$O$3),1,1))</f>
        <v/>
      </c>
      <c r="AT135" s="19" t="str">
        <f>IF(LEN(入力ｼｰﾄ!$G$149)&lt;入力ｼｰﾄ!$O$2,"",MID(RIGHT(入力ｼｰﾄ!$G$149,入力ｼｰﾄ!$O$2),1,1))</f>
        <v>0</v>
      </c>
      <c r="AU135" s="15" t="str">
        <f>IF(LEN(入力ｼｰﾄ!$G$150)&lt;入力ｼｰﾄ!$O$16,"",MID(RIGHT(入力ｼｰﾄ!$G$150,入力ｼｰﾄ!$O$16),1,1))</f>
        <v/>
      </c>
      <c r="AV135" s="16" t="str">
        <f>IF(LEN(入力ｼｰﾄ!$G$150)&lt;入力ｼｰﾄ!$O$15,"",MID(RIGHT(入力ｼｰﾄ!$G$150,入力ｼｰﾄ!$O$15),1,1))</f>
        <v/>
      </c>
      <c r="AW135" s="16" t="str">
        <f>IF(LEN(入力ｼｰﾄ!$G$150)&lt;入力ｼｰﾄ!$O$8,"",MID(RIGHT(入力ｼｰﾄ!$G$150,入力ｼｰﾄ!$O$8),1,1))</f>
        <v/>
      </c>
      <c r="AX135" s="17" t="str">
        <f>IF(LEN(入力ｼｰﾄ!$G$150)&lt;入力ｼｰﾄ!$O$7,"",MID(RIGHT(入力ｼｰﾄ!$G$150,入力ｼｰﾄ!$O$7),1,1))</f>
        <v/>
      </c>
      <c r="AY135" s="16" t="str">
        <f>IF(LEN(入力ｼｰﾄ!$G$150)&lt;入力ｼｰﾄ!$O$6,"",MID(RIGHT(入力ｼｰﾄ!$G$150,入力ｼｰﾄ!$O$6),1,1))</f>
        <v/>
      </c>
      <c r="AZ135" s="18" t="str">
        <f>IF(LEN(入力ｼｰﾄ!$G$150)&lt;入力ｼｰﾄ!$O$5,"",MID(RIGHT(入力ｼｰﾄ!$G$150,入力ｼｰﾄ!$O$5),1,1))</f>
        <v/>
      </c>
      <c r="BA135" s="16" t="str">
        <f>IF(LEN(入力ｼｰﾄ!$G$150)&lt;入力ｼｰﾄ!$O$4,"",MID(RIGHT(入力ｼｰﾄ!$G$150,入力ｼｰﾄ!$O$4),1,1))</f>
        <v/>
      </c>
      <c r="BB135" s="16" t="str">
        <f>IF(LEN(入力ｼｰﾄ!$G$150)&lt;入力ｼｰﾄ!$O$3,"",MID(RIGHT(入力ｼｰﾄ!$G$150,入力ｼｰﾄ!$O$3),1,1))</f>
        <v/>
      </c>
      <c r="BC135" s="16" t="str">
        <f>IF(LEN(入力ｼｰﾄ!$G$150)&lt;入力ｼｰﾄ!$O$2,"",MID(RIGHT(入力ｼｰﾄ!$G$150,入力ｼｰﾄ!$O$2),1,1))</f>
        <v>0</v>
      </c>
      <c r="BD135" s="189"/>
      <c r="BE135" s="190"/>
      <c r="BF135" s="190"/>
      <c r="BG135" s="191"/>
    </row>
    <row r="136" spans="1:61" ht="20.25" customHeight="1" thickBot="1">
      <c r="A136" s="204" t="s">
        <v>13</v>
      </c>
      <c r="B136" s="205"/>
      <c r="C136" s="205"/>
      <c r="D136" s="205"/>
      <c r="E136" s="205"/>
      <c r="F136" s="205"/>
      <c r="G136" s="205"/>
      <c r="H136" s="205"/>
      <c r="I136" s="205"/>
      <c r="J136" s="206"/>
      <c r="K136" s="20" t="str">
        <f>IF(LEN(入力ｼｰﾄ!$H$146)&lt;入力ｼｰﾄ!$O$16,"",MID(RIGHT(入力ｼｰﾄ!$H$146,入力ｼｰﾄ!$O$16),1,1))</f>
        <v/>
      </c>
      <c r="L136" s="21" t="str">
        <f>IF(LEN(入力ｼｰﾄ!$H$146)&lt;入力ｼｰﾄ!$O$15,"",MID(RIGHT(入力ｼｰﾄ!$H$146,入力ｼｰﾄ!$O$15),1,1))</f>
        <v/>
      </c>
      <c r="M136" s="21" t="str">
        <f>IF(LEN(入力ｼｰﾄ!$H$146)&lt;入力ｼｰﾄ!$O$8,"",MID(RIGHT(入力ｼｰﾄ!$H$146,入力ｼｰﾄ!$O$8),1,1))</f>
        <v/>
      </c>
      <c r="N136" s="22" t="str">
        <f>IF(LEN(入力ｼｰﾄ!$H$146)&lt;入力ｼｰﾄ!$O$7,"",MID(RIGHT(入力ｼｰﾄ!$H$146,入力ｼｰﾄ!$O$7),1,1))</f>
        <v/>
      </c>
      <c r="O136" s="21" t="str">
        <f>IF(LEN(入力ｼｰﾄ!$H$146)&lt;入力ｼｰﾄ!$O$6,"",MID(RIGHT(入力ｼｰﾄ!$H$146,入力ｼｰﾄ!$O$6),1,1))</f>
        <v/>
      </c>
      <c r="P136" s="23" t="str">
        <f>IF(LEN(入力ｼｰﾄ!$H$146)&lt;入力ｼｰﾄ!$O$5,"",MID(RIGHT(入力ｼｰﾄ!$H$146,入力ｼｰﾄ!$O$5),1,1))</f>
        <v/>
      </c>
      <c r="Q136" s="21" t="str">
        <f>IF(LEN(入力ｼｰﾄ!$H$146)&lt;入力ｼｰﾄ!$O$4,"",MID(RIGHT(入力ｼｰﾄ!$H$146,入力ｼｰﾄ!$O$4),1,1))</f>
        <v/>
      </c>
      <c r="R136" s="21" t="str">
        <f>IF(LEN(入力ｼｰﾄ!$H$146)&lt;入力ｼｰﾄ!$O$3,"",MID(RIGHT(入力ｼｰﾄ!$H$146,入力ｼｰﾄ!$O$3),1,1))</f>
        <v/>
      </c>
      <c r="S136" s="24" t="str">
        <f>IF(LEN(入力ｼｰﾄ!$H$146)&lt;入力ｼｰﾄ!$O$2,"",MID(RIGHT(入力ｼｰﾄ!$H$146,入力ｼｰﾄ!$O$2),1,1))</f>
        <v>0</v>
      </c>
      <c r="T136" s="20" t="str">
        <f>IF(LEN(入力ｼｰﾄ!$H$147)&lt;入力ｼｰﾄ!$O$16,"",MID(RIGHT(入力ｼｰﾄ!$H$147,入力ｼｰﾄ!$O$16),1,1))</f>
        <v/>
      </c>
      <c r="U136" s="21" t="str">
        <f>IF(LEN(入力ｼｰﾄ!$H$147)&lt;入力ｼｰﾄ!$O$15,"",MID(RIGHT(入力ｼｰﾄ!$H$147,入力ｼｰﾄ!$O$15),1,1))</f>
        <v/>
      </c>
      <c r="V136" s="21" t="str">
        <f>IF(LEN(入力ｼｰﾄ!$H$147)&lt;入力ｼｰﾄ!$O$8,"",MID(RIGHT(入力ｼｰﾄ!$H$147,入力ｼｰﾄ!$O$8),1,1))</f>
        <v/>
      </c>
      <c r="W136" s="22" t="str">
        <f>IF(LEN(入力ｼｰﾄ!$H$147)&lt;入力ｼｰﾄ!$O$7,"",MID(RIGHT(入力ｼｰﾄ!$H$147,入力ｼｰﾄ!$O$7),1,1))</f>
        <v/>
      </c>
      <c r="X136" s="21" t="str">
        <f>IF(LEN(入力ｼｰﾄ!$H$147)&lt;入力ｼｰﾄ!$O$6,"",MID(RIGHT(入力ｼｰﾄ!$H$147,入力ｼｰﾄ!$O$6),1,1))</f>
        <v/>
      </c>
      <c r="Y136" s="23" t="str">
        <f>IF(LEN(入力ｼｰﾄ!$H$147)&lt;入力ｼｰﾄ!$O$5,"",MID(RIGHT(入力ｼｰﾄ!$H$147,入力ｼｰﾄ!$O$5),1,1))</f>
        <v/>
      </c>
      <c r="Z136" s="21" t="str">
        <f>IF(LEN(入力ｼｰﾄ!$H$147)&lt;入力ｼｰﾄ!$O$4,"",MID(RIGHT(入力ｼｰﾄ!$H$147,入力ｼｰﾄ!$O$4),1,1))</f>
        <v/>
      </c>
      <c r="AA136" s="21" t="str">
        <f>IF(LEN(入力ｼｰﾄ!$H$147)&lt;入力ｼｰﾄ!$O$3,"",MID(RIGHT(入力ｼｰﾄ!$H$147,入力ｼｰﾄ!$O$3),1,1))</f>
        <v/>
      </c>
      <c r="AB136" s="24" t="str">
        <f>IF(LEN(入力ｼｰﾄ!$H$147)&lt;入力ｼｰﾄ!$O$2,"",MID(RIGHT(入力ｼｰﾄ!$H$147,入力ｼｰﾄ!$O$2),1,1))</f>
        <v>0</v>
      </c>
      <c r="AC136" s="110" t="str">
        <f>IF(LEN(入力ｼｰﾄ!$H$148)&lt;入力ｼｰﾄ!$O$16,"",MID(RIGHT(入力ｼｰﾄ!$H$148,入力ｼｰﾄ!$O$16),1,1))</f>
        <v/>
      </c>
      <c r="AD136" s="111" t="str">
        <f>IF(LEN(入力ｼｰﾄ!$H$148)&lt;入力ｼｰﾄ!$O$15,"",MID(RIGHT(入力ｼｰﾄ!$H$148,入力ｼｰﾄ!$O$15),1,1))</f>
        <v/>
      </c>
      <c r="AE136" s="111" t="str">
        <f>IF(LEN(入力ｼｰﾄ!$H$148)&lt;入力ｼｰﾄ!$O$8,"",MID(RIGHT(入力ｼｰﾄ!$H$148,入力ｼｰﾄ!$O$8),1,1))</f>
        <v/>
      </c>
      <c r="AF136" s="112" t="str">
        <f>IF(LEN(入力ｼｰﾄ!$H$148)&lt;入力ｼｰﾄ!$O$7,"",MID(RIGHT(入力ｼｰﾄ!$H$148,入力ｼｰﾄ!$O$7),1,1))</f>
        <v/>
      </c>
      <c r="AG136" s="111" t="str">
        <f>IF(LEN(入力ｼｰﾄ!$H$148)&lt;入力ｼｰﾄ!$O$6,"",MID(RIGHT(入力ｼｰﾄ!$H$148,入力ｼｰﾄ!$O$6),1,1))</f>
        <v/>
      </c>
      <c r="AH136" s="113" t="str">
        <f>IF(LEN(入力ｼｰﾄ!$H$148)&lt;入力ｼｰﾄ!$O$5,"",MID(RIGHT(入力ｼｰﾄ!$H$148,入力ｼｰﾄ!$O$5),1,1))</f>
        <v/>
      </c>
      <c r="AI136" s="111" t="str">
        <f>IF(LEN(入力ｼｰﾄ!$H$148)&lt;入力ｼｰﾄ!$O$4,"",MID(RIGHT(入力ｼｰﾄ!$H$148,入力ｼｰﾄ!$O$4),1,1))</f>
        <v/>
      </c>
      <c r="AJ136" s="111" t="str">
        <f>IF(LEN(入力ｼｰﾄ!$H$148)&lt;入力ｼｰﾄ!$O$3,"",MID(RIGHT(入力ｼｰﾄ!$H$148,入力ｼｰﾄ!$O$3),1,1))</f>
        <v/>
      </c>
      <c r="AK136" s="115" t="str">
        <f>IF(LEN(入力ｼｰﾄ!$H$148)&lt;入力ｼｰﾄ!$O$2,"",MID(RIGHT(入力ｼｰﾄ!$H$148,入力ｼｰﾄ!$O$2),1,1))</f>
        <v>0</v>
      </c>
      <c r="AL136" s="20" t="str">
        <f>IF(LEN(入力ｼｰﾄ!$H$149)&lt;入力ｼｰﾄ!$O$16,"",MID(RIGHT(入力ｼｰﾄ!$H$149,入力ｼｰﾄ!$O$16),1,1))</f>
        <v/>
      </c>
      <c r="AM136" s="21" t="str">
        <f>IF(LEN(入力ｼｰﾄ!$H$149)&lt;入力ｼｰﾄ!$O$15,"",MID(RIGHT(入力ｼｰﾄ!$H$149,入力ｼｰﾄ!$O$15),1,1))</f>
        <v/>
      </c>
      <c r="AN136" s="21" t="str">
        <f>IF(LEN(入力ｼｰﾄ!$H$149)&lt;入力ｼｰﾄ!$O$8,"",MID(RIGHT(入力ｼｰﾄ!$H$149,入力ｼｰﾄ!$O$8),1,1))</f>
        <v/>
      </c>
      <c r="AO136" s="22" t="str">
        <f>IF(LEN(入力ｼｰﾄ!$H$149)&lt;入力ｼｰﾄ!$O$7,"",MID(RIGHT(入力ｼｰﾄ!$H$149,入力ｼｰﾄ!$O$7),1,1))</f>
        <v/>
      </c>
      <c r="AP136" s="21" t="str">
        <f>IF(LEN(入力ｼｰﾄ!$H$149)&lt;入力ｼｰﾄ!$O$6,"",MID(RIGHT(入力ｼｰﾄ!$H$149,入力ｼｰﾄ!$O$6),1,1))</f>
        <v/>
      </c>
      <c r="AQ136" s="23" t="str">
        <f>IF(LEN(入力ｼｰﾄ!$H$149)&lt;入力ｼｰﾄ!$O$5,"",MID(RIGHT(入力ｼｰﾄ!$H$149,入力ｼｰﾄ!$O$5),1,1))</f>
        <v/>
      </c>
      <c r="AR136" s="21" t="str">
        <f>IF(LEN(入力ｼｰﾄ!$H$149)&lt;入力ｼｰﾄ!$O$4,"",MID(RIGHT(入力ｼｰﾄ!$H$149,入力ｼｰﾄ!$O$4),1,1))</f>
        <v/>
      </c>
      <c r="AS136" s="21" t="str">
        <f>IF(LEN(入力ｼｰﾄ!$H$149)&lt;入力ｼｰﾄ!$O$3,"",MID(RIGHT(入力ｼｰﾄ!$H$149,入力ｼｰﾄ!$O$3),1,1))</f>
        <v/>
      </c>
      <c r="AT136" s="24" t="str">
        <f>IF(LEN(入力ｼｰﾄ!$H$149)&lt;入力ｼｰﾄ!$O$2,"",MID(RIGHT(入力ｼｰﾄ!$H$149,入力ｼｰﾄ!$O$2),1,1))</f>
        <v>0</v>
      </c>
      <c r="AU136" s="20" t="str">
        <f>IF(LEN(入力ｼｰﾄ!$H$150)&lt;入力ｼｰﾄ!$O$16,"",MID(RIGHT(入力ｼｰﾄ!$H$150,入力ｼｰﾄ!$O$16),1,1))</f>
        <v/>
      </c>
      <c r="AV136" s="21" t="str">
        <f>IF(LEN(入力ｼｰﾄ!$H$150)&lt;入力ｼｰﾄ!$O$15,"",MID(RIGHT(入力ｼｰﾄ!$H$150,入力ｼｰﾄ!$O$15),1,1))</f>
        <v/>
      </c>
      <c r="AW136" s="21" t="str">
        <f>IF(LEN(入力ｼｰﾄ!$H$150)&lt;入力ｼｰﾄ!$O$8,"",MID(RIGHT(入力ｼｰﾄ!$H$150,入力ｼｰﾄ!$O$8),1,1))</f>
        <v/>
      </c>
      <c r="AX136" s="22" t="str">
        <f>IF(LEN(入力ｼｰﾄ!$H$150)&lt;入力ｼｰﾄ!$O$7,"",MID(RIGHT(入力ｼｰﾄ!$H$150,入力ｼｰﾄ!$O$7),1,1))</f>
        <v/>
      </c>
      <c r="AY136" s="21" t="str">
        <f>IF(LEN(入力ｼｰﾄ!$H$150)&lt;入力ｼｰﾄ!$O$6,"",MID(RIGHT(入力ｼｰﾄ!$H$150,入力ｼｰﾄ!$O$6),1,1))</f>
        <v/>
      </c>
      <c r="AZ136" s="23" t="str">
        <f>IF(LEN(入力ｼｰﾄ!$H$150)&lt;入力ｼｰﾄ!$O$5,"",MID(RIGHT(入力ｼｰﾄ!$H$150,入力ｼｰﾄ!$O$5),1,1))</f>
        <v/>
      </c>
      <c r="BA136" s="21" t="str">
        <f>IF(LEN(入力ｼｰﾄ!$H$150)&lt;入力ｼｰﾄ!$O$4,"",MID(RIGHT(入力ｼｰﾄ!$H$150,入力ｼｰﾄ!$O$4),1,1))</f>
        <v/>
      </c>
      <c r="BB136" s="21" t="str">
        <f>IF(LEN(入力ｼｰﾄ!$H$150)&lt;入力ｼｰﾄ!$O$3,"",MID(RIGHT(入力ｼｰﾄ!$H$150,入力ｼｰﾄ!$O$3),1,1))</f>
        <v/>
      </c>
      <c r="BC136" s="21" t="str">
        <f>IF(LEN(入力ｼｰﾄ!$H$150)&lt;入力ｼｰﾄ!$O$2,"",MID(RIGHT(入力ｼｰﾄ!$H$150,入力ｼｰﾄ!$O$2),1,1))</f>
        <v>0</v>
      </c>
      <c r="BD136" s="192"/>
      <c r="BE136" s="193"/>
      <c r="BF136" s="193"/>
      <c r="BG136" s="194"/>
    </row>
    <row r="137" spans="1:61" ht="26.25" customHeight="1">
      <c r="A137" s="179" t="s">
        <v>2</v>
      </c>
      <c r="B137" s="180"/>
      <c r="C137" s="180"/>
      <c r="D137" s="180"/>
      <c r="E137" s="180"/>
      <c r="F137" s="181">
        <f>入力ｼｰﾄ!$D$152</f>
        <v>0</v>
      </c>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0" t="s">
        <v>14</v>
      </c>
      <c r="AM137" s="180"/>
      <c r="AN137" s="180"/>
      <c r="AO137" s="180"/>
      <c r="AP137" s="180"/>
      <c r="AQ137" s="182">
        <f>入力ｼｰﾄ!$D$151</f>
        <v>0</v>
      </c>
      <c r="AR137" s="182"/>
      <c r="AS137" s="182"/>
      <c r="AT137" s="182"/>
      <c r="AU137" s="182"/>
      <c r="AV137" s="182"/>
      <c r="AW137" s="182"/>
      <c r="AX137" s="182"/>
      <c r="AY137" s="182"/>
      <c r="AZ137" s="182"/>
      <c r="BA137" s="182"/>
      <c r="BB137" s="182"/>
      <c r="BC137" s="182"/>
      <c r="BD137" s="183" t="s">
        <v>17</v>
      </c>
      <c r="BE137" s="184"/>
      <c r="BF137" s="184"/>
      <c r="BG137" s="185"/>
    </row>
    <row r="138" spans="1:61" ht="20.25" customHeight="1">
      <c r="A138" s="207" t="s">
        <v>12</v>
      </c>
      <c r="B138" s="201"/>
      <c r="C138" s="201"/>
      <c r="D138" s="201"/>
      <c r="E138" s="201"/>
      <c r="F138" s="201"/>
      <c r="G138" s="201"/>
      <c r="H138" s="201"/>
      <c r="I138" s="201"/>
      <c r="J138" s="202"/>
      <c r="K138" s="200" t="s">
        <v>15</v>
      </c>
      <c r="L138" s="201"/>
      <c r="M138" s="201"/>
      <c r="N138" s="201"/>
      <c r="O138" s="201"/>
      <c r="P138" s="201"/>
      <c r="Q138" s="201"/>
      <c r="R138" s="201"/>
      <c r="S138" s="202"/>
      <c r="T138" s="200" t="s">
        <v>37</v>
      </c>
      <c r="U138" s="201"/>
      <c r="V138" s="201"/>
      <c r="W138" s="201"/>
      <c r="X138" s="201"/>
      <c r="Y138" s="201"/>
      <c r="Z138" s="201"/>
      <c r="AA138" s="201"/>
      <c r="AB138" s="202"/>
      <c r="AC138" s="200" t="s">
        <v>6</v>
      </c>
      <c r="AD138" s="201"/>
      <c r="AE138" s="201"/>
      <c r="AF138" s="201"/>
      <c r="AG138" s="201"/>
      <c r="AH138" s="201"/>
      <c r="AI138" s="201"/>
      <c r="AJ138" s="201"/>
      <c r="AK138" s="202"/>
      <c r="AL138" s="200" t="s">
        <v>11</v>
      </c>
      <c r="AM138" s="201"/>
      <c r="AN138" s="201"/>
      <c r="AO138" s="201"/>
      <c r="AP138" s="201"/>
      <c r="AQ138" s="201"/>
      <c r="AR138" s="201"/>
      <c r="AS138" s="201"/>
      <c r="AT138" s="202"/>
      <c r="AU138" s="200" t="s">
        <v>16</v>
      </c>
      <c r="AV138" s="201"/>
      <c r="AW138" s="201"/>
      <c r="AX138" s="201"/>
      <c r="AY138" s="201"/>
      <c r="AZ138" s="201"/>
      <c r="BA138" s="201"/>
      <c r="BB138" s="201"/>
      <c r="BC138" s="202"/>
      <c r="BD138" s="186">
        <f>入力ｼｰﾄ!I151</f>
        <v>0</v>
      </c>
      <c r="BE138" s="187"/>
      <c r="BF138" s="187"/>
      <c r="BG138" s="188"/>
    </row>
    <row r="139" spans="1:61" ht="20.25" customHeight="1">
      <c r="A139" s="208">
        <f>入力ｼｰﾄ!$D$153</f>
        <v>0</v>
      </c>
      <c r="B139" s="209"/>
      <c r="C139" s="209"/>
      <c r="D139" s="209"/>
      <c r="E139" s="209"/>
      <c r="F139" s="209"/>
      <c r="G139" s="209"/>
      <c r="H139" s="209"/>
      <c r="I139" s="209"/>
      <c r="J139" s="210"/>
      <c r="K139" s="15" t="str">
        <f>IF(LEN(入力ｼｰﾄ!$D$154)&lt;入力ｼｰﾄ!$O$16,"",MID(RIGHT(入力ｼｰﾄ!$D$154,入力ｼｰﾄ!$O$16),1,1))</f>
        <v/>
      </c>
      <c r="L139" s="16" t="str">
        <f>IF(LEN(入力ｼｰﾄ!$D$154)&lt;入力ｼｰﾄ!$O$15,"",MID(RIGHT(入力ｼｰﾄ!$D$154,入力ｼｰﾄ!$O$15),1,1))</f>
        <v/>
      </c>
      <c r="M139" s="16" t="str">
        <f>IF(LEN(入力ｼｰﾄ!$D$154)&lt;入力ｼｰﾄ!$O$8,"",MID(RIGHT(入力ｼｰﾄ!$D$154,入力ｼｰﾄ!$O$8),1,1))</f>
        <v/>
      </c>
      <c r="N139" s="17" t="str">
        <f>IF(LEN(入力ｼｰﾄ!$D$154)&lt;入力ｼｰﾄ!$O$7,"",MID(RIGHT(入力ｼｰﾄ!$D$154,入力ｼｰﾄ!$O$7),1,1))</f>
        <v/>
      </c>
      <c r="O139" s="16" t="str">
        <f>IF(LEN(入力ｼｰﾄ!$D$154)&lt;入力ｼｰﾄ!$O$6,"",MID(RIGHT(入力ｼｰﾄ!$D$154,入力ｼｰﾄ!$O$6),1,1))</f>
        <v/>
      </c>
      <c r="P139" s="18" t="str">
        <f>IF(LEN(入力ｼｰﾄ!$D$154)&lt;入力ｼｰﾄ!$O$5,"",MID(RIGHT(入力ｼｰﾄ!$D$154,入力ｼｰﾄ!$O$5),1,1))</f>
        <v/>
      </c>
      <c r="Q139" s="16" t="str">
        <f>IF(LEN(入力ｼｰﾄ!$D$154)&lt;入力ｼｰﾄ!$O$4,"",MID(RIGHT(入力ｼｰﾄ!$D$154,入力ｼｰﾄ!$O$4),1,1))</f>
        <v/>
      </c>
      <c r="R139" s="16" t="str">
        <f>IF(LEN(入力ｼｰﾄ!$D$154)&lt;入力ｼｰﾄ!$O$3,"",MID(RIGHT(入力ｼｰﾄ!$D$154,入力ｼｰﾄ!$O$3),1,1))</f>
        <v/>
      </c>
      <c r="S139" s="19" t="str">
        <f>IF(LEN(入力ｼｰﾄ!$D$154)&lt;入力ｼｰﾄ!$O$2,"",MID(RIGHT(入力ｼｰﾄ!$D$154,入力ｼｰﾄ!$O$2),1,1))</f>
        <v/>
      </c>
      <c r="T139" s="15" t="str">
        <f>IF(LEN(入力ｼｰﾄ!$D$155)&lt;入力ｼｰﾄ!$O$16,"",MID(RIGHT(入力ｼｰﾄ!$D$155,入力ｼｰﾄ!$O$16),1,1))</f>
        <v/>
      </c>
      <c r="U139" s="16" t="str">
        <f>IF(LEN(入力ｼｰﾄ!$D$155)&lt;入力ｼｰﾄ!$O$15,"",MID(RIGHT(入力ｼｰﾄ!$D$155,入力ｼｰﾄ!$O$15),1,1))</f>
        <v/>
      </c>
      <c r="V139" s="16" t="str">
        <f>IF(LEN(入力ｼｰﾄ!$D$155)&lt;入力ｼｰﾄ!$O$8,"",MID(RIGHT(入力ｼｰﾄ!$D$155,入力ｼｰﾄ!$O$8),1,1))</f>
        <v/>
      </c>
      <c r="W139" s="17" t="str">
        <f>IF(LEN(入力ｼｰﾄ!$D$155)&lt;入力ｼｰﾄ!$O$7,"",MID(RIGHT(入力ｼｰﾄ!$D$155,入力ｼｰﾄ!$O$7),1,1))</f>
        <v/>
      </c>
      <c r="X139" s="16" t="str">
        <f>IF(LEN(入力ｼｰﾄ!$D$155)&lt;入力ｼｰﾄ!$O$6,"",MID(RIGHT(入力ｼｰﾄ!$D$155,入力ｼｰﾄ!$O$6),1,1))</f>
        <v/>
      </c>
      <c r="Y139" s="18" t="str">
        <f>IF(LEN(入力ｼｰﾄ!$D$155)&lt;入力ｼｰﾄ!$O$5,"",MID(RIGHT(入力ｼｰﾄ!$D$155,入力ｼｰﾄ!$O$5),1,1))</f>
        <v/>
      </c>
      <c r="Z139" s="16" t="str">
        <f>IF(LEN(入力ｼｰﾄ!$D$155)&lt;入力ｼｰﾄ!$O$4,"",MID(RIGHT(入力ｼｰﾄ!$D$155,入力ｼｰﾄ!$O$4),1,1))</f>
        <v/>
      </c>
      <c r="AA139" s="16" t="str">
        <f>IF(LEN(入力ｼｰﾄ!$D$155)&lt;入力ｼｰﾄ!$O$3,"",MID(RIGHT(入力ｼｰﾄ!$D$155,入力ｼｰﾄ!$O$3),1,1))</f>
        <v/>
      </c>
      <c r="AB139" s="19" t="str">
        <f>IF(LEN(入力ｼｰﾄ!$D$155)&lt;入力ｼｰﾄ!$O$2,"",MID(RIGHT(入力ｼｰﾄ!$D$155,入力ｼｰﾄ!$O$2),1,1))</f>
        <v/>
      </c>
      <c r="AC139" s="106" t="str">
        <f>IF(LEN(入力ｼｰﾄ!$D$156)&lt;入力ｼｰﾄ!$O$16,"",MID(RIGHT(入力ｼｰﾄ!$D$156,入力ｼｰﾄ!$O$16),1,1))</f>
        <v/>
      </c>
      <c r="AD139" s="107" t="str">
        <f>IF(LEN(入力ｼｰﾄ!$D$156)&lt;入力ｼｰﾄ!$O$15,"",MID(RIGHT(入力ｼｰﾄ!$D$156,入力ｼｰﾄ!$O$15),1,1))</f>
        <v/>
      </c>
      <c r="AE139" s="107" t="str">
        <f>IF(LEN(入力ｼｰﾄ!$D$156)&lt;入力ｼｰﾄ!$O$8,"",MID(RIGHT(入力ｼｰﾄ!$D$156,入力ｼｰﾄ!$O$8),1,1))</f>
        <v/>
      </c>
      <c r="AF139" s="108" t="str">
        <f>IF(LEN(入力ｼｰﾄ!$D$156)&lt;入力ｼｰﾄ!$O$7,"",MID(RIGHT(入力ｼｰﾄ!$D$156,入力ｼｰﾄ!$O$7),1,1))</f>
        <v/>
      </c>
      <c r="AG139" s="107" t="str">
        <f>IF(LEN(入力ｼｰﾄ!$D$156)&lt;入力ｼｰﾄ!$O$6,"",MID(RIGHT(入力ｼｰﾄ!$D$156,入力ｼｰﾄ!$O$6),1,1))</f>
        <v/>
      </c>
      <c r="AH139" s="109" t="str">
        <f>IF(LEN(入力ｼｰﾄ!$D$156)&lt;入力ｼｰﾄ!$O$5,"",MID(RIGHT(入力ｼｰﾄ!$D$156,入力ｼｰﾄ!$O$5),1,1))</f>
        <v/>
      </c>
      <c r="AI139" s="107" t="str">
        <f>IF(LEN(入力ｼｰﾄ!$D$156)&lt;入力ｼｰﾄ!$O$4,"",MID(RIGHT(入力ｼｰﾄ!$D$156,入力ｼｰﾄ!$O$4),1,1))</f>
        <v/>
      </c>
      <c r="AJ139" s="107" t="str">
        <f>IF(LEN(入力ｼｰﾄ!$D$156)&lt;入力ｼｰﾄ!$O$3,"",MID(RIGHT(入力ｼｰﾄ!$D$156,入力ｼｰﾄ!$O$3),1,1))</f>
        <v/>
      </c>
      <c r="AK139" s="114" t="str">
        <f>IF(LEN(入力ｼｰﾄ!$D$156)&lt;入力ｼｰﾄ!$O$2,"",MID(RIGHT(入力ｼｰﾄ!$D$156,入力ｼｰﾄ!$O$2),1,1))</f>
        <v/>
      </c>
      <c r="AL139" s="15" t="str">
        <f>IF(LEN(入力ｼｰﾄ!$D$157)&lt;入力ｼｰﾄ!$O$16,"",MID(RIGHT(入力ｼｰﾄ!$D$157,入力ｼｰﾄ!$O$16),1,1))</f>
        <v/>
      </c>
      <c r="AM139" s="16" t="str">
        <f>IF(LEN(入力ｼｰﾄ!$D$157)&lt;入力ｼｰﾄ!$O$15,"",MID(RIGHT(入力ｼｰﾄ!$D$157,入力ｼｰﾄ!$O$15),1,1))</f>
        <v/>
      </c>
      <c r="AN139" s="16" t="str">
        <f>IF(LEN(入力ｼｰﾄ!$D$157)&lt;入力ｼｰﾄ!$O$8,"",MID(RIGHT(入力ｼｰﾄ!$D$157,入力ｼｰﾄ!$O$8),1,1))</f>
        <v/>
      </c>
      <c r="AO139" s="17" t="str">
        <f>IF(LEN(入力ｼｰﾄ!$D$157)&lt;入力ｼｰﾄ!$O$7,"",MID(RIGHT(入力ｼｰﾄ!$D$157,入力ｼｰﾄ!$O$7),1,1))</f>
        <v/>
      </c>
      <c r="AP139" s="16" t="str">
        <f>IF(LEN(入力ｼｰﾄ!$D$157)&lt;入力ｼｰﾄ!$O$6,"",MID(RIGHT(入力ｼｰﾄ!$D$157,入力ｼｰﾄ!$O$6),1,1))</f>
        <v/>
      </c>
      <c r="AQ139" s="18" t="str">
        <f>IF(LEN(入力ｼｰﾄ!$D$157)&lt;入力ｼｰﾄ!$O$5,"",MID(RIGHT(入力ｼｰﾄ!$D$157,入力ｼｰﾄ!$O$5),1,1))</f>
        <v/>
      </c>
      <c r="AR139" s="16" t="str">
        <f>IF(LEN(入力ｼｰﾄ!$D$157)&lt;入力ｼｰﾄ!$O$4,"",MID(RIGHT(入力ｼｰﾄ!$D$157,入力ｼｰﾄ!$O$4),1,1))</f>
        <v/>
      </c>
      <c r="AS139" s="16" t="str">
        <f>IF(LEN(入力ｼｰﾄ!$D$157)&lt;入力ｼｰﾄ!$O$3,"",MID(RIGHT(入力ｼｰﾄ!$D$157,入力ｼｰﾄ!$O$3),1,1))</f>
        <v/>
      </c>
      <c r="AT139" s="19" t="str">
        <f>IF(LEN(入力ｼｰﾄ!$D$157)&lt;入力ｼｰﾄ!$O$2,"",MID(RIGHT(入力ｼｰﾄ!$D$157,入力ｼｰﾄ!$O$2),1,1))</f>
        <v>0</v>
      </c>
      <c r="AU139" s="15" t="str">
        <f>IF(LEN(入力ｼｰﾄ!$D$158)&lt;入力ｼｰﾄ!$O$16,"",MID(RIGHT(入力ｼｰﾄ!$D$158,入力ｼｰﾄ!$O$16),1,1))</f>
        <v/>
      </c>
      <c r="AV139" s="16" t="str">
        <f>IF(LEN(入力ｼｰﾄ!$D$158)&lt;入力ｼｰﾄ!$O$15,"",MID(RIGHT(入力ｼｰﾄ!$D$158,入力ｼｰﾄ!$O$15),1,1))</f>
        <v/>
      </c>
      <c r="AW139" s="16" t="str">
        <f>IF(LEN(入力ｼｰﾄ!$D$158)&lt;入力ｼｰﾄ!$O$8,"",MID(RIGHT(入力ｼｰﾄ!$D$158,入力ｼｰﾄ!$O$8),1,1))</f>
        <v/>
      </c>
      <c r="AX139" s="17" t="str">
        <f>IF(LEN(入力ｼｰﾄ!$D$158)&lt;入力ｼｰﾄ!$O$7,"",MID(RIGHT(入力ｼｰﾄ!$D$158,入力ｼｰﾄ!$O$7),1,1))</f>
        <v/>
      </c>
      <c r="AY139" s="16" t="str">
        <f>IF(LEN(入力ｼｰﾄ!$D$158)&lt;入力ｼｰﾄ!$O$6,"",MID(RIGHT(入力ｼｰﾄ!$D$158,入力ｼｰﾄ!$O$6),1,1))</f>
        <v/>
      </c>
      <c r="AZ139" s="18" t="str">
        <f>IF(LEN(入力ｼｰﾄ!$D$158)&lt;入力ｼｰﾄ!$O$5,"",MID(RIGHT(入力ｼｰﾄ!$D$158,入力ｼｰﾄ!$O$5),1,1))</f>
        <v/>
      </c>
      <c r="BA139" s="16" t="str">
        <f>IF(LEN(入力ｼｰﾄ!$D$158)&lt;入力ｼｰﾄ!$O$4,"",MID(RIGHT(入力ｼｰﾄ!$D$158,入力ｼｰﾄ!$O$4),1,1))</f>
        <v/>
      </c>
      <c r="BB139" s="16" t="str">
        <f>IF(LEN(入力ｼｰﾄ!$D$158)&lt;入力ｼｰﾄ!$O$3,"",MID(RIGHT(入力ｼｰﾄ!$D$158,入力ｼｰﾄ!$O$3),1,1))</f>
        <v/>
      </c>
      <c r="BC139" s="16" t="str">
        <f>IF(LEN(入力ｼｰﾄ!$D$158)&lt;入力ｼｰﾄ!$O$2,"",MID(RIGHT(入力ｼｰﾄ!$D$158,入力ｼｰﾄ!$O$2),1,1))</f>
        <v>0</v>
      </c>
      <c r="BD139" s="189"/>
      <c r="BE139" s="190"/>
      <c r="BF139" s="190"/>
      <c r="BG139" s="191"/>
    </row>
    <row r="140" spans="1:61" ht="20.25" customHeight="1">
      <c r="A140" s="211">
        <f>入力ｼｰﾄ!$E$153</f>
        <v>0</v>
      </c>
      <c r="B140" s="209"/>
      <c r="C140" s="209"/>
      <c r="D140" s="209"/>
      <c r="E140" s="209"/>
      <c r="F140" s="209"/>
      <c r="G140" s="209"/>
      <c r="H140" s="209"/>
      <c r="I140" s="209"/>
      <c r="J140" s="210"/>
      <c r="K140" s="15" t="str">
        <f>IF(LEN(入力ｼｰﾄ!$E$154)&lt;入力ｼｰﾄ!$O$16,"",MID(RIGHT(入力ｼｰﾄ!$E$154,入力ｼｰﾄ!$O$16),1,1))</f>
        <v/>
      </c>
      <c r="L140" s="16" t="str">
        <f>IF(LEN(入力ｼｰﾄ!$E$154)&lt;入力ｼｰﾄ!$O$15,"",MID(RIGHT(入力ｼｰﾄ!$E$154,入力ｼｰﾄ!$O$15),1,1))</f>
        <v/>
      </c>
      <c r="M140" s="16" t="str">
        <f>IF(LEN(入力ｼｰﾄ!$E$154)&lt;入力ｼｰﾄ!$O$8,"",MID(RIGHT(入力ｼｰﾄ!$E$154,入力ｼｰﾄ!$O$8),1,1))</f>
        <v/>
      </c>
      <c r="N140" s="17" t="str">
        <f>IF(LEN(入力ｼｰﾄ!$E$154)&lt;入力ｼｰﾄ!$O$7,"",MID(RIGHT(入力ｼｰﾄ!$E$154,入力ｼｰﾄ!$O$7),1,1))</f>
        <v/>
      </c>
      <c r="O140" s="16" t="str">
        <f>IF(LEN(入力ｼｰﾄ!$E$154)&lt;入力ｼｰﾄ!$O$6,"",MID(RIGHT(入力ｼｰﾄ!$E$154,入力ｼｰﾄ!$O$6),1,1))</f>
        <v/>
      </c>
      <c r="P140" s="18" t="str">
        <f>IF(LEN(入力ｼｰﾄ!$E$154)&lt;入力ｼｰﾄ!$O$5,"",MID(RIGHT(入力ｼｰﾄ!$E$154,入力ｼｰﾄ!$O$5),1,1))</f>
        <v/>
      </c>
      <c r="Q140" s="16" t="str">
        <f>IF(LEN(入力ｼｰﾄ!$E$154)&lt;入力ｼｰﾄ!$O$4,"",MID(RIGHT(入力ｼｰﾄ!$E$154,入力ｼｰﾄ!$O$4),1,1))</f>
        <v/>
      </c>
      <c r="R140" s="16" t="str">
        <f>IF(LEN(入力ｼｰﾄ!$E$154)&lt;入力ｼｰﾄ!$O$3,"",MID(RIGHT(入力ｼｰﾄ!$E$154,入力ｼｰﾄ!$O$3),1,1))</f>
        <v/>
      </c>
      <c r="S140" s="19" t="str">
        <f>IF(LEN(入力ｼｰﾄ!$E$154)&lt;入力ｼｰﾄ!$O$2,"",MID(RIGHT(入力ｼｰﾄ!$E$154,入力ｼｰﾄ!$O$2),1,1))</f>
        <v/>
      </c>
      <c r="T140" s="15" t="str">
        <f>IF(LEN(入力ｼｰﾄ!$E$155)&lt;入力ｼｰﾄ!$O$16,"",MID(RIGHT(入力ｼｰﾄ!$E$155,入力ｼｰﾄ!$O$16),1,1))</f>
        <v/>
      </c>
      <c r="U140" s="16" t="str">
        <f>IF(LEN(入力ｼｰﾄ!$E$155)&lt;入力ｼｰﾄ!$O$15,"",MID(RIGHT(入力ｼｰﾄ!$E$155,入力ｼｰﾄ!$O$15),1,1))</f>
        <v/>
      </c>
      <c r="V140" s="16" t="str">
        <f>IF(LEN(入力ｼｰﾄ!$E$155)&lt;入力ｼｰﾄ!$O$8,"",MID(RIGHT(入力ｼｰﾄ!$E$155,入力ｼｰﾄ!$O$8),1,1))</f>
        <v/>
      </c>
      <c r="W140" s="17" t="str">
        <f>IF(LEN(入力ｼｰﾄ!$E$155)&lt;入力ｼｰﾄ!$O$7,"",MID(RIGHT(入力ｼｰﾄ!$E$155,入力ｼｰﾄ!$O$7),1,1))</f>
        <v/>
      </c>
      <c r="X140" s="16" t="str">
        <f>IF(LEN(入力ｼｰﾄ!$E$155)&lt;入力ｼｰﾄ!$O$6,"",MID(RIGHT(入力ｼｰﾄ!$E$155,入力ｼｰﾄ!$O$6),1,1))</f>
        <v/>
      </c>
      <c r="Y140" s="18" t="str">
        <f>IF(LEN(入力ｼｰﾄ!$E$155)&lt;入力ｼｰﾄ!$O$5,"",MID(RIGHT(入力ｼｰﾄ!$E$155,入力ｼｰﾄ!$O$5),1,1))</f>
        <v/>
      </c>
      <c r="Z140" s="16" t="str">
        <f>IF(LEN(入力ｼｰﾄ!$E$155)&lt;入力ｼｰﾄ!$O$4,"",MID(RIGHT(入力ｼｰﾄ!$E$155,入力ｼｰﾄ!$O$4),1,1))</f>
        <v/>
      </c>
      <c r="AA140" s="16" t="str">
        <f>IF(LEN(入力ｼｰﾄ!$E$155)&lt;入力ｼｰﾄ!$O$3,"",MID(RIGHT(入力ｼｰﾄ!$E$155,入力ｼｰﾄ!$O$3),1,1))</f>
        <v/>
      </c>
      <c r="AB140" s="19" t="str">
        <f>IF(LEN(入力ｼｰﾄ!$E$155)&lt;入力ｼｰﾄ!$O$2,"",MID(RIGHT(入力ｼｰﾄ!$E$155,入力ｼｰﾄ!$O$2),1,1))</f>
        <v/>
      </c>
      <c r="AC140" s="106" t="str">
        <f>IF(LEN(入力ｼｰﾄ!$E$156)&lt;入力ｼｰﾄ!$O$16,"",MID(RIGHT(入力ｼｰﾄ!$E$156,入力ｼｰﾄ!$O$16),1,1))</f>
        <v/>
      </c>
      <c r="AD140" s="107" t="str">
        <f>IF(LEN(入力ｼｰﾄ!$E$156)&lt;入力ｼｰﾄ!$O$15,"",MID(RIGHT(入力ｼｰﾄ!$E$156,入力ｼｰﾄ!$O$15),1,1))</f>
        <v/>
      </c>
      <c r="AE140" s="107" t="str">
        <f>IF(LEN(入力ｼｰﾄ!$E$156)&lt;入力ｼｰﾄ!$O$8,"",MID(RIGHT(入力ｼｰﾄ!$E$156,入力ｼｰﾄ!$O$8),1,1))</f>
        <v/>
      </c>
      <c r="AF140" s="108" t="str">
        <f>IF(LEN(入力ｼｰﾄ!$E$156)&lt;入力ｼｰﾄ!$O$7,"",MID(RIGHT(入力ｼｰﾄ!$E$156,入力ｼｰﾄ!$O$7),1,1))</f>
        <v/>
      </c>
      <c r="AG140" s="107" t="str">
        <f>IF(LEN(入力ｼｰﾄ!$E$156)&lt;入力ｼｰﾄ!$O$6,"",MID(RIGHT(入力ｼｰﾄ!$E$156,入力ｼｰﾄ!$O$6),1,1))</f>
        <v/>
      </c>
      <c r="AH140" s="109" t="str">
        <f>IF(LEN(入力ｼｰﾄ!$E$156)&lt;入力ｼｰﾄ!$O$5,"",MID(RIGHT(入力ｼｰﾄ!$E$156,入力ｼｰﾄ!$O$5),1,1))</f>
        <v/>
      </c>
      <c r="AI140" s="107" t="str">
        <f>IF(LEN(入力ｼｰﾄ!$E$156)&lt;入力ｼｰﾄ!$O$4,"",MID(RIGHT(入力ｼｰﾄ!$E$156,入力ｼｰﾄ!$O$4),1,1))</f>
        <v/>
      </c>
      <c r="AJ140" s="107" t="str">
        <f>IF(LEN(入力ｼｰﾄ!$E$156)&lt;入力ｼｰﾄ!$O$3,"",MID(RIGHT(入力ｼｰﾄ!$E$156,入力ｼｰﾄ!$O$3),1,1))</f>
        <v/>
      </c>
      <c r="AK140" s="114" t="str">
        <f>IF(LEN(入力ｼｰﾄ!$E$156)&lt;入力ｼｰﾄ!$O$2,"",MID(RIGHT(入力ｼｰﾄ!$E$156,入力ｼｰﾄ!$O$2),1,1))</f>
        <v/>
      </c>
      <c r="AL140" s="15" t="str">
        <f>IF(LEN(入力ｼｰﾄ!$E$157)&lt;入力ｼｰﾄ!$O$16,"",MID(RIGHT(入力ｼｰﾄ!$E$157,入力ｼｰﾄ!$O$16),1,1))</f>
        <v/>
      </c>
      <c r="AM140" s="16" t="str">
        <f>IF(LEN(入力ｼｰﾄ!$E$157)&lt;入力ｼｰﾄ!$O$15,"",MID(RIGHT(入力ｼｰﾄ!$E$157,入力ｼｰﾄ!$O$15),1,1))</f>
        <v/>
      </c>
      <c r="AN140" s="16" t="str">
        <f>IF(LEN(入力ｼｰﾄ!$E$157)&lt;入力ｼｰﾄ!$O$8,"",MID(RIGHT(入力ｼｰﾄ!$E$157,入力ｼｰﾄ!$O$8),1,1))</f>
        <v/>
      </c>
      <c r="AO140" s="17" t="str">
        <f>IF(LEN(入力ｼｰﾄ!$E$157)&lt;入力ｼｰﾄ!$O$7,"",MID(RIGHT(入力ｼｰﾄ!$E$157,入力ｼｰﾄ!$O$7),1,1))</f>
        <v/>
      </c>
      <c r="AP140" s="16" t="str">
        <f>IF(LEN(入力ｼｰﾄ!$E$157)&lt;入力ｼｰﾄ!$O$6,"",MID(RIGHT(入力ｼｰﾄ!$E$157,入力ｼｰﾄ!$O$6),1,1))</f>
        <v/>
      </c>
      <c r="AQ140" s="18" t="str">
        <f>IF(LEN(入力ｼｰﾄ!$E$157)&lt;入力ｼｰﾄ!$O$5,"",MID(RIGHT(入力ｼｰﾄ!$E$157,入力ｼｰﾄ!$O$5),1,1))</f>
        <v/>
      </c>
      <c r="AR140" s="16" t="str">
        <f>IF(LEN(入力ｼｰﾄ!$E$157)&lt;入力ｼｰﾄ!$O$4,"",MID(RIGHT(入力ｼｰﾄ!$E$157,入力ｼｰﾄ!$O$4),1,1))</f>
        <v/>
      </c>
      <c r="AS140" s="16" t="str">
        <f>IF(LEN(入力ｼｰﾄ!$E$157)&lt;入力ｼｰﾄ!$O$3,"",MID(RIGHT(入力ｼｰﾄ!$E$157,入力ｼｰﾄ!$O$3),1,1))</f>
        <v/>
      </c>
      <c r="AT140" s="19" t="str">
        <f>IF(LEN(入力ｼｰﾄ!$E$157)&lt;入力ｼｰﾄ!$O$2,"",MID(RIGHT(入力ｼｰﾄ!$E$157,入力ｼｰﾄ!$O$2),1,1))</f>
        <v>0</v>
      </c>
      <c r="AU140" s="15" t="str">
        <f>IF(LEN(入力ｼｰﾄ!$E$158)&lt;入力ｼｰﾄ!$O$16,"",MID(RIGHT(入力ｼｰﾄ!$E$158,入力ｼｰﾄ!$O$16),1,1))</f>
        <v/>
      </c>
      <c r="AV140" s="16" t="str">
        <f>IF(LEN(入力ｼｰﾄ!$E$158)&lt;入力ｼｰﾄ!$O$15,"",MID(RIGHT(入力ｼｰﾄ!$E$158,入力ｼｰﾄ!$O$15),1,1))</f>
        <v/>
      </c>
      <c r="AW140" s="16" t="str">
        <f>IF(LEN(入力ｼｰﾄ!$E$158)&lt;入力ｼｰﾄ!$O$8,"",MID(RIGHT(入力ｼｰﾄ!$E$158,入力ｼｰﾄ!$O$8),1,1))</f>
        <v/>
      </c>
      <c r="AX140" s="17" t="str">
        <f>IF(LEN(入力ｼｰﾄ!$E$158)&lt;入力ｼｰﾄ!$O$7,"",MID(RIGHT(入力ｼｰﾄ!$E$158,入力ｼｰﾄ!$O$7),1,1))</f>
        <v/>
      </c>
      <c r="AY140" s="16" t="str">
        <f>IF(LEN(入力ｼｰﾄ!$E$158)&lt;入力ｼｰﾄ!$O$6,"",MID(RIGHT(入力ｼｰﾄ!$E$158,入力ｼｰﾄ!$O$6),1,1))</f>
        <v/>
      </c>
      <c r="AZ140" s="18" t="str">
        <f>IF(LEN(入力ｼｰﾄ!$E$158)&lt;入力ｼｰﾄ!$O$5,"",MID(RIGHT(入力ｼｰﾄ!$E$158,入力ｼｰﾄ!$O$5),1,1))</f>
        <v/>
      </c>
      <c r="BA140" s="16" t="str">
        <f>IF(LEN(入力ｼｰﾄ!$E$158)&lt;入力ｼｰﾄ!$O$4,"",MID(RIGHT(入力ｼｰﾄ!$E$158,入力ｼｰﾄ!$O$4),1,1))</f>
        <v/>
      </c>
      <c r="BB140" s="16" t="str">
        <f>IF(LEN(入力ｼｰﾄ!$E$158)&lt;入力ｼｰﾄ!$O$3,"",MID(RIGHT(入力ｼｰﾄ!$E$158,入力ｼｰﾄ!$O$3),1,1))</f>
        <v/>
      </c>
      <c r="BC140" s="16" t="str">
        <f>IF(LEN(入力ｼｰﾄ!$E$158)&lt;入力ｼｰﾄ!$O$2,"",MID(RIGHT(入力ｼｰﾄ!$E$158,入力ｼｰﾄ!$O$2),1,1))</f>
        <v>0</v>
      </c>
      <c r="BD140" s="189"/>
      <c r="BE140" s="190"/>
      <c r="BF140" s="190"/>
      <c r="BG140" s="191"/>
      <c r="BI140" s="86" t="s">
        <v>110</v>
      </c>
    </row>
    <row r="141" spans="1:61" ht="20.25" customHeight="1">
      <c r="A141" s="211">
        <f>入力ｼｰﾄ!$F$153</f>
        <v>0</v>
      </c>
      <c r="B141" s="209"/>
      <c r="C141" s="209"/>
      <c r="D141" s="209"/>
      <c r="E141" s="209"/>
      <c r="F141" s="209"/>
      <c r="G141" s="209"/>
      <c r="H141" s="209"/>
      <c r="I141" s="209"/>
      <c r="J141" s="210"/>
      <c r="K141" s="15" t="str">
        <f>IF(LEN(入力ｼｰﾄ!$F$154)&lt;入力ｼｰﾄ!$O$16,"",MID(RIGHT(入力ｼｰﾄ!$F$154,入力ｼｰﾄ!$O$16),1,1))</f>
        <v/>
      </c>
      <c r="L141" s="16" t="str">
        <f>IF(LEN(入力ｼｰﾄ!$F$154)&lt;入力ｼｰﾄ!$O$15,"",MID(RIGHT(入力ｼｰﾄ!$F$154,入力ｼｰﾄ!$O$15),1,1))</f>
        <v/>
      </c>
      <c r="M141" s="16" t="str">
        <f>IF(LEN(入力ｼｰﾄ!$F$154)&lt;入力ｼｰﾄ!$O$8,"",MID(RIGHT(入力ｼｰﾄ!$F$154,入力ｼｰﾄ!$O$8),1,1))</f>
        <v/>
      </c>
      <c r="N141" s="17" t="str">
        <f>IF(LEN(入力ｼｰﾄ!$F$154)&lt;入力ｼｰﾄ!$O$7,"",MID(RIGHT(入力ｼｰﾄ!$F$154,入力ｼｰﾄ!$O$7),1,1))</f>
        <v/>
      </c>
      <c r="O141" s="16" t="str">
        <f>IF(LEN(入力ｼｰﾄ!$F$154)&lt;入力ｼｰﾄ!$O$6,"",MID(RIGHT(入力ｼｰﾄ!$F$154,入力ｼｰﾄ!$O$6),1,1))</f>
        <v/>
      </c>
      <c r="P141" s="18" t="str">
        <f>IF(LEN(入力ｼｰﾄ!$F$154)&lt;入力ｼｰﾄ!$O$5,"",MID(RIGHT(入力ｼｰﾄ!$F$154,入力ｼｰﾄ!$O$5),1,1))</f>
        <v/>
      </c>
      <c r="Q141" s="16" t="str">
        <f>IF(LEN(入力ｼｰﾄ!$F$154)&lt;入力ｼｰﾄ!$O$4,"",MID(RIGHT(入力ｼｰﾄ!$F$154,入力ｼｰﾄ!$O$4),1,1))</f>
        <v/>
      </c>
      <c r="R141" s="16" t="str">
        <f>IF(LEN(入力ｼｰﾄ!$F$154)&lt;入力ｼｰﾄ!$O$3,"",MID(RIGHT(入力ｼｰﾄ!$F$154,入力ｼｰﾄ!$O$3),1,1))</f>
        <v/>
      </c>
      <c r="S141" s="19" t="str">
        <f>IF(LEN(入力ｼｰﾄ!$F$154)&lt;入力ｼｰﾄ!$O$2,"",MID(RIGHT(入力ｼｰﾄ!$F$154,入力ｼｰﾄ!$O$2),1,1))</f>
        <v/>
      </c>
      <c r="T141" s="15" t="str">
        <f>IF(LEN(入力ｼｰﾄ!$F$155)&lt;入力ｼｰﾄ!$O$16,"",MID(RIGHT(入力ｼｰﾄ!$F$155,入力ｼｰﾄ!$O$16),1,1))</f>
        <v/>
      </c>
      <c r="U141" s="16" t="str">
        <f>IF(LEN(入力ｼｰﾄ!$F$155)&lt;入力ｼｰﾄ!$O$15,"",MID(RIGHT(入力ｼｰﾄ!$F$155,入力ｼｰﾄ!$O$15),1,1))</f>
        <v/>
      </c>
      <c r="V141" s="16" t="str">
        <f>IF(LEN(入力ｼｰﾄ!$F$155)&lt;入力ｼｰﾄ!$O$8,"",MID(RIGHT(入力ｼｰﾄ!$F$155,入力ｼｰﾄ!$O$8),1,1))</f>
        <v/>
      </c>
      <c r="W141" s="17" t="str">
        <f>IF(LEN(入力ｼｰﾄ!$F$155)&lt;入力ｼｰﾄ!$O$7,"",MID(RIGHT(入力ｼｰﾄ!$F$155,入力ｼｰﾄ!$O$7),1,1))</f>
        <v/>
      </c>
      <c r="X141" s="16" t="str">
        <f>IF(LEN(入力ｼｰﾄ!$F$155)&lt;入力ｼｰﾄ!$O$6,"",MID(RIGHT(入力ｼｰﾄ!$F$155,入力ｼｰﾄ!$O$6),1,1))</f>
        <v/>
      </c>
      <c r="Y141" s="18" t="str">
        <f>IF(LEN(入力ｼｰﾄ!$F$155)&lt;入力ｼｰﾄ!$O$5,"",MID(RIGHT(入力ｼｰﾄ!$F$155,入力ｼｰﾄ!$O$5),1,1))</f>
        <v/>
      </c>
      <c r="Z141" s="16" t="str">
        <f>IF(LEN(入力ｼｰﾄ!$F$155)&lt;入力ｼｰﾄ!$O$4,"",MID(RIGHT(入力ｼｰﾄ!$F$155,入力ｼｰﾄ!$O$4),1,1))</f>
        <v/>
      </c>
      <c r="AA141" s="16" t="str">
        <f>IF(LEN(入力ｼｰﾄ!$F$155)&lt;入力ｼｰﾄ!$O$3,"",MID(RIGHT(入力ｼｰﾄ!$F$155,入力ｼｰﾄ!$O$3),1,1))</f>
        <v/>
      </c>
      <c r="AB141" s="19" t="str">
        <f>IF(LEN(入力ｼｰﾄ!$F$155)&lt;入力ｼｰﾄ!$O$2,"",MID(RIGHT(入力ｼｰﾄ!$F$155,入力ｼｰﾄ!$O$2),1,1))</f>
        <v/>
      </c>
      <c r="AC141" s="106" t="str">
        <f>IF(LEN(入力ｼｰﾄ!$F$156)&lt;入力ｼｰﾄ!$O$16,"",MID(RIGHT(入力ｼｰﾄ!$F$156,入力ｼｰﾄ!$O$16),1,1))</f>
        <v/>
      </c>
      <c r="AD141" s="107" t="str">
        <f>IF(LEN(入力ｼｰﾄ!$F$156)&lt;入力ｼｰﾄ!$O$15,"",MID(RIGHT(入力ｼｰﾄ!$F$156,入力ｼｰﾄ!$O$15),1,1))</f>
        <v/>
      </c>
      <c r="AE141" s="107" t="str">
        <f>IF(LEN(入力ｼｰﾄ!$F$156)&lt;入力ｼｰﾄ!$O$8,"",MID(RIGHT(入力ｼｰﾄ!$F$156,入力ｼｰﾄ!$O$8),1,1))</f>
        <v/>
      </c>
      <c r="AF141" s="108" t="str">
        <f>IF(LEN(入力ｼｰﾄ!$F$156)&lt;入力ｼｰﾄ!$O$7,"",MID(RIGHT(入力ｼｰﾄ!$F$156,入力ｼｰﾄ!$O$7),1,1))</f>
        <v/>
      </c>
      <c r="AG141" s="107" t="str">
        <f>IF(LEN(入力ｼｰﾄ!$F$156)&lt;入力ｼｰﾄ!$O$6,"",MID(RIGHT(入力ｼｰﾄ!$F$156,入力ｼｰﾄ!$O$6),1,1))</f>
        <v/>
      </c>
      <c r="AH141" s="109" t="str">
        <f>IF(LEN(入力ｼｰﾄ!$F$156)&lt;入力ｼｰﾄ!$O$5,"",MID(RIGHT(入力ｼｰﾄ!$F$156,入力ｼｰﾄ!$O$5),1,1))</f>
        <v/>
      </c>
      <c r="AI141" s="107" t="str">
        <f>IF(LEN(入力ｼｰﾄ!$F$156)&lt;入力ｼｰﾄ!$O$4,"",MID(RIGHT(入力ｼｰﾄ!$F$156,入力ｼｰﾄ!$O$4),1,1))</f>
        <v/>
      </c>
      <c r="AJ141" s="107" t="str">
        <f>IF(LEN(入力ｼｰﾄ!$F$156)&lt;入力ｼｰﾄ!$O$3,"",MID(RIGHT(入力ｼｰﾄ!$F$156,入力ｼｰﾄ!$O$3),1,1))</f>
        <v/>
      </c>
      <c r="AK141" s="114" t="str">
        <f>IF(LEN(入力ｼｰﾄ!$F$156)&lt;入力ｼｰﾄ!$O$2,"",MID(RIGHT(入力ｼｰﾄ!$F$156,入力ｼｰﾄ!$O$2),1,1))</f>
        <v/>
      </c>
      <c r="AL141" s="15" t="str">
        <f>IF(LEN(入力ｼｰﾄ!$F$157)&lt;入力ｼｰﾄ!$O$16,"",MID(RIGHT(入力ｼｰﾄ!$F$157,入力ｼｰﾄ!$O$16),1,1))</f>
        <v/>
      </c>
      <c r="AM141" s="16" t="str">
        <f>IF(LEN(入力ｼｰﾄ!$F$157)&lt;入力ｼｰﾄ!$O$15,"",MID(RIGHT(入力ｼｰﾄ!$F$157,入力ｼｰﾄ!$O$15),1,1))</f>
        <v/>
      </c>
      <c r="AN141" s="16" t="str">
        <f>IF(LEN(入力ｼｰﾄ!$F$157)&lt;入力ｼｰﾄ!$O$8,"",MID(RIGHT(入力ｼｰﾄ!$F$157,入力ｼｰﾄ!$O$8),1,1))</f>
        <v/>
      </c>
      <c r="AO141" s="17" t="str">
        <f>IF(LEN(入力ｼｰﾄ!$F$157)&lt;入力ｼｰﾄ!$O$7,"",MID(RIGHT(入力ｼｰﾄ!$F$157,入力ｼｰﾄ!$O$7),1,1))</f>
        <v/>
      </c>
      <c r="AP141" s="16" t="str">
        <f>IF(LEN(入力ｼｰﾄ!$F$157)&lt;入力ｼｰﾄ!$O$6,"",MID(RIGHT(入力ｼｰﾄ!$F$157,入力ｼｰﾄ!$O$6),1,1))</f>
        <v/>
      </c>
      <c r="AQ141" s="18" t="str">
        <f>IF(LEN(入力ｼｰﾄ!$F$157)&lt;入力ｼｰﾄ!$O$5,"",MID(RIGHT(入力ｼｰﾄ!$F$157,入力ｼｰﾄ!$O$5),1,1))</f>
        <v/>
      </c>
      <c r="AR141" s="16" t="str">
        <f>IF(LEN(入力ｼｰﾄ!$F$157)&lt;入力ｼｰﾄ!$O$4,"",MID(RIGHT(入力ｼｰﾄ!$F$157,入力ｼｰﾄ!$O$4),1,1))</f>
        <v/>
      </c>
      <c r="AS141" s="16" t="str">
        <f>IF(LEN(入力ｼｰﾄ!$F$157)&lt;入力ｼｰﾄ!$O$3,"",MID(RIGHT(入力ｼｰﾄ!$F$157,入力ｼｰﾄ!$O$3),1,1))</f>
        <v/>
      </c>
      <c r="AT141" s="19" t="str">
        <f>IF(LEN(入力ｼｰﾄ!$F$157)&lt;入力ｼｰﾄ!$O$2,"",MID(RIGHT(入力ｼｰﾄ!$F$157,入力ｼｰﾄ!$O$2),1,1))</f>
        <v>0</v>
      </c>
      <c r="AU141" s="15" t="str">
        <f>IF(LEN(入力ｼｰﾄ!$F$158)&lt;入力ｼｰﾄ!$O$16,"",MID(RIGHT(入力ｼｰﾄ!$F$158,入力ｼｰﾄ!$O$16),1,1))</f>
        <v/>
      </c>
      <c r="AV141" s="16" t="str">
        <f>IF(LEN(入力ｼｰﾄ!$F$158)&lt;入力ｼｰﾄ!$O$15,"",MID(RIGHT(入力ｼｰﾄ!$F$158,入力ｼｰﾄ!$O$15),1,1))</f>
        <v/>
      </c>
      <c r="AW141" s="16" t="str">
        <f>IF(LEN(入力ｼｰﾄ!$F$158)&lt;入力ｼｰﾄ!$O$8,"",MID(RIGHT(入力ｼｰﾄ!$F$158,入力ｼｰﾄ!$O$8),1,1))</f>
        <v/>
      </c>
      <c r="AX141" s="17" t="str">
        <f>IF(LEN(入力ｼｰﾄ!$F$158)&lt;入力ｼｰﾄ!$O$7,"",MID(RIGHT(入力ｼｰﾄ!$F$158,入力ｼｰﾄ!$O$7),1,1))</f>
        <v/>
      </c>
      <c r="AY141" s="16" t="str">
        <f>IF(LEN(入力ｼｰﾄ!$F$158)&lt;入力ｼｰﾄ!$O$6,"",MID(RIGHT(入力ｼｰﾄ!$F$158,入力ｼｰﾄ!$O$6),1,1))</f>
        <v/>
      </c>
      <c r="AZ141" s="18" t="str">
        <f>IF(LEN(入力ｼｰﾄ!$F$158)&lt;入力ｼｰﾄ!$O$5,"",MID(RIGHT(入力ｼｰﾄ!$F$158,入力ｼｰﾄ!$O$5),1,1))</f>
        <v/>
      </c>
      <c r="BA141" s="16" t="str">
        <f>IF(LEN(入力ｼｰﾄ!$F$158)&lt;入力ｼｰﾄ!$O$4,"",MID(RIGHT(入力ｼｰﾄ!$F$158,入力ｼｰﾄ!$O$4),1,1))</f>
        <v/>
      </c>
      <c r="BB141" s="16" t="str">
        <f>IF(LEN(入力ｼｰﾄ!$F$158)&lt;入力ｼｰﾄ!$O$3,"",MID(RIGHT(入力ｼｰﾄ!$F$158,入力ｼｰﾄ!$O$3),1,1))</f>
        <v/>
      </c>
      <c r="BC141" s="16" t="str">
        <f>IF(LEN(入力ｼｰﾄ!$F$158)&lt;入力ｼｰﾄ!$O$2,"",MID(RIGHT(入力ｼｰﾄ!$F$158,入力ｼｰﾄ!$O$2),1,1))</f>
        <v>0</v>
      </c>
      <c r="BD141" s="189"/>
      <c r="BE141" s="190"/>
      <c r="BF141" s="190"/>
      <c r="BG141" s="191"/>
    </row>
    <row r="142" spans="1:61" ht="20.25" customHeight="1">
      <c r="A142" s="211">
        <f>入力ｼｰﾄ!$G$153</f>
        <v>0</v>
      </c>
      <c r="B142" s="209"/>
      <c r="C142" s="209"/>
      <c r="D142" s="209"/>
      <c r="E142" s="209"/>
      <c r="F142" s="209"/>
      <c r="G142" s="209"/>
      <c r="H142" s="209"/>
      <c r="I142" s="209"/>
      <c r="J142" s="210"/>
      <c r="K142" s="15" t="str">
        <f>IF(LEN(入力ｼｰﾄ!$G$154)&lt;入力ｼｰﾄ!$O$16,"",MID(RIGHT(入力ｼｰﾄ!$G$154,入力ｼｰﾄ!$O$16),1,1))</f>
        <v/>
      </c>
      <c r="L142" s="16" t="str">
        <f>IF(LEN(入力ｼｰﾄ!$G$154)&lt;入力ｼｰﾄ!$O$15,"",MID(RIGHT(入力ｼｰﾄ!$G$154,入力ｼｰﾄ!$O$15),1,1))</f>
        <v/>
      </c>
      <c r="M142" s="16" t="str">
        <f>IF(LEN(入力ｼｰﾄ!$G$154)&lt;入力ｼｰﾄ!$O$8,"",MID(RIGHT(入力ｼｰﾄ!$G$154,入力ｼｰﾄ!$O$8),1,1))</f>
        <v/>
      </c>
      <c r="N142" s="17" t="str">
        <f>IF(LEN(入力ｼｰﾄ!$G$154)&lt;入力ｼｰﾄ!$O$7,"",MID(RIGHT(入力ｼｰﾄ!$G$154,入力ｼｰﾄ!$O$7),1,1))</f>
        <v/>
      </c>
      <c r="O142" s="16" t="str">
        <f>IF(LEN(入力ｼｰﾄ!$G$154)&lt;入力ｼｰﾄ!$O$6,"",MID(RIGHT(入力ｼｰﾄ!$G$154,入力ｼｰﾄ!$O$6),1,1))</f>
        <v/>
      </c>
      <c r="P142" s="18" t="str">
        <f>IF(LEN(入力ｼｰﾄ!$G$154)&lt;入力ｼｰﾄ!$O$5,"",MID(RIGHT(入力ｼｰﾄ!$G$154,入力ｼｰﾄ!$O$5),1,1))</f>
        <v/>
      </c>
      <c r="Q142" s="16" t="str">
        <f>IF(LEN(入力ｼｰﾄ!$G$154)&lt;入力ｼｰﾄ!$O$4,"",MID(RIGHT(入力ｼｰﾄ!$G$154,入力ｼｰﾄ!$O$4),1,1))</f>
        <v/>
      </c>
      <c r="R142" s="16" t="str">
        <f>IF(LEN(入力ｼｰﾄ!$G$154)&lt;入力ｼｰﾄ!$O$3,"",MID(RIGHT(入力ｼｰﾄ!$G$154,入力ｼｰﾄ!$O$3),1,1))</f>
        <v/>
      </c>
      <c r="S142" s="19" t="str">
        <f>IF(LEN(入力ｼｰﾄ!$G$154)&lt;入力ｼｰﾄ!$O$2,"",MID(RIGHT(入力ｼｰﾄ!$G$154,入力ｼｰﾄ!$O$2),1,1))</f>
        <v/>
      </c>
      <c r="T142" s="15" t="str">
        <f>IF(LEN(入力ｼｰﾄ!$G$155)&lt;入力ｼｰﾄ!$O$16,"",MID(RIGHT(入力ｼｰﾄ!$G$155,入力ｼｰﾄ!$O$16),1,1))</f>
        <v/>
      </c>
      <c r="U142" s="16" t="str">
        <f>IF(LEN(入力ｼｰﾄ!$G$155)&lt;入力ｼｰﾄ!$O$15,"",MID(RIGHT(入力ｼｰﾄ!$G$155,入力ｼｰﾄ!$O$15),1,1))</f>
        <v/>
      </c>
      <c r="V142" s="16" t="str">
        <f>IF(LEN(入力ｼｰﾄ!$G$155)&lt;入力ｼｰﾄ!$O$8,"",MID(RIGHT(入力ｼｰﾄ!$G$155,入力ｼｰﾄ!$O$8),1,1))</f>
        <v/>
      </c>
      <c r="W142" s="17" t="str">
        <f>IF(LEN(入力ｼｰﾄ!$G$155)&lt;入力ｼｰﾄ!$O$7,"",MID(RIGHT(入力ｼｰﾄ!$G$155,入力ｼｰﾄ!$O$7),1,1))</f>
        <v/>
      </c>
      <c r="X142" s="16" t="str">
        <f>IF(LEN(入力ｼｰﾄ!$G$155)&lt;入力ｼｰﾄ!$O$6,"",MID(RIGHT(入力ｼｰﾄ!$G$155,入力ｼｰﾄ!$O$6),1,1))</f>
        <v/>
      </c>
      <c r="Y142" s="18" t="str">
        <f>IF(LEN(入力ｼｰﾄ!$G$155)&lt;入力ｼｰﾄ!$O$5,"",MID(RIGHT(入力ｼｰﾄ!$G$155,入力ｼｰﾄ!$O$5),1,1))</f>
        <v/>
      </c>
      <c r="Z142" s="16" t="str">
        <f>IF(LEN(入力ｼｰﾄ!$G$155)&lt;入力ｼｰﾄ!$O$4,"",MID(RIGHT(入力ｼｰﾄ!$G$155,入力ｼｰﾄ!$O$4),1,1))</f>
        <v/>
      </c>
      <c r="AA142" s="16" t="str">
        <f>IF(LEN(入力ｼｰﾄ!$G$155)&lt;入力ｼｰﾄ!$O$3,"",MID(RIGHT(入力ｼｰﾄ!$G$155,入力ｼｰﾄ!$O$3),1,1))</f>
        <v/>
      </c>
      <c r="AB142" s="19" t="str">
        <f>IF(LEN(入力ｼｰﾄ!$G$155)&lt;入力ｼｰﾄ!$O$2,"",MID(RIGHT(入力ｼｰﾄ!$G$155,入力ｼｰﾄ!$O$2),1,1))</f>
        <v/>
      </c>
      <c r="AC142" s="106" t="str">
        <f>IF(LEN(入力ｼｰﾄ!$G$156)&lt;入力ｼｰﾄ!$O$16,"",MID(RIGHT(入力ｼｰﾄ!$G$156,入力ｼｰﾄ!$O$16),1,1))</f>
        <v/>
      </c>
      <c r="AD142" s="107" t="str">
        <f>IF(LEN(入力ｼｰﾄ!$G$156)&lt;入力ｼｰﾄ!$O$15,"",MID(RIGHT(入力ｼｰﾄ!$G$156,入力ｼｰﾄ!$O$15),1,1))</f>
        <v/>
      </c>
      <c r="AE142" s="107" t="str">
        <f>IF(LEN(入力ｼｰﾄ!$G$156)&lt;入力ｼｰﾄ!$O$8,"",MID(RIGHT(入力ｼｰﾄ!$G$156,入力ｼｰﾄ!$O$8),1,1))</f>
        <v/>
      </c>
      <c r="AF142" s="108" t="str">
        <f>IF(LEN(入力ｼｰﾄ!$G$156)&lt;入力ｼｰﾄ!$O$7,"",MID(RIGHT(入力ｼｰﾄ!$G$156,入力ｼｰﾄ!$O$7),1,1))</f>
        <v/>
      </c>
      <c r="AG142" s="107" t="str">
        <f>IF(LEN(入力ｼｰﾄ!$G$156)&lt;入力ｼｰﾄ!$O$6,"",MID(RIGHT(入力ｼｰﾄ!$G$156,入力ｼｰﾄ!$O$6),1,1))</f>
        <v/>
      </c>
      <c r="AH142" s="109" t="str">
        <f>IF(LEN(入力ｼｰﾄ!$G$156)&lt;入力ｼｰﾄ!$O$5,"",MID(RIGHT(入力ｼｰﾄ!$G$156,入力ｼｰﾄ!$O$5),1,1))</f>
        <v/>
      </c>
      <c r="AI142" s="107" t="str">
        <f>IF(LEN(入力ｼｰﾄ!$G$156)&lt;入力ｼｰﾄ!$O$4,"",MID(RIGHT(入力ｼｰﾄ!$G$156,入力ｼｰﾄ!$O$4),1,1))</f>
        <v/>
      </c>
      <c r="AJ142" s="107" t="str">
        <f>IF(LEN(入力ｼｰﾄ!$G$156)&lt;入力ｼｰﾄ!$O$3,"",MID(RIGHT(入力ｼｰﾄ!$G$156,入力ｼｰﾄ!$O$3),1,1))</f>
        <v/>
      </c>
      <c r="AK142" s="114" t="str">
        <f>IF(LEN(入力ｼｰﾄ!$G$156)&lt;入力ｼｰﾄ!$O$2,"",MID(RIGHT(入力ｼｰﾄ!$G$156,入力ｼｰﾄ!$O$2),1,1))</f>
        <v/>
      </c>
      <c r="AL142" s="15" t="str">
        <f>IF(LEN(入力ｼｰﾄ!$G$157)&lt;入力ｼｰﾄ!$O$16,"",MID(RIGHT(入力ｼｰﾄ!$G$157,入力ｼｰﾄ!$O$16),1,1))</f>
        <v/>
      </c>
      <c r="AM142" s="16" t="str">
        <f>IF(LEN(入力ｼｰﾄ!$G$157)&lt;入力ｼｰﾄ!$O$15,"",MID(RIGHT(入力ｼｰﾄ!$G$157,入力ｼｰﾄ!$O$15),1,1))</f>
        <v/>
      </c>
      <c r="AN142" s="16" t="str">
        <f>IF(LEN(入力ｼｰﾄ!$G$157)&lt;入力ｼｰﾄ!$O$8,"",MID(RIGHT(入力ｼｰﾄ!$G$157,入力ｼｰﾄ!$O$8),1,1))</f>
        <v/>
      </c>
      <c r="AO142" s="17" t="str">
        <f>IF(LEN(入力ｼｰﾄ!$G$157)&lt;入力ｼｰﾄ!$O$7,"",MID(RIGHT(入力ｼｰﾄ!$G$157,入力ｼｰﾄ!$O$7),1,1))</f>
        <v/>
      </c>
      <c r="AP142" s="16" t="str">
        <f>IF(LEN(入力ｼｰﾄ!$G$157)&lt;入力ｼｰﾄ!$O$6,"",MID(RIGHT(入力ｼｰﾄ!$G$157,入力ｼｰﾄ!$O$6),1,1))</f>
        <v/>
      </c>
      <c r="AQ142" s="18" t="str">
        <f>IF(LEN(入力ｼｰﾄ!$G$157)&lt;入力ｼｰﾄ!$O$5,"",MID(RIGHT(入力ｼｰﾄ!$G$157,入力ｼｰﾄ!$O$5),1,1))</f>
        <v/>
      </c>
      <c r="AR142" s="16" t="str">
        <f>IF(LEN(入力ｼｰﾄ!$G$157)&lt;入力ｼｰﾄ!$O$4,"",MID(RIGHT(入力ｼｰﾄ!$G$157,入力ｼｰﾄ!$O$4),1,1))</f>
        <v/>
      </c>
      <c r="AS142" s="16" t="str">
        <f>IF(LEN(入力ｼｰﾄ!$G$157)&lt;入力ｼｰﾄ!$O$3,"",MID(RIGHT(入力ｼｰﾄ!$G$157,入力ｼｰﾄ!$O$3),1,1))</f>
        <v/>
      </c>
      <c r="AT142" s="19" t="str">
        <f>IF(LEN(入力ｼｰﾄ!$G$157)&lt;入力ｼｰﾄ!$O$2,"",MID(RIGHT(入力ｼｰﾄ!$G$157,入力ｼｰﾄ!$O$2),1,1))</f>
        <v>0</v>
      </c>
      <c r="AU142" s="15" t="str">
        <f>IF(LEN(入力ｼｰﾄ!$G$158)&lt;入力ｼｰﾄ!$O$16,"",MID(RIGHT(入力ｼｰﾄ!$G$158,入力ｼｰﾄ!$O$16),1,1))</f>
        <v/>
      </c>
      <c r="AV142" s="16" t="str">
        <f>IF(LEN(入力ｼｰﾄ!$G$158)&lt;入力ｼｰﾄ!$O$15,"",MID(RIGHT(入力ｼｰﾄ!$G$158,入力ｼｰﾄ!$O$15),1,1))</f>
        <v/>
      </c>
      <c r="AW142" s="16" t="str">
        <f>IF(LEN(入力ｼｰﾄ!$G$158)&lt;入力ｼｰﾄ!$O$8,"",MID(RIGHT(入力ｼｰﾄ!$G$158,入力ｼｰﾄ!$O$8),1,1))</f>
        <v/>
      </c>
      <c r="AX142" s="17" t="str">
        <f>IF(LEN(入力ｼｰﾄ!$G$158)&lt;入力ｼｰﾄ!$O$7,"",MID(RIGHT(入力ｼｰﾄ!$G$158,入力ｼｰﾄ!$O$7),1,1))</f>
        <v/>
      </c>
      <c r="AY142" s="16" t="str">
        <f>IF(LEN(入力ｼｰﾄ!$G$158)&lt;入力ｼｰﾄ!$O$6,"",MID(RIGHT(入力ｼｰﾄ!$G$158,入力ｼｰﾄ!$O$6),1,1))</f>
        <v/>
      </c>
      <c r="AZ142" s="18" t="str">
        <f>IF(LEN(入力ｼｰﾄ!$G$158)&lt;入力ｼｰﾄ!$O$5,"",MID(RIGHT(入力ｼｰﾄ!$G$158,入力ｼｰﾄ!$O$5),1,1))</f>
        <v/>
      </c>
      <c r="BA142" s="16" t="str">
        <f>IF(LEN(入力ｼｰﾄ!$G$158)&lt;入力ｼｰﾄ!$O$4,"",MID(RIGHT(入力ｼｰﾄ!$G$158,入力ｼｰﾄ!$O$4),1,1))</f>
        <v/>
      </c>
      <c r="BB142" s="16" t="str">
        <f>IF(LEN(入力ｼｰﾄ!$G$158)&lt;入力ｼｰﾄ!$O$3,"",MID(RIGHT(入力ｼｰﾄ!$G$158,入力ｼｰﾄ!$O$3),1,1))</f>
        <v/>
      </c>
      <c r="BC142" s="16" t="str">
        <f>IF(LEN(入力ｼｰﾄ!$G$158)&lt;入力ｼｰﾄ!$O$2,"",MID(RIGHT(入力ｼｰﾄ!$G$158,入力ｼｰﾄ!$O$2),1,1))</f>
        <v>0</v>
      </c>
      <c r="BD142" s="189"/>
      <c r="BE142" s="190"/>
      <c r="BF142" s="190"/>
      <c r="BG142" s="191"/>
    </row>
    <row r="143" spans="1:61" ht="20.25" customHeight="1" thickBot="1">
      <c r="A143" s="204" t="s">
        <v>13</v>
      </c>
      <c r="B143" s="205"/>
      <c r="C143" s="205"/>
      <c r="D143" s="205"/>
      <c r="E143" s="205"/>
      <c r="F143" s="205"/>
      <c r="G143" s="205"/>
      <c r="H143" s="205"/>
      <c r="I143" s="205"/>
      <c r="J143" s="206"/>
      <c r="K143" s="20" t="str">
        <f>IF(LEN(入力ｼｰﾄ!$H$154)&lt;入力ｼｰﾄ!$O$16,"",MID(RIGHT(入力ｼｰﾄ!$H$154,入力ｼｰﾄ!$O$16),1,1))</f>
        <v/>
      </c>
      <c r="L143" s="21" t="str">
        <f>IF(LEN(入力ｼｰﾄ!$H$154)&lt;入力ｼｰﾄ!$O$15,"",MID(RIGHT(入力ｼｰﾄ!$H$154,入力ｼｰﾄ!$O$15),1,1))</f>
        <v/>
      </c>
      <c r="M143" s="21" t="str">
        <f>IF(LEN(入力ｼｰﾄ!$H$154)&lt;入力ｼｰﾄ!$O$8,"",MID(RIGHT(入力ｼｰﾄ!$H$154,入力ｼｰﾄ!$O$8),1,1))</f>
        <v/>
      </c>
      <c r="N143" s="22" t="str">
        <f>IF(LEN(入力ｼｰﾄ!$H$154)&lt;入力ｼｰﾄ!$O$7,"",MID(RIGHT(入力ｼｰﾄ!$H$154,入力ｼｰﾄ!$O$7),1,1))</f>
        <v/>
      </c>
      <c r="O143" s="21" t="str">
        <f>IF(LEN(入力ｼｰﾄ!$H$154)&lt;入力ｼｰﾄ!$O$6,"",MID(RIGHT(入力ｼｰﾄ!$H$154,入力ｼｰﾄ!$O$6),1,1))</f>
        <v/>
      </c>
      <c r="P143" s="23" t="str">
        <f>IF(LEN(入力ｼｰﾄ!$H$154)&lt;入力ｼｰﾄ!$O$5,"",MID(RIGHT(入力ｼｰﾄ!$H$154,入力ｼｰﾄ!$O$5),1,1))</f>
        <v/>
      </c>
      <c r="Q143" s="21" t="str">
        <f>IF(LEN(入力ｼｰﾄ!$H$154)&lt;入力ｼｰﾄ!$O$4,"",MID(RIGHT(入力ｼｰﾄ!$H$154,入力ｼｰﾄ!$O$4),1,1))</f>
        <v/>
      </c>
      <c r="R143" s="21" t="str">
        <f>IF(LEN(入力ｼｰﾄ!$H$154)&lt;入力ｼｰﾄ!$O$3,"",MID(RIGHT(入力ｼｰﾄ!$H$154,入力ｼｰﾄ!$O$3),1,1))</f>
        <v/>
      </c>
      <c r="S143" s="24" t="str">
        <f>IF(LEN(入力ｼｰﾄ!$H$154)&lt;入力ｼｰﾄ!$O$2,"",MID(RIGHT(入力ｼｰﾄ!$H$154,入力ｼｰﾄ!$O$2),1,1))</f>
        <v>0</v>
      </c>
      <c r="T143" s="20" t="str">
        <f>IF(LEN(入力ｼｰﾄ!$H$155)&lt;入力ｼｰﾄ!$O$16,"",MID(RIGHT(入力ｼｰﾄ!$H$155,入力ｼｰﾄ!$O$16),1,1))</f>
        <v/>
      </c>
      <c r="U143" s="21" t="str">
        <f>IF(LEN(入力ｼｰﾄ!$H$155)&lt;入力ｼｰﾄ!$O$15,"",MID(RIGHT(入力ｼｰﾄ!$H$155,入力ｼｰﾄ!$O$15),1,1))</f>
        <v/>
      </c>
      <c r="V143" s="21" t="str">
        <f>IF(LEN(入力ｼｰﾄ!$H$155)&lt;入力ｼｰﾄ!$O$8,"",MID(RIGHT(入力ｼｰﾄ!$H$155,入力ｼｰﾄ!$O$8),1,1))</f>
        <v/>
      </c>
      <c r="W143" s="22" t="str">
        <f>IF(LEN(入力ｼｰﾄ!$H$155)&lt;入力ｼｰﾄ!$O$7,"",MID(RIGHT(入力ｼｰﾄ!$H$155,入力ｼｰﾄ!$O$7),1,1))</f>
        <v/>
      </c>
      <c r="X143" s="21" t="str">
        <f>IF(LEN(入力ｼｰﾄ!$H$155)&lt;入力ｼｰﾄ!$O$6,"",MID(RIGHT(入力ｼｰﾄ!$H$155,入力ｼｰﾄ!$O$6),1,1))</f>
        <v/>
      </c>
      <c r="Y143" s="23" t="str">
        <f>IF(LEN(入力ｼｰﾄ!$H$155)&lt;入力ｼｰﾄ!$O$5,"",MID(RIGHT(入力ｼｰﾄ!$H$155,入力ｼｰﾄ!$O$5),1,1))</f>
        <v/>
      </c>
      <c r="Z143" s="21" t="str">
        <f>IF(LEN(入力ｼｰﾄ!$H$155)&lt;入力ｼｰﾄ!$O$4,"",MID(RIGHT(入力ｼｰﾄ!$H$155,入力ｼｰﾄ!$O$4),1,1))</f>
        <v/>
      </c>
      <c r="AA143" s="21" t="str">
        <f>IF(LEN(入力ｼｰﾄ!$H$155)&lt;入力ｼｰﾄ!$O$3,"",MID(RIGHT(入力ｼｰﾄ!$H$155,入力ｼｰﾄ!$O$3),1,1))</f>
        <v/>
      </c>
      <c r="AB143" s="24" t="str">
        <f>IF(LEN(入力ｼｰﾄ!$H$155)&lt;入力ｼｰﾄ!$O$2,"",MID(RIGHT(入力ｼｰﾄ!$H$155,入力ｼｰﾄ!$O$2),1,1))</f>
        <v>0</v>
      </c>
      <c r="AC143" s="110" t="str">
        <f>IF(LEN(入力ｼｰﾄ!$H$156)&lt;入力ｼｰﾄ!$O$16,"",MID(RIGHT(入力ｼｰﾄ!$H$156,入力ｼｰﾄ!$O$16),1,1))</f>
        <v/>
      </c>
      <c r="AD143" s="111" t="str">
        <f>IF(LEN(入力ｼｰﾄ!$H$156)&lt;入力ｼｰﾄ!$O$15,"",MID(RIGHT(入力ｼｰﾄ!$H$156,入力ｼｰﾄ!$O$15),1,1))</f>
        <v/>
      </c>
      <c r="AE143" s="111" t="str">
        <f>IF(LEN(入力ｼｰﾄ!$H$156)&lt;入力ｼｰﾄ!$O$8,"",MID(RIGHT(入力ｼｰﾄ!$H$156,入力ｼｰﾄ!$O$8),1,1))</f>
        <v/>
      </c>
      <c r="AF143" s="112" t="str">
        <f>IF(LEN(入力ｼｰﾄ!$H$156)&lt;入力ｼｰﾄ!$O$7,"",MID(RIGHT(入力ｼｰﾄ!$H$156,入力ｼｰﾄ!$O$7),1,1))</f>
        <v/>
      </c>
      <c r="AG143" s="111" t="str">
        <f>IF(LEN(入力ｼｰﾄ!$H$156)&lt;入力ｼｰﾄ!$O$6,"",MID(RIGHT(入力ｼｰﾄ!$H$156,入力ｼｰﾄ!$O$6),1,1))</f>
        <v/>
      </c>
      <c r="AH143" s="113" t="str">
        <f>IF(LEN(入力ｼｰﾄ!$H$156)&lt;入力ｼｰﾄ!$O$5,"",MID(RIGHT(入力ｼｰﾄ!$H$156,入力ｼｰﾄ!$O$5),1,1))</f>
        <v/>
      </c>
      <c r="AI143" s="111" t="str">
        <f>IF(LEN(入力ｼｰﾄ!$H$156)&lt;入力ｼｰﾄ!$O$4,"",MID(RIGHT(入力ｼｰﾄ!$H$156,入力ｼｰﾄ!$O$4),1,1))</f>
        <v/>
      </c>
      <c r="AJ143" s="111" t="str">
        <f>IF(LEN(入力ｼｰﾄ!$H$156)&lt;入力ｼｰﾄ!$O$3,"",MID(RIGHT(入力ｼｰﾄ!$H$156,入力ｼｰﾄ!$O$3),1,1))</f>
        <v/>
      </c>
      <c r="AK143" s="115" t="str">
        <f>IF(LEN(入力ｼｰﾄ!$H$156)&lt;入力ｼｰﾄ!$O$2,"",MID(RIGHT(入力ｼｰﾄ!$H$156,入力ｼｰﾄ!$O$2),1,1))</f>
        <v>0</v>
      </c>
      <c r="AL143" s="20" t="str">
        <f>IF(LEN(入力ｼｰﾄ!$H$157)&lt;入力ｼｰﾄ!$O$16,"",MID(RIGHT(入力ｼｰﾄ!$H$157,入力ｼｰﾄ!$O$16),1,1))</f>
        <v/>
      </c>
      <c r="AM143" s="21" t="str">
        <f>IF(LEN(入力ｼｰﾄ!$H$157)&lt;入力ｼｰﾄ!$O$15,"",MID(RIGHT(入力ｼｰﾄ!$H$157,入力ｼｰﾄ!$O$15),1,1))</f>
        <v/>
      </c>
      <c r="AN143" s="21" t="str">
        <f>IF(LEN(入力ｼｰﾄ!$H$157)&lt;入力ｼｰﾄ!$O$8,"",MID(RIGHT(入力ｼｰﾄ!$H$157,入力ｼｰﾄ!$O$8),1,1))</f>
        <v/>
      </c>
      <c r="AO143" s="22" t="str">
        <f>IF(LEN(入力ｼｰﾄ!$H$157)&lt;入力ｼｰﾄ!$O$7,"",MID(RIGHT(入力ｼｰﾄ!$H$157,入力ｼｰﾄ!$O$7),1,1))</f>
        <v/>
      </c>
      <c r="AP143" s="21" t="str">
        <f>IF(LEN(入力ｼｰﾄ!$H$157)&lt;入力ｼｰﾄ!$O$6,"",MID(RIGHT(入力ｼｰﾄ!$H$157,入力ｼｰﾄ!$O$6),1,1))</f>
        <v/>
      </c>
      <c r="AQ143" s="23" t="str">
        <f>IF(LEN(入力ｼｰﾄ!$H$157)&lt;入力ｼｰﾄ!$O$5,"",MID(RIGHT(入力ｼｰﾄ!$H$157,入力ｼｰﾄ!$O$5),1,1))</f>
        <v/>
      </c>
      <c r="AR143" s="21" t="str">
        <f>IF(LEN(入力ｼｰﾄ!$H$157)&lt;入力ｼｰﾄ!$O$4,"",MID(RIGHT(入力ｼｰﾄ!$H$157,入力ｼｰﾄ!$O$4),1,1))</f>
        <v/>
      </c>
      <c r="AS143" s="21" t="str">
        <f>IF(LEN(入力ｼｰﾄ!$H$157)&lt;入力ｼｰﾄ!$O$3,"",MID(RIGHT(入力ｼｰﾄ!$H$157,入力ｼｰﾄ!$O$3),1,1))</f>
        <v/>
      </c>
      <c r="AT143" s="24" t="str">
        <f>IF(LEN(入力ｼｰﾄ!$H$157)&lt;入力ｼｰﾄ!$O$2,"",MID(RIGHT(入力ｼｰﾄ!$H$157,入力ｼｰﾄ!$O$2),1,1))</f>
        <v>0</v>
      </c>
      <c r="AU143" s="20" t="str">
        <f>IF(LEN(入力ｼｰﾄ!$H$158)&lt;入力ｼｰﾄ!$O$16,"",MID(RIGHT(入力ｼｰﾄ!$H$158,入力ｼｰﾄ!$O$16),1,1))</f>
        <v/>
      </c>
      <c r="AV143" s="21" t="str">
        <f>IF(LEN(入力ｼｰﾄ!$H$158)&lt;入力ｼｰﾄ!$O$15,"",MID(RIGHT(入力ｼｰﾄ!$H$158,入力ｼｰﾄ!$O$15),1,1))</f>
        <v/>
      </c>
      <c r="AW143" s="21" t="str">
        <f>IF(LEN(入力ｼｰﾄ!$H$158)&lt;入力ｼｰﾄ!$O$8,"",MID(RIGHT(入力ｼｰﾄ!$H$158,入力ｼｰﾄ!$O$8),1,1))</f>
        <v/>
      </c>
      <c r="AX143" s="22" t="str">
        <f>IF(LEN(入力ｼｰﾄ!$H$158)&lt;入力ｼｰﾄ!$O$7,"",MID(RIGHT(入力ｼｰﾄ!$H$158,入力ｼｰﾄ!$O$7),1,1))</f>
        <v/>
      </c>
      <c r="AY143" s="21" t="str">
        <f>IF(LEN(入力ｼｰﾄ!$H$158)&lt;入力ｼｰﾄ!$O$6,"",MID(RIGHT(入力ｼｰﾄ!$H$158,入力ｼｰﾄ!$O$6),1,1))</f>
        <v/>
      </c>
      <c r="AZ143" s="23" t="str">
        <f>IF(LEN(入力ｼｰﾄ!$H$158)&lt;入力ｼｰﾄ!$O$5,"",MID(RIGHT(入力ｼｰﾄ!$H$158,入力ｼｰﾄ!$O$5),1,1))</f>
        <v/>
      </c>
      <c r="BA143" s="21" t="str">
        <f>IF(LEN(入力ｼｰﾄ!$H$158)&lt;入力ｼｰﾄ!$O$4,"",MID(RIGHT(入力ｼｰﾄ!$H$158,入力ｼｰﾄ!$O$4),1,1))</f>
        <v/>
      </c>
      <c r="BB143" s="21" t="str">
        <f>IF(LEN(入力ｼｰﾄ!$H$158)&lt;入力ｼｰﾄ!$O$3,"",MID(RIGHT(入力ｼｰﾄ!$H$158,入力ｼｰﾄ!$O$3),1,1))</f>
        <v/>
      </c>
      <c r="BC143" s="21" t="str">
        <f>IF(LEN(入力ｼｰﾄ!$H$158)&lt;入力ｼｰﾄ!$O$2,"",MID(RIGHT(入力ｼｰﾄ!$H$158,入力ｼｰﾄ!$O$2),1,1))</f>
        <v>0</v>
      </c>
      <c r="BD143" s="192"/>
      <c r="BE143" s="193"/>
      <c r="BF143" s="193"/>
      <c r="BG143" s="194"/>
    </row>
    <row r="144" spans="1:61" ht="26.25" customHeight="1">
      <c r="A144" s="179" t="s">
        <v>2</v>
      </c>
      <c r="B144" s="180"/>
      <c r="C144" s="180"/>
      <c r="D144" s="180"/>
      <c r="E144" s="180"/>
      <c r="F144" s="181">
        <f>入力ｼｰﾄ!$D$160</f>
        <v>0</v>
      </c>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0" t="s">
        <v>14</v>
      </c>
      <c r="AM144" s="180"/>
      <c r="AN144" s="180"/>
      <c r="AO144" s="180"/>
      <c r="AP144" s="180"/>
      <c r="AQ144" s="182">
        <f>入力ｼｰﾄ!$D$159</f>
        <v>0</v>
      </c>
      <c r="AR144" s="182"/>
      <c r="AS144" s="182"/>
      <c r="AT144" s="182"/>
      <c r="AU144" s="182"/>
      <c r="AV144" s="182"/>
      <c r="AW144" s="182"/>
      <c r="AX144" s="182"/>
      <c r="AY144" s="182"/>
      <c r="AZ144" s="182"/>
      <c r="BA144" s="182"/>
      <c r="BB144" s="182"/>
      <c r="BC144" s="182"/>
      <c r="BD144" s="183" t="s">
        <v>17</v>
      </c>
      <c r="BE144" s="184"/>
      <c r="BF144" s="184"/>
      <c r="BG144" s="185"/>
    </row>
    <row r="145" spans="1:61" ht="20.25" customHeight="1">
      <c r="A145" s="207" t="s">
        <v>12</v>
      </c>
      <c r="B145" s="201"/>
      <c r="C145" s="201"/>
      <c r="D145" s="201"/>
      <c r="E145" s="201"/>
      <c r="F145" s="201"/>
      <c r="G145" s="201"/>
      <c r="H145" s="201"/>
      <c r="I145" s="201"/>
      <c r="J145" s="202"/>
      <c r="K145" s="200" t="s">
        <v>15</v>
      </c>
      <c r="L145" s="201"/>
      <c r="M145" s="201"/>
      <c r="N145" s="201"/>
      <c r="O145" s="201"/>
      <c r="P145" s="201"/>
      <c r="Q145" s="201"/>
      <c r="R145" s="201"/>
      <c r="S145" s="202"/>
      <c r="T145" s="200" t="s">
        <v>37</v>
      </c>
      <c r="U145" s="201"/>
      <c r="V145" s="201"/>
      <c r="W145" s="201"/>
      <c r="X145" s="201"/>
      <c r="Y145" s="201"/>
      <c r="Z145" s="201"/>
      <c r="AA145" s="201"/>
      <c r="AB145" s="202"/>
      <c r="AC145" s="200" t="s">
        <v>6</v>
      </c>
      <c r="AD145" s="201"/>
      <c r="AE145" s="201"/>
      <c r="AF145" s="201"/>
      <c r="AG145" s="201"/>
      <c r="AH145" s="201"/>
      <c r="AI145" s="201"/>
      <c r="AJ145" s="201"/>
      <c r="AK145" s="202"/>
      <c r="AL145" s="200" t="s">
        <v>11</v>
      </c>
      <c r="AM145" s="201"/>
      <c r="AN145" s="201"/>
      <c r="AO145" s="201"/>
      <c r="AP145" s="201"/>
      <c r="AQ145" s="201"/>
      <c r="AR145" s="201"/>
      <c r="AS145" s="201"/>
      <c r="AT145" s="202"/>
      <c r="AU145" s="200" t="s">
        <v>16</v>
      </c>
      <c r="AV145" s="201"/>
      <c r="AW145" s="201"/>
      <c r="AX145" s="201"/>
      <c r="AY145" s="201"/>
      <c r="AZ145" s="201"/>
      <c r="BA145" s="201"/>
      <c r="BB145" s="201"/>
      <c r="BC145" s="202"/>
      <c r="BD145" s="186">
        <f>入力ｼｰﾄ!I159</f>
        <v>0</v>
      </c>
      <c r="BE145" s="187"/>
      <c r="BF145" s="187"/>
      <c r="BG145" s="188"/>
    </row>
    <row r="146" spans="1:61" ht="20.25" customHeight="1">
      <c r="A146" s="208">
        <f>入力ｼｰﾄ!$D$161</f>
        <v>0</v>
      </c>
      <c r="B146" s="209"/>
      <c r="C146" s="209"/>
      <c r="D146" s="209"/>
      <c r="E146" s="209"/>
      <c r="F146" s="209"/>
      <c r="G146" s="209"/>
      <c r="H146" s="209"/>
      <c r="I146" s="209"/>
      <c r="J146" s="210"/>
      <c r="K146" s="15" t="str">
        <f>IF(LEN(入力ｼｰﾄ!$D$162)&lt;入力ｼｰﾄ!$O$16,"",MID(RIGHT(入力ｼｰﾄ!$D$162,入力ｼｰﾄ!$O$16),1,1))</f>
        <v/>
      </c>
      <c r="L146" s="16" t="str">
        <f>IF(LEN(入力ｼｰﾄ!$D$162)&lt;入力ｼｰﾄ!$O$15,"",MID(RIGHT(入力ｼｰﾄ!$D$162,入力ｼｰﾄ!$O$15),1,1))</f>
        <v/>
      </c>
      <c r="M146" s="16" t="str">
        <f>IF(LEN(入力ｼｰﾄ!$D$162)&lt;入力ｼｰﾄ!$O$8,"",MID(RIGHT(入力ｼｰﾄ!$D$162,入力ｼｰﾄ!$O$8),1,1))</f>
        <v/>
      </c>
      <c r="N146" s="17" t="str">
        <f>IF(LEN(入力ｼｰﾄ!$D$162)&lt;入力ｼｰﾄ!$O$7,"",MID(RIGHT(入力ｼｰﾄ!$D$162,入力ｼｰﾄ!$O$7),1,1))</f>
        <v/>
      </c>
      <c r="O146" s="16" t="str">
        <f>IF(LEN(入力ｼｰﾄ!$D$162)&lt;入力ｼｰﾄ!$O$6,"",MID(RIGHT(入力ｼｰﾄ!$D$162,入力ｼｰﾄ!$O$6),1,1))</f>
        <v/>
      </c>
      <c r="P146" s="18" t="str">
        <f>IF(LEN(入力ｼｰﾄ!$D$162)&lt;入力ｼｰﾄ!$O$5,"",MID(RIGHT(入力ｼｰﾄ!$D$162,入力ｼｰﾄ!$O$5),1,1))</f>
        <v/>
      </c>
      <c r="Q146" s="16" t="str">
        <f>IF(LEN(入力ｼｰﾄ!$D$162)&lt;入力ｼｰﾄ!$O$4,"",MID(RIGHT(入力ｼｰﾄ!$D$162,入力ｼｰﾄ!$O$4),1,1))</f>
        <v/>
      </c>
      <c r="R146" s="16" t="str">
        <f>IF(LEN(入力ｼｰﾄ!$D$162)&lt;入力ｼｰﾄ!$O$3,"",MID(RIGHT(入力ｼｰﾄ!$D$162,入力ｼｰﾄ!$O$3),1,1))</f>
        <v/>
      </c>
      <c r="S146" s="19" t="str">
        <f>IF(LEN(入力ｼｰﾄ!$D$162)&lt;入力ｼｰﾄ!$O$2,"",MID(RIGHT(入力ｼｰﾄ!$D$162,入力ｼｰﾄ!$O$2),1,1))</f>
        <v/>
      </c>
      <c r="T146" s="15" t="str">
        <f>IF(LEN(入力ｼｰﾄ!$D$163)&lt;入力ｼｰﾄ!$O$16,"",MID(RIGHT(入力ｼｰﾄ!$D$163,入力ｼｰﾄ!$O$16),1,1))</f>
        <v/>
      </c>
      <c r="U146" s="16" t="str">
        <f>IF(LEN(入力ｼｰﾄ!$D$163)&lt;入力ｼｰﾄ!$O$15,"",MID(RIGHT(入力ｼｰﾄ!$D$163,入力ｼｰﾄ!$O$15),1,1))</f>
        <v/>
      </c>
      <c r="V146" s="16" t="str">
        <f>IF(LEN(入力ｼｰﾄ!$D$163)&lt;入力ｼｰﾄ!$O$8,"",MID(RIGHT(入力ｼｰﾄ!$D$163,入力ｼｰﾄ!$O$8),1,1))</f>
        <v/>
      </c>
      <c r="W146" s="17" t="str">
        <f>IF(LEN(入力ｼｰﾄ!$D$163)&lt;入力ｼｰﾄ!$O$7,"",MID(RIGHT(入力ｼｰﾄ!$D$163,入力ｼｰﾄ!$O$7),1,1))</f>
        <v/>
      </c>
      <c r="X146" s="16" t="str">
        <f>IF(LEN(入力ｼｰﾄ!$D$163)&lt;入力ｼｰﾄ!$O$6,"",MID(RIGHT(入力ｼｰﾄ!$D$163,入力ｼｰﾄ!$O$6),1,1))</f>
        <v/>
      </c>
      <c r="Y146" s="18" t="str">
        <f>IF(LEN(入力ｼｰﾄ!$D$163)&lt;入力ｼｰﾄ!$O$5,"",MID(RIGHT(入力ｼｰﾄ!$D$163,入力ｼｰﾄ!$O$5),1,1))</f>
        <v/>
      </c>
      <c r="Z146" s="16" t="str">
        <f>IF(LEN(入力ｼｰﾄ!$D$163)&lt;入力ｼｰﾄ!$O$4,"",MID(RIGHT(入力ｼｰﾄ!$D$163,入力ｼｰﾄ!$O$4),1,1))</f>
        <v/>
      </c>
      <c r="AA146" s="16" t="str">
        <f>IF(LEN(入力ｼｰﾄ!$D$163)&lt;入力ｼｰﾄ!$O$3,"",MID(RIGHT(入力ｼｰﾄ!$D$163,入力ｼｰﾄ!$O$3),1,1))</f>
        <v/>
      </c>
      <c r="AB146" s="19" t="str">
        <f>IF(LEN(入力ｼｰﾄ!$D$163)&lt;入力ｼｰﾄ!$O$2,"",MID(RIGHT(入力ｼｰﾄ!$D$163,入力ｼｰﾄ!$O$2),1,1))</f>
        <v/>
      </c>
      <c r="AC146" s="106" t="str">
        <f>IF(LEN(入力ｼｰﾄ!$D$164)&lt;入力ｼｰﾄ!$O$16,"",MID(RIGHT(入力ｼｰﾄ!$D$164,入力ｼｰﾄ!$O$16),1,1))</f>
        <v/>
      </c>
      <c r="AD146" s="107" t="str">
        <f>IF(LEN(入力ｼｰﾄ!$D$164)&lt;入力ｼｰﾄ!$O$15,"",MID(RIGHT(入力ｼｰﾄ!$D$164,入力ｼｰﾄ!$O$15),1,1))</f>
        <v/>
      </c>
      <c r="AE146" s="107" t="str">
        <f>IF(LEN(入力ｼｰﾄ!$D$164)&lt;入力ｼｰﾄ!$O$8,"",MID(RIGHT(入力ｼｰﾄ!$D$164,入力ｼｰﾄ!$O$8),1,1))</f>
        <v/>
      </c>
      <c r="AF146" s="108" t="str">
        <f>IF(LEN(入力ｼｰﾄ!$D$164)&lt;入力ｼｰﾄ!$O$7,"",MID(RIGHT(入力ｼｰﾄ!$D$164,入力ｼｰﾄ!$O$7),1,1))</f>
        <v/>
      </c>
      <c r="AG146" s="107" t="str">
        <f>IF(LEN(入力ｼｰﾄ!$D$164)&lt;入力ｼｰﾄ!$O$6,"",MID(RIGHT(入力ｼｰﾄ!$D$164,入力ｼｰﾄ!$O$6),1,1))</f>
        <v/>
      </c>
      <c r="AH146" s="109" t="str">
        <f>IF(LEN(入力ｼｰﾄ!$D$164)&lt;入力ｼｰﾄ!$O$5,"",MID(RIGHT(入力ｼｰﾄ!$D$164,入力ｼｰﾄ!$O$5),1,1))</f>
        <v/>
      </c>
      <c r="AI146" s="107" t="str">
        <f>IF(LEN(入力ｼｰﾄ!$D$164)&lt;入力ｼｰﾄ!$O$4,"",MID(RIGHT(入力ｼｰﾄ!$D$164,入力ｼｰﾄ!$O$4),1,1))</f>
        <v/>
      </c>
      <c r="AJ146" s="107" t="str">
        <f>IF(LEN(入力ｼｰﾄ!$D$164)&lt;入力ｼｰﾄ!$O$3,"",MID(RIGHT(入力ｼｰﾄ!$D$164,入力ｼｰﾄ!$O$3),1,1))</f>
        <v/>
      </c>
      <c r="AK146" s="114" t="str">
        <f>IF(LEN(入力ｼｰﾄ!$D$164)&lt;入力ｼｰﾄ!$O$2,"",MID(RIGHT(入力ｼｰﾄ!$D$164,入力ｼｰﾄ!$O$2),1,1))</f>
        <v/>
      </c>
      <c r="AL146" s="15" t="str">
        <f>IF(LEN(入力ｼｰﾄ!$D$165)&lt;入力ｼｰﾄ!$O$16,"",MID(RIGHT(入力ｼｰﾄ!$D$165,入力ｼｰﾄ!$O$16),1,1))</f>
        <v/>
      </c>
      <c r="AM146" s="16" t="str">
        <f>IF(LEN(入力ｼｰﾄ!$D$165)&lt;入力ｼｰﾄ!$O$15,"",MID(RIGHT(入力ｼｰﾄ!$D$165,入力ｼｰﾄ!$O$15),1,1))</f>
        <v/>
      </c>
      <c r="AN146" s="16" t="str">
        <f>IF(LEN(入力ｼｰﾄ!$D$165)&lt;入力ｼｰﾄ!$O$8,"",MID(RIGHT(入力ｼｰﾄ!$D$165,入力ｼｰﾄ!$O$8),1,1))</f>
        <v/>
      </c>
      <c r="AO146" s="17" t="str">
        <f>IF(LEN(入力ｼｰﾄ!$D$165)&lt;入力ｼｰﾄ!$O$7,"",MID(RIGHT(入力ｼｰﾄ!$D$165,入力ｼｰﾄ!$O$7),1,1))</f>
        <v/>
      </c>
      <c r="AP146" s="16" t="str">
        <f>IF(LEN(入力ｼｰﾄ!$D$165)&lt;入力ｼｰﾄ!$O$6,"",MID(RIGHT(入力ｼｰﾄ!$D$165,入力ｼｰﾄ!$O$6),1,1))</f>
        <v/>
      </c>
      <c r="AQ146" s="18" t="str">
        <f>IF(LEN(入力ｼｰﾄ!$D$165)&lt;入力ｼｰﾄ!$O$5,"",MID(RIGHT(入力ｼｰﾄ!$D$165,入力ｼｰﾄ!$O$5),1,1))</f>
        <v/>
      </c>
      <c r="AR146" s="16" t="str">
        <f>IF(LEN(入力ｼｰﾄ!$D$165)&lt;入力ｼｰﾄ!$O$4,"",MID(RIGHT(入力ｼｰﾄ!$D$165,入力ｼｰﾄ!$O$4),1,1))</f>
        <v/>
      </c>
      <c r="AS146" s="16" t="str">
        <f>IF(LEN(入力ｼｰﾄ!$D$165)&lt;入力ｼｰﾄ!$O$3,"",MID(RIGHT(入力ｼｰﾄ!$D$165,入力ｼｰﾄ!$O$3),1,1))</f>
        <v/>
      </c>
      <c r="AT146" s="19" t="str">
        <f>IF(LEN(入力ｼｰﾄ!$D$165)&lt;入力ｼｰﾄ!$O$2,"",MID(RIGHT(入力ｼｰﾄ!$D$165,入力ｼｰﾄ!$O$2),1,1))</f>
        <v>0</v>
      </c>
      <c r="AU146" s="15" t="str">
        <f>IF(LEN(入力ｼｰﾄ!$D$166)&lt;入力ｼｰﾄ!$O$16,"",MID(RIGHT(入力ｼｰﾄ!$D$166,入力ｼｰﾄ!$O$16),1,1))</f>
        <v/>
      </c>
      <c r="AV146" s="16" t="str">
        <f>IF(LEN(入力ｼｰﾄ!$D$166)&lt;入力ｼｰﾄ!$O$15,"",MID(RIGHT(入力ｼｰﾄ!$D$166,入力ｼｰﾄ!$O$15),1,1))</f>
        <v/>
      </c>
      <c r="AW146" s="16" t="str">
        <f>IF(LEN(入力ｼｰﾄ!$D$166)&lt;入力ｼｰﾄ!$O$8,"",MID(RIGHT(入力ｼｰﾄ!$D$166,入力ｼｰﾄ!$O$8),1,1))</f>
        <v/>
      </c>
      <c r="AX146" s="17" t="str">
        <f>IF(LEN(入力ｼｰﾄ!$D$166)&lt;入力ｼｰﾄ!$O$7,"",MID(RIGHT(入力ｼｰﾄ!$D$166,入力ｼｰﾄ!$O$7),1,1))</f>
        <v/>
      </c>
      <c r="AY146" s="16" t="str">
        <f>IF(LEN(入力ｼｰﾄ!$D$166)&lt;入力ｼｰﾄ!$O$6,"",MID(RIGHT(入力ｼｰﾄ!$D$166,入力ｼｰﾄ!$O$6),1,1))</f>
        <v/>
      </c>
      <c r="AZ146" s="18" t="str">
        <f>IF(LEN(入力ｼｰﾄ!$D$166)&lt;入力ｼｰﾄ!$O$5,"",MID(RIGHT(入力ｼｰﾄ!$D$166,入力ｼｰﾄ!$O$5),1,1))</f>
        <v/>
      </c>
      <c r="BA146" s="16" t="str">
        <f>IF(LEN(入力ｼｰﾄ!$D$166)&lt;入力ｼｰﾄ!$O$4,"",MID(RIGHT(入力ｼｰﾄ!$D$166,入力ｼｰﾄ!$O$4),1,1))</f>
        <v/>
      </c>
      <c r="BB146" s="16" t="str">
        <f>IF(LEN(入力ｼｰﾄ!$D$166)&lt;入力ｼｰﾄ!$O$3,"",MID(RIGHT(入力ｼｰﾄ!$D$166,入力ｼｰﾄ!$O$3),1,1))</f>
        <v/>
      </c>
      <c r="BC146" s="16" t="str">
        <f>IF(LEN(入力ｼｰﾄ!$D$166)&lt;入力ｼｰﾄ!$O$2,"",MID(RIGHT(入力ｼｰﾄ!$D$166,入力ｼｰﾄ!$O$2),1,1))</f>
        <v>0</v>
      </c>
      <c r="BD146" s="189"/>
      <c r="BE146" s="190"/>
      <c r="BF146" s="190"/>
      <c r="BG146" s="191"/>
    </row>
    <row r="147" spans="1:61" ht="20.25" customHeight="1">
      <c r="A147" s="211">
        <f>入力ｼｰﾄ!$E$161</f>
        <v>0</v>
      </c>
      <c r="B147" s="209"/>
      <c r="C147" s="209"/>
      <c r="D147" s="209"/>
      <c r="E147" s="209"/>
      <c r="F147" s="209"/>
      <c r="G147" s="209"/>
      <c r="H147" s="209"/>
      <c r="I147" s="209"/>
      <c r="J147" s="210"/>
      <c r="K147" s="15" t="str">
        <f>IF(LEN(入力ｼｰﾄ!$E$162)&lt;入力ｼｰﾄ!$O$16,"",MID(RIGHT(入力ｼｰﾄ!$E$162,入力ｼｰﾄ!$O$16),1,1))</f>
        <v/>
      </c>
      <c r="L147" s="16" t="str">
        <f>IF(LEN(入力ｼｰﾄ!$E$162)&lt;入力ｼｰﾄ!$O$15,"",MID(RIGHT(入力ｼｰﾄ!$E$162,入力ｼｰﾄ!$O$15),1,1))</f>
        <v/>
      </c>
      <c r="M147" s="16" t="str">
        <f>IF(LEN(入力ｼｰﾄ!$E$162)&lt;入力ｼｰﾄ!$O$8,"",MID(RIGHT(入力ｼｰﾄ!$E$162,入力ｼｰﾄ!$O$8),1,1))</f>
        <v/>
      </c>
      <c r="N147" s="17" t="str">
        <f>IF(LEN(入力ｼｰﾄ!$E$162)&lt;入力ｼｰﾄ!$O$7,"",MID(RIGHT(入力ｼｰﾄ!$E$162,入力ｼｰﾄ!$O$7),1,1))</f>
        <v/>
      </c>
      <c r="O147" s="16" t="str">
        <f>IF(LEN(入力ｼｰﾄ!$E$162)&lt;入力ｼｰﾄ!$O$6,"",MID(RIGHT(入力ｼｰﾄ!$E$162,入力ｼｰﾄ!$O$6),1,1))</f>
        <v/>
      </c>
      <c r="P147" s="18" t="str">
        <f>IF(LEN(入力ｼｰﾄ!$E$162)&lt;入力ｼｰﾄ!$O$5,"",MID(RIGHT(入力ｼｰﾄ!$E$162,入力ｼｰﾄ!$O$5),1,1))</f>
        <v/>
      </c>
      <c r="Q147" s="16" t="str">
        <f>IF(LEN(入力ｼｰﾄ!$E$162)&lt;入力ｼｰﾄ!$O$4,"",MID(RIGHT(入力ｼｰﾄ!$E$162,入力ｼｰﾄ!$O$4),1,1))</f>
        <v/>
      </c>
      <c r="R147" s="16" t="str">
        <f>IF(LEN(入力ｼｰﾄ!$E$162)&lt;入力ｼｰﾄ!$O$3,"",MID(RIGHT(入力ｼｰﾄ!$E$162,入力ｼｰﾄ!$O$3),1,1))</f>
        <v/>
      </c>
      <c r="S147" s="19" t="str">
        <f>IF(LEN(入力ｼｰﾄ!$E$162)&lt;入力ｼｰﾄ!$O$2,"",MID(RIGHT(入力ｼｰﾄ!$E$162,入力ｼｰﾄ!$O$2),1,1))</f>
        <v/>
      </c>
      <c r="T147" s="15" t="str">
        <f>IF(LEN(入力ｼｰﾄ!$E$163)&lt;入力ｼｰﾄ!$O$16,"",MID(RIGHT(入力ｼｰﾄ!$E$163,入力ｼｰﾄ!$O$16),1,1))</f>
        <v/>
      </c>
      <c r="U147" s="16" t="str">
        <f>IF(LEN(入力ｼｰﾄ!$E$163)&lt;入力ｼｰﾄ!$O$15,"",MID(RIGHT(入力ｼｰﾄ!$E$163,入力ｼｰﾄ!$O$15),1,1))</f>
        <v/>
      </c>
      <c r="V147" s="16" t="str">
        <f>IF(LEN(入力ｼｰﾄ!$E$163)&lt;入力ｼｰﾄ!$O$8,"",MID(RIGHT(入力ｼｰﾄ!$E$163,入力ｼｰﾄ!$O$8),1,1))</f>
        <v/>
      </c>
      <c r="W147" s="17" t="str">
        <f>IF(LEN(入力ｼｰﾄ!$E$163)&lt;入力ｼｰﾄ!$O$7,"",MID(RIGHT(入力ｼｰﾄ!$E$163,入力ｼｰﾄ!$O$7),1,1))</f>
        <v/>
      </c>
      <c r="X147" s="16" t="str">
        <f>IF(LEN(入力ｼｰﾄ!$E$163)&lt;入力ｼｰﾄ!$O$6,"",MID(RIGHT(入力ｼｰﾄ!$E$163,入力ｼｰﾄ!$O$6),1,1))</f>
        <v/>
      </c>
      <c r="Y147" s="18" t="str">
        <f>IF(LEN(入力ｼｰﾄ!$E$163)&lt;入力ｼｰﾄ!$O$5,"",MID(RIGHT(入力ｼｰﾄ!$E$163,入力ｼｰﾄ!$O$5),1,1))</f>
        <v/>
      </c>
      <c r="Z147" s="16" t="str">
        <f>IF(LEN(入力ｼｰﾄ!$E$163)&lt;入力ｼｰﾄ!$O$4,"",MID(RIGHT(入力ｼｰﾄ!$E$163,入力ｼｰﾄ!$O$4),1,1))</f>
        <v/>
      </c>
      <c r="AA147" s="16" t="str">
        <f>IF(LEN(入力ｼｰﾄ!$E$163)&lt;入力ｼｰﾄ!$O$3,"",MID(RIGHT(入力ｼｰﾄ!$E$163,入力ｼｰﾄ!$O$3),1,1))</f>
        <v/>
      </c>
      <c r="AB147" s="19" t="str">
        <f>IF(LEN(入力ｼｰﾄ!$E$163)&lt;入力ｼｰﾄ!$O$2,"",MID(RIGHT(入力ｼｰﾄ!$E$163,入力ｼｰﾄ!$O$2),1,1))</f>
        <v/>
      </c>
      <c r="AC147" s="106" t="str">
        <f>IF(LEN(入力ｼｰﾄ!$E$164)&lt;入力ｼｰﾄ!$O$16,"",MID(RIGHT(入力ｼｰﾄ!$E$164,入力ｼｰﾄ!$O$16),1,1))</f>
        <v/>
      </c>
      <c r="AD147" s="107" t="str">
        <f>IF(LEN(入力ｼｰﾄ!$E$164)&lt;入力ｼｰﾄ!$O$15,"",MID(RIGHT(入力ｼｰﾄ!$E$164,入力ｼｰﾄ!$O$15),1,1))</f>
        <v/>
      </c>
      <c r="AE147" s="107" t="str">
        <f>IF(LEN(入力ｼｰﾄ!$E$164)&lt;入力ｼｰﾄ!$O$8,"",MID(RIGHT(入力ｼｰﾄ!$E$164,入力ｼｰﾄ!$O$8),1,1))</f>
        <v/>
      </c>
      <c r="AF147" s="108" t="str">
        <f>IF(LEN(入力ｼｰﾄ!$E$164)&lt;入力ｼｰﾄ!$O$7,"",MID(RIGHT(入力ｼｰﾄ!$E$164,入力ｼｰﾄ!$O$7),1,1))</f>
        <v/>
      </c>
      <c r="AG147" s="107" t="str">
        <f>IF(LEN(入力ｼｰﾄ!$E$164)&lt;入力ｼｰﾄ!$O$6,"",MID(RIGHT(入力ｼｰﾄ!$E$164,入力ｼｰﾄ!$O$6),1,1))</f>
        <v/>
      </c>
      <c r="AH147" s="109" t="str">
        <f>IF(LEN(入力ｼｰﾄ!$E$164)&lt;入力ｼｰﾄ!$O$5,"",MID(RIGHT(入力ｼｰﾄ!$E$164,入力ｼｰﾄ!$O$5),1,1))</f>
        <v/>
      </c>
      <c r="AI147" s="107" t="str">
        <f>IF(LEN(入力ｼｰﾄ!$E$164)&lt;入力ｼｰﾄ!$O$4,"",MID(RIGHT(入力ｼｰﾄ!$E$164,入力ｼｰﾄ!$O$4),1,1))</f>
        <v/>
      </c>
      <c r="AJ147" s="107" t="str">
        <f>IF(LEN(入力ｼｰﾄ!$E$164)&lt;入力ｼｰﾄ!$O$3,"",MID(RIGHT(入力ｼｰﾄ!$E$164,入力ｼｰﾄ!$O$3),1,1))</f>
        <v/>
      </c>
      <c r="AK147" s="114" t="str">
        <f>IF(LEN(入力ｼｰﾄ!$E$164)&lt;入力ｼｰﾄ!$O$2,"",MID(RIGHT(入力ｼｰﾄ!$E$164,入力ｼｰﾄ!$O$2),1,1))</f>
        <v/>
      </c>
      <c r="AL147" s="15" t="str">
        <f>IF(LEN(入力ｼｰﾄ!$E$165)&lt;入力ｼｰﾄ!$O$16,"",MID(RIGHT(入力ｼｰﾄ!$E$165,入力ｼｰﾄ!$O$16),1,1))</f>
        <v/>
      </c>
      <c r="AM147" s="16" t="str">
        <f>IF(LEN(入力ｼｰﾄ!$E$165)&lt;入力ｼｰﾄ!$O$15,"",MID(RIGHT(入力ｼｰﾄ!$E$165,入力ｼｰﾄ!$O$15),1,1))</f>
        <v/>
      </c>
      <c r="AN147" s="16" t="str">
        <f>IF(LEN(入力ｼｰﾄ!$E$165)&lt;入力ｼｰﾄ!$O$8,"",MID(RIGHT(入力ｼｰﾄ!$E$165,入力ｼｰﾄ!$O$8),1,1))</f>
        <v/>
      </c>
      <c r="AO147" s="17" t="str">
        <f>IF(LEN(入力ｼｰﾄ!$E$165)&lt;入力ｼｰﾄ!$O$7,"",MID(RIGHT(入力ｼｰﾄ!$E$165,入力ｼｰﾄ!$O$7),1,1))</f>
        <v/>
      </c>
      <c r="AP147" s="16" t="str">
        <f>IF(LEN(入力ｼｰﾄ!$E$165)&lt;入力ｼｰﾄ!$O$6,"",MID(RIGHT(入力ｼｰﾄ!$E$165,入力ｼｰﾄ!$O$6),1,1))</f>
        <v/>
      </c>
      <c r="AQ147" s="18" t="str">
        <f>IF(LEN(入力ｼｰﾄ!$E$165)&lt;入力ｼｰﾄ!$O$5,"",MID(RIGHT(入力ｼｰﾄ!$E$165,入力ｼｰﾄ!$O$5),1,1))</f>
        <v/>
      </c>
      <c r="AR147" s="16" t="str">
        <f>IF(LEN(入力ｼｰﾄ!$E$165)&lt;入力ｼｰﾄ!$O$4,"",MID(RIGHT(入力ｼｰﾄ!$E$165,入力ｼｰﾄ!$O$4),1,1))</f>
        <v/>
      </c>
      <c r="AS147" s="16" t="str">
        <f>IF(LEN(入力ｼｰﾄ!$E$165)&lt;入力ｼｰﾄ!$O$3,"",MID(RIGHT(入力ｼｰﾄ!$E$165,入力ｼｰﾄ!$O$3),1,1))</f>
        <v/>
      </c>
      <c r="AT147" s="19" t="str">
        <f>IF(LEN(入力ｼｰﾄ!$E$165)&lt;入力ｼｰﾄ!$O$2,"",MID(RIGHT(入力ｼｰﾄ!$E$165,入力ｼｰﾄ!$O$2),1,1))</f>
        <v>0</v>
      </c>
      <c r="AU147" s="15" t="str">
        <f>IF(LEN(入力ｼｰﾄ!$E$166)&lt;入力ｼｰﾄ!$O$16,"",MID(RIGHT(入力ｼｰﾄ!$E$166,入力ｼｰﾄ!$O$16),1,1))</f>
        <v/>
      </c>
      <c r="AV147" s="16" t="str">
        <f>IF(LEN(入力ｼｰﾄ!$E$166)&lt;入力ｼｰﾄ!$O$15,"",MID(RIGHT(入力ｼｰﾄ!$E$166,入力ｼｰﾄ!$O$15),1,1))</f>
        <v/>
      </c>
      <c r="AW147" s="16" t="str">
        <f>IF(LEN(入力ｼｰﾄ!$E$166)&lt;入力ｼｰﾄ!$O$8,"",MID(RIGHT(入力ｼｰﾄ!$E$166,入力ｼｰﾄ!$O$8),1,1))</f>
        <v/>
      </c>
      <c r="AX147" s="17" t="str">
        <f>IF(LEN(入力ｼｰﾄ!$E$166)&lt;入力ｼｰﾄ!$O$7,"",MID(RIGHT(入力ｼｰﾄ!$E$166,入力ｼｰﾄ!$O$7),1,1))</f>
        <v/>
      </c>
      <c r="AY147" s="16" t="str">
        <f>IF(LEN(入力ｼｰﾄ!$E$166)&lt;入力ｼｰﾄ!$O$6,"",MID(RIGHT(入力ｼｰﾄ!$E$166,入力ｼｰﾄ!$O$6),1,1))</f>
        <v/>
      </c>
      <c r="AZ147" s="18" t="str">
        <f>IF(LEN(入力ｼｰﾄ!$E$166)&lt;入力ｼｰﾄ!$O$5,"",MID(RIGHT(入力ｼｰﾄ!$E$166,入力ｼｰﾄ!$O$5),1,1))</f>
        <v/>
      </c>
      <c r="BA147" s="16" t="str">
        <f>IF(LEN(入力ｼｰﾄ!$E$166)&lt;入力ｼｰﾄ!$O$4,"",MID(RIGHT(入力ｼｰﾄ!$E$166,入力ｼｰﾄ!$O$4),1,1))</f>
        <v/>
      </c>
      <c r="BB147" s="16" t="str">
        <f>IF(LEN(入力ｼｰﾄ!$E$166)&lt;入力ｼｰﾄ!$O$3,"",MID(RIGHT(入力ｼｰﾄ!$E$166,入力ｼｰﾄ!$O$3),1,1))</f>
        <v/>
      </c>
      <c r="BC147" s="16" t="str">
        <f>IF(LEN(入力ｼｰﾄ!$E$166)&lt;入力ｼｰﾄ!$O$2,"",MID(RIGHT(入力ｼｰﾄ!$E$166,入力ｼｰﾄ!$O$2),1,1))</f>
        <v>0</v>
      </c>
      <c r="BD147" s="189"/>
      <c r="BE147" s="190"/>
      <c r="BF147" s="190"/>
      <c r="BG147" s="191"/>
      <c r="BI147" s="86" t="s">
        <v>111</v>
      </c>
    </row>
    <row r="148" spans="1:61" ht="20.25" customHeight="1">
      <c r="A148" s="211">
        <f>入力ｼｰﾄ!$F$161</f>
        <v>0</v>
      </c>
      <c r="B148" s="209"/>
      <c r="C148" s="209"/>
      <c r="D148" s="209"/>
      <c r="E148" s="209"/>
      <c r="F148" s="209"/>
      <c r="G148" s="209"/>
      <c r="H148" s="209"/>
      <c r="I148" s="209"/>
      <c r="J148" s="210"/>
      <c r="K148" s="15" t="str">
        <f>IF(LEN(入力ｼｰﾄ!$F$162)&lt;入力ｼｰﾄ!$O$16,"",MID(RIGHT(入力ｼｰﾄ!$F$162,入力ｼｰﾄ!$O$16),1,1))</f>
        <v/>
      </c>
      <c r="L148" s="16" t="str">
        <f>IF(LEN(入力ｼｰﾄ!$F$162)&lt;入力ｼｰﾄ!$O$15,"",MID(RIGHT(入力ｼｰﾄ!$F$162,入力ｼｰﾄ!$O$15),1,1))</f>
        <v/>
      </c>
      <c r="M148" s="16" t="str">
        <f>IF(LEN(入力ｼｰﾄ!$F$162)&lt;入力ｼｰﾄ!$O$8,"",MID(RIGHT(入力ｼｰﾄ!$F$162,入力ｼｰﾄ!$O$8),1,1))</f>
        <v/>
      </c>
      <c r="N148" s="17" t="str">
        <f>IF(LEN(入力ｼｰﾄ!$F$162)&lt;入力ｼｰﾄ!$O$7,"",MID(RIGHT(入力ｼｰﾄ!$F$162,入力ｼｰﾄ!$O$7),1,1))</f>
        <v/>
      </c>
      <c r="O148" s="16" t="str">
        <f>IF(LEN(入力ｼｰﾄ!$F$162)&lt;入力ｼｰﾄ!$O$6,"",MID(RIGHT(入力ｼｰﾄ!$F$162,入力ｼｰﾄ!$O$6),1,1))</f>
        <v/>
      </c>
      <c r="P148" s="18" t="str">
        <f>IF(LEN(入力ｼｰﾄ!$F$162)&lt;入力ｼｰﾄ!$O$5,"",MID(RIGHT(入力ｼｰﾄ!$F$162,入力ｼｰﾄ!$O$5),1,1))</f>
        <v/>
      </c>
      <c r="Q148" s="16" t="str">
        <f>IF(LEN(入力ｼｰﾄ!$F$162)&lt;入力ｼｰﾄ!$O$4,"",MID(RIGHT(入力ｼｰﾄ!$F$162,入力ｼｰﾄ!$O$4),1,1))</f>
        <v/>
      </c>
      <c r="R148" s="16" t="str">
        <f>IF(LEN(入力ｼｰﾄ!$F$162)&lt;入力ｼｰﾄ!$O$3,"",MID(RIGHT(入力ｼｰﾄ!$F$162,入力ｼｰﾄ!$O$3),1,1))</f>
        <v/>
      </c>
      <c r="S148" s="19" t="str">
        <f>IF(LEN(入力ｼｰﾄ!$F$162)&lt;入力ｼｰﾄ!$O$2,"",MID(RIGHT(入力ｼｰﾄ!$F$162,入力ｼｰﾄ!$O$2),1,1))</f>
        <v/>
      </c>
      <c r="T148" s="15" t="str">
        <f>IF(LEN(入力ｼｰﾄ!$F$163)&lt;入力ｼｰﾄ!$O$16,"",MID(RIGHT(入力ｼｰﾄ!$F$163,入力ｼｰﾄ!$O$16),1,1))</f>
        <v/>
      </c>
      <c r="U148" s="16" t="str">
        <f>IF(LEN(入力ｼｰﾄ!$F$163)&lt;入力ｼｰﾄ!$O$15,"",MID(RIGHT(入力ｼｰﾄ!$F$163,入力ｼｰﾄ!$O$15),1,1))</f>
        <v/>
      </c>
      <c r="V148" s="16" t="str">
        <f>IF(LEN(入力ｼｰﾄ!$F$163)&lt;入力ｼｰﾄ!$O$8,"",MID(RIGHT(入力ｼｰﾄ!$F$163,入力ｼｰﾄ!$O$8),1,1))</f>
        <v/>
      </c>
      <c r="W148" s="17" t="str">
        <f>IF(LEN(入力ｼｰﾄ!$F$163)&lt;入力ｼｰﾄ!$O$7,"",MID(RIGHT(入力ｼｰﾄ!$F$163,入力ｼｰﾄ!$O$7),1,1))</f>
        <v/>
      </c>
      <c r="X148" s="16" t="str">
        <f>IF(LEN(入力ｼｰﾄ!$F$163)&lt;入力ｼｰﾄ!$O$6,"",MID(RIGHT(入力ｼｰﾄ!$F$163,入力ｼｰﾄ!$O$6),1,1))</f>
        <v/>
      </c>
      <c r="Y148" s="18" t="str">
        <f>IF(LEN(入力ｼｰﾄ!$F$163)&lt;入力ｼｰﾄ!$O$5,"",MID(RIGHT(入力ｼｰﾄ!$F$163,入力ｼｰﾄ!$O$5),1,1))</f>
        <v/>
      </c>
      <c r="Z148" s="16" t="str">
        <f>IF(LEN(入力ｼｰﾄ!$F$163)&lt;入力ｼｰﾄ!$O$4,"",MID(RIGHT(入力ｼｰﾄ!$F$163,入力ｼｰﾄ!$O$4),1,1))</f>
        <v/>
      </c>
      <c r="AA148" s="16" t="str">
        <f>IF(LEN(入力ｼｰﾄ!$F$163)&lt;入力ｼｰﾄ!$O$3,"",MID(RIGHT(入力ｼｰﾄ!$F$163,入力ｼｰﾄ!$O$3),1,1))</f>
        <v/>
      </c>
      <c r="AB148" s="19" t="str">
        <f>IF(LEN(入力ｼｰﾄ!$F$163)&lt;入力ｼｰﾄ!$O$2,"",MID(RIGHT(入力ｼｰﾄ!$F$163,入力ｼｰﾄ!$O$2),1,1))</f>
        <v/>
      </c>
      <c r="AC148" s="106" t="str">
        <f>IF(LEN(入力ｼｰﾄ!$F$164)&lt;入力ｼｰﾄ!$O$16,"",MID(RIGHT(入力ｼｰﾄ!$F$164,入力ｼｰﾄ!$O$16),1,1))</f>
        <v/>
      </c>
      <c r="AD148" s="107" t="str">
        <f>IF(LEN(入力ｼｰﾄ!$F$164)&lt;入力ｼｰﾄ!$O$15,"",MID(RIGHT(入力ｼｰﾄ!$F$164,入力ｼｰﾄ!$O$15),1,1))</f>
        <v/>
      </c>
      <c r="AE148" s="107" t="str">
        <f>IF(LEN(入力ｼｰﾄ!$F$164)&lt;入力ｼｰﾄ!$O$8,"",MID(RIGHT(入力ｼｰﾄ!$F$164,入力ｼｰﾄ!$O$8),1,1))</f>
        <v/>
      </c>
      <c r="AF148" s="108" t="str">
        <f>IF(LEN(入力ｼｰﾄ!$F$164)&lt;入力ｼｰﾄ!$O$7,"",MID(RIGHT(入力ｼｰﾄ!$F$164,入力ｼｰﾄ!$O$7),1,1))</f>
        <v/>
      </c>
      <c r="AG148" s="107" t="str">
        <f>IF(LEN(入力ｼｰﾄ!$F$164)&lt;入力ｼｰﾄ!$O$6,"",MID(RIGHT(入力ｼｰﾄ!$F$164,入力ｼｰﾄ!$O$6),1,1))</f>
        <v/>
      </c>
      <c r="AH148" s="109" t="str">
        <f>IF(LEN(入力ｼｰﾄ!$F$164)&lt;入力ｼｰﾄ!$O$5,"",MID(RIGHT(入力ｼｰﾄ!$F$164,入力ｼｰﾄ!$O$5),1,1))</f>
        <v/>
      </c>
      <c r="AI148" s="107" t="str">
        <f>IF(LEN(入力ｼｰﾄ!$F$164)&lt;入力ｼｰﾄ!$O$4,"",MID(RIGHT(入力ｼｰﾄ!$F$164,入力ｼｰﾄ!$O$4),1,1))</f>
        <v/>
      </c>
      <c r="AJ148" s="107" t="str">
        <f>IF(LEN(入力ｼｰﾄ!$F$164)&lt;入力ｼｰﾄ!$O$3,"",MID(RIGHT(入力ｼｰﾄ!$F$164,入力ｼｰﾄ!$O$3),1,1))</f>
        <v/>
      </c>
      <c r="AK148" s="114" t="str">
        <f>IF(LEN(入力ｼｰﾄ!$F$164)&lt;入力ｼｰﾄ!$O$2,"",MID(RIGHT(入力ｼｰﾄ!$F$164,入力ｼｰﾄ!$O$2),1,1))</f>
        <v/>
      </c>
      <c r="AL148" s="15" t="str">
        <f>IF(LEN(入力ｼｰﾄ!$F$165)&lt;入力ｼｰﾄ!$O$16,"",MID(RIGHT(入力ｼｰﾄ!$F$165,入力ｼｰﾄ!$O$16),1,1))</f>
        <v/>
      </c>
      <c r="AM148" s="16" t="str">
        <f>IF(LEN(入力ｼｰﾄ!$F$165)&lt;入力ｼｰﾄ!$O$15,"",MID(RIGHT(入力ｼｰﾄ!$F$165,入力ｼｰﾄ!$O$15),1,1))</f>
        <v/>
      </c>
      <c r="AN148" s="16" t="str">
        <f>IF(LEN(入力ｼｰﾄ!$F$165)&lt;入力ｼｰﾄ!$O$8,"",MID(RIGHT(入力ｼｰﾄ!$F$165,入力ｼｰﾄ!$O$8),1,1))</f>
        <v/>
      </c>
      <c r="AO148" s="17" t="str">
        <f>IF(LEN(入力ｼｰﾄ!$F$165)&lt;入力ｼｰﾄ!$O$7,"",MID(RIGHT(入力ｼｰﾄ!$F$165,入力ｼｰﾄ!$O$7),1,1))</f>
        <v/>
      </c>
      <c r="AP148" s="16" t="str">
        <f>IF(LEN(入力ｼｰﾄ!$F$165)&lt;入力ｼｰﾄ!$O$6,"",MID(RIGHT(入力ｼｰﾄ!$F$165,入力ｼｰﾄ!$O$6),1,1))</f>
        <v/>
      </c>
      <c r="AQ148" s="18" t="str">
        <f>IF(LEN(入力ｼｰﾄ!$F$165)&lt;入力ｼｰﾄ!$O$5,"",MID(RIGHT(入力ｼｰﾄ!$F$165,入力ｼｰﾄ!$O$5),1,1))</f>
        <v/>
      </c>
      <c r="AR148" s="16" t="str">
        <f>IF(LEN(入力ｼｰﾄ!$F$165)&lt;入力ｼｰﾄ!$O$4,"",MID(RIGHT(入力ｼｰﾄ!$F$165,入力ｼｰﾄ!$O$4),1,1))</f>
        <v/>
      </c>
      <c r="AS148" s="16" t="str">
        <f>IF(LEN(入力ｼｰﾄ!$F$165)&lt;入力ｼｰﾄ!$O$3,"",MID(RIGHT(入力ｼｰﾄ!$F$165,入力ｼｰﾄ!$O$3),1,1))</f>
        <v/>
      </c>
      <c r="AT148" s="19" t="str">
        <f>IF(LEN(入力ｼｰﾄ!$F$165)&lt;入力ｼｰﾄ!$O$2,"",MID(RIGHT(入力ｼｰﾄ!$F$165,入力ｼｰﾄ!$O$2),1,1))</f>
        <v>0</v>
      </c>
      <c r="AU148" s="15" t="str">
        <f>IF(LEN(入力ｼｰﾄ!$F$166)&lt;入力ｼｰﾄ!$O$16,"",MID(RIGHT(入力ｼｰﾄ!$F$166,入力ｼｰﾄ!$O$16),1,1))</f>
        <v/>
      </c>
      <c r="AV148" s="16" t="str">
        <f>IF(LEN(入力ｼｰﾄ!$F$166)&lt;入力ｼｰﾄ!$O$15,"",MID(RIGHT(入力ｼｰﾄ!$F$166,入力ｼｰﾄ!$O$15),1,1))</f>
        <v/>
      </c>
      <c r="AW148" s="16" t="str">
        <f>IF(LEN(入力ｼｰﾄ!$F$166)&lt;入力ｼｰﾄ!$O$8,"",MID(RIGHT(入力ｼｰﾄ!$F$166,入力ｼｰﾄ!$O$8),1,1))</f>
        <v/>
      </c>
      <c r="AX148" s="17" t="str">
        <f>IF(LEN(入力ｼｰﾄ!$F$166)&lt;入力ｼｰﾄ!$O$7,"",MID(RIGHT(入力ｼｰﾄ!$F$166,入力ｼｰﾄ!$O$7),1,1))</f>
        <v/>
      </c>
      <c r="AY148" s="16" t="str">
        <f>IF(LEN(入力ｼｰﾄ!$F$166)&lt;入力ｼｰﾄ!$O$6,"",MID(RIGHT(入力ｼｰﾄ!$F$166,入力ｼｰﾄ!$O$6),1,1))</f>
        <v/>
      </c>
      <c r="AZ148" s="18" t="str">
        <f>IF(LEN(入力ｼｰﾄ!$F$166)&lt;入力ｼｰﾄ!$O$5,"",MID(RIGHT(入力ｼｰﾄ!$F$166,入力ｼｰﾄ!$O$5),1,1))</f>
        <v/>
      </c>
      <c r="BA148" s="16" t="str">
        <f>IF(LEN(入力ｼｰﾄ!$F$166)&lt;入力ｼｰﾄ!$O$4,"",MID(RIGHT(入力ｼｰﾄ!$F$166,入力ｼｰﾄ!$O$4),1,1))</f>
        <v/>
      </c>
      <c r="BB148" s="16" t="str">
        <f>IF(LEN(入力ｼｰﾄ!$F$166)&lt;入力ｼｰﾄ!$O$3,"",MID(RIGHT(入力ｼｰﾄ!$F$166,入力ｼｰﾄ!$O$3),1,1))</f>
        <v/>
      </c>
      <c r="BC148" s="16" t="str">
        <f>IF(LEN(入力ｼｰﾄ!$F$166)&lt;入力ｼｰﾄ!$O$2,"",MID(RIGHT(入力ｼｰﾄ!$F$166,入力ｼｰﾄ!$O$2),1,1))</f>
        <v>0</v>
      </c>
      <c r="BD148" s="189"/>
      <c r="BE148" s="190"/>
      <c r="BF148" s="190"/>
      <c r="BG148" s="191"/>
    </row>
    <row r="149" spans="1:61" ht="20.25" customHeight="1">
      <c r="A149" s="211">
        <f>入力ｼｰﾄ!$G$161</f>
        <v>0</v>
      </c>
      <c r="B149" s="209"/>
      <c r="C149" s="209"/>
      <c r="D149" s="209"/>
      <c r="E149" s="209"/>
      <c r="F149" s="209"/>
      <c r="G149" s="209"/>
      <c r="H149" s="209"/>
      <c r="I149" s="209"/>
      <c r="J149" s="210"/>
      <c r="K149" s="15" t="str">
        <f>IF(LEN(入力ｼｰﾄ!$G$162)&lt;入力ｼｰﾄ!$O$16,"",MID(RIGHT(入力ｼｰﾄ!$G$162,入力ｼｰﾄ!$O$16),1,1))</f>
        <v/>
      </c>
      <c r="L149" s="16" t="str">
        <f>IF(LEN(入力ｼｰﾄ!$G$162)&lt;入力ｼｰﾄ!$O$15,"",MID(RIGHT(入力ｼｰﾄ!$G$162,入力ｼｰﾄ!$O$15),1,1))</f>
        <v/>
      </c>
      <c r="M149" s="16" t="str">
        <f>IF(LEN(入力ｼｰﾄ!$G$162)&lt;入力ｼｰﾄ!$O$8,"",MID(RIGHT(入力ｼｰﾄ!$G$162,入力ｼｰﾄ!$O$8),1,1))</f>
        <v/>
      </c>
      <c r="N149" s="17" t="str">
        <f>IF(LEN(入力ｼｰﾄ!$G$162)&lt;入力ｼｰﾄ!$O$7,"",MID(RIGHT(入力ｼｰﾄ!$G$162,入力ｼｰﾄ!$O$7),1,1))</f>
        <v/>
      </c>
      <c r="O149" s="16" t="str">
        <f>IF(LEN(入力ｼｰﾄ!$G$162)&lt;入力ｼｰﾄ!$O$6,"",MID(RIGHT(入力ｼｰﾄ!$G$162,入力ｼｰﾄ!$O$6),1,1))</f>
        <v/>
      </c>
      <c r="P149" s="18" t="str">
        <f>IF(LEN(入力ｼｰﾄ!$G$162)&lt;入力ｼｰﾄ!$O$5,"",MID(RIGHT(入力ｼｰﾄ!$G$162,入力ｼｰﾄ!$O$5),1,1))</f>
        <v/>
      </c>
      <c r="Q149" s="16" t="str">
        <f>IF(LEN(入力ｼｰﾄ!$G$162)&lt;入力ｼｰﾄ!$O$4,"",MID(RIGHT(入力ｼｰﾄ!$G$162,入力ｼｰﾄ!$O$4),1,1))</f>
        <v/>
      </c>
      <c r="R149" s="16" t="str">
        <f>IF(LEN(入力ｼｰﾄ!$G$162)&lt;入力ｼｰﾄ!$O$3,"",MID(RIGHT(入力ｼｰﾄ!$G$162,入力ｼｰﾄ!$O$3),1,1))</f>
        <v/>
      </c>
      <c r="S149" s="19" t="str">
        <f>IF(LEN(入力ｼｰﾄ!$G$162)&lt;入力ｼｰﾄ!$O$2,"",MID(RIGHT(入力ｼｰﾄ!$G$162,入力ｼｰﾄ!$O$2),1,1))</f>
        <v/>
      </c>
      <c r="T149" s="15" t="str">
        <f>IF(LEN(入力ｼｰﾄ!$G$163)&lt;入力ｼｰﾄ!$O$16,"",MID(RIGHT(入力ｼｰﾄ!$G$163,入力ｼｰﾄ!$O$16),1,1))</f>
        <v/>
      </c>
      <c r="U149" s="16" t="str">
        <f>IF(LEN(入力ｼｰﾄ!$G$163)&lt;入力ｼｰﾄ!$O$15,"",MID(RIGHT(入力ｼｰﾄ!$G$163,入力ｼｰﾄ!$O$15),1,1))</f>
        <v/>
      </c>
      <c r="V149" s="16" t="str">
        <f>IF(LEN(入力ｼｰﾄ!$G$163)&lt;入力ｼｰﾄ!$O$8,"",MID(RIGHT(入力ｼｰﾄ!$G$163,入力ｼｰﾄ!$O$8),1,1))</f>
        <v/>
      </c>
      <c r="W149" s="17" t="str">
        <f>IF(LEN(入力ｼｰﾄ!$G$163)&lt;入力ｼｰﾄ!$O$7,"",MID(RIGHT(入力ｼｰﾄ!$G$163,入力ｼｰﾄ!$O$7),1,1))</f>
        <v/>
      </c>
      <c r="X149" s="16" t="str">
        <f>IF(LEN(入力ｼｰﾄ!$G$163)&lt;入力ｼｰﾄ!$O$6,"",MID(RIGHT(入力ｼｰﾄ!$G$163,入力ｼｰﾄ!$O$6),1,1))</f>
        <v/>
      </c>
      <c r="Y149" s="18" t="str">
        <f>IF(LEN(入力ｼｰﾄ!$G$163)&lt;入力ｼｰﾄ!$O$5,"",MID(RIGHT(入力ｼｰﾄ!$G$163,入力ｼｰﾄ!$O$5),1,1))</f>
        <v/>
      </c>
      <c r="Z149" s="16" t="str">
        <f>IF(LEN(入力ｼｰﾄ!$G$163)&lt;入力ｼｰﾄ!$O$4,"",MID(RIGHT(入力ｼｰﾄ!$G$163,入力ｼｰﾄ!$O$4),1,1))</f>
        <v/>
      </c>
      <c r="AA149" s="16" t="str">
        <f>IF(LEN(入力ｼｰﾄ!$G$163)&lt;入力ｼｰﾄ!$O$3,"",MID(RIGHT(入力ｼｰﾄ!$G$163,入力ｼｰﾄ!$O$3),1,1))</f>
        <v/>
      </c>
      <c r="AB149" s="19" t="str">
        <f>IF(LEN(入力ｼｰﾄ!$G$163)&lt;入力ｼｰﾄ!$O$2,"",MID(RIGHT(入力ｼｰﾄ!$G$163,入力ｼｰﾄ!$O$2),1,1))</f>
        <v/>
      </c>
      <c r="AC149" s="106" t="str">
        <f>IF(LEN(入力ｼｰﾄ!$G$164)&lt;入力ｼｰﾄ!$O$16,"",MID(RIGHT(入力ｼｰﾄ!$G$164,入力ｼｰﾄ!$O$16),1,1))</f>
        <v/>
      </c>
      <c r="AD149" s="107" t="str">
        <f>IF(LEN(入力ｼｰﾄ!$G$164)&lt;入力ｼｰﾄ!$O$15,"",MID(RIGHT(入力ｼｰﾄ!$G$164,入力ｼｰﾄ!$O$15),1,1))</f>
        <v/>
      </c>
      <c r="AE149" s="107" t="str">
        <f>IF(LEN(入力ｼｰﾄ!$G$164)&lt;入力ｼｰﾄ!$O$8,"",MID(RIGHT(入力ｼｰﾄ!$G$164,入力ｼｰﾄ!$O$8),1,1))</f>
        <v/>
      </c>
      <c r="AF149" s="108" t="str">
        <f>IF(LEN(入力ｼｰﾄ!$G$164)&lt;入力ｼｰﾄ!$O$7,"",MID(RIGHT(入力ｼｰﾄ!$G$164,入力ｼｰﾄ!$O$7),1,1))</f>
        <v/>
      </c>
      <c r="AG149" s="107" t="str">
        <f>IF(LEN(入力ｼｰﾄ!$G$164)&lt;入力ｼｰﾄ!$O$6,"",MID(RIGHT(入力ｼｰﾄ!$G$164,入力ｼｰﾄ!$O$6),1,1))</f>
        <v/>
      </c>
      <c r="AH149" s="109" t="str">
        <f>IF(LEN(入力ｼｰﾄ!$G$164)&lt;入力ｼｰﾄ!$O$5,"",MID(RIGHT(入力ｼｰﾄ!$G$164,入力ｼｰﾄ!$O$5),1,1))</f>
        <v/>
      </c>
      <c r="AI149" s="107" t="str">
        <f>IF(LEN(入力ｼｰﾄ!$G$164)&lt;入力ｼｰﾄ!$O$4,"",MID(RIGHT(入力ｼｰﾄ!$G$164,入力ｼｰﾄ!$O$4),1,1))</f>
        <v/>
      </c>
      <c r="AJ149" s="107" t="str">
        <f>IF(LEN(入力ｼｰﾄ!$G$164)&lt;入力ｼｰﾄ!$O$3,"",MID(RIGHT(入力ｼｰﾄ!$G$164,入力ｼｰﾄ!$O$3),1,1))</f>
        <v/>
      </c>
      <c r="AK149" s="114" t="str">
        <f>IF(LEN(入力ｼｰﾄ!$G$164)&lt;入力ｼｰﾄ!$O$2,"",MID(RIGHT(入力ｼｰﾄ!$G$164,入力ｼｰﾄ!$O$2),1,1))</f>
        <v/>
      </c>
      <c r="AL149" s="15" t="str">
        <f>IF(LEN(入力ｼｰﾄ!$G$165)&lt;入力ｼｰﾄ!$O$16,"",MID(RIGHT(入力ｼｰﾄ!$G$165,入力ｼｰﾄ!$O$16),1,1))</f>
        <v/>
      </c>
      <c r="AM149" s="16" t="str">
        <f>IF(LEN(入力ｼｰﾄ!$G$165)&lt;入力ｼｰﾄ!$O$15,"",MID(RIGHT(入力ｼｰﾄ!$G$165,入力ｼｰﾄ!$O$15),1,1))</f>
        <v/>
      </c>
      <c r="AN149" s="16" t="str">
        <f>IF(LEN(入力ｼｰﾄ!$G$165)&lt;入力ｼｰﾄ!$O$8,"",MID(RIGHT(入力ｼｰﾄ!$G$165,入力ｼｰﾄ!$O$8),1,1))</f>
        <v/>
      </c>
      <c r="AO149" s="17" t="str">
        <f>IF(LEN(入力ｼｰﾄ!$G$165)&lt;入力ｼｰﾄ!$O$7,"",MID(RIGHT(入力ｼｰﾄ!$G$165,入力ｼｰﾄ!$O$7),1,1))</f>
        <v/>
      </c>
      <c r="AP149" s="16" t="str">
        <f>IF(LEN(入力ｼｰﾄ!$G$165)&lt;入力ｼｰﾄ!$O$6,"",MID(RIGHT(入力ｼｰﾄ!$G$165,入力ｼｰﾄ!$O$6),1,1))</f>
        <v/>
      </c>
      <c r="AQ149" s="18" t="str">
        <f>IF(LEN(入力ｼｰﾄ!$G$165)&lt;入力ｼｰﾄ!$O$5,"",MID(RIGHT(入力ｼｰﾄ!$G$165,入力ｼｰﾄ!$O$5),1,1))</f>
        <v/>
      </c>
      <c r="AR149" s="16" t="str">
        <f>IF(LEN(入力ｼｰﾄ!$G$165)&lt;入力ｼｰﾄ!$O$4,"",MID(RIGHT(入力ｼｰﾄ!$G$165,入力ｼｰﾄ!$O$4),1,1))</f>
        <v/>
      </c>
      <c r="AS149" s="16" t="str">
        <f>IF(LEN(入力ｼｰﾄ!$G$165)&lt;入力ｼｰﾄ!$O$3,"",MID(RIGHT(入力ｼｰﾄ!$G$165,入力ｼｰﾄ!$O$3),1,1))</f>
        <v/>
      </c>
      <c r="AT149" s="19" t="str">
        <f>IF(LEN(入力ｼｰﾄ!$G$165)&lt;入力ｼｰﾄ!$O$2,"",MID(RIGHT(入力ｼｰﾄ!$G$165,入力ｼｰﾄ!$O$2),1,1))</f>
        <v>0</v>
      </c>
      <c r="AU149" s="15" t="str">
        <f>IF(LEN(入力ｼｰﾄ!$G$166)&lt;入力ｼｰﾄ!$O$16,"",MID(RIGHT(入力ｼｰﾄ!$G$166,入力ｼｰﾄ!$O$16),1,1))</f>
        <v/>
      </c>
      <c r="AV149" s="16" t="str">
        <f>IF(LEN(入力ｼｰﾄ!$G$166)&lt;入力ｼｰﾄ!$O$15,"",MID(RIGHT(入力ｼｰﾄ!$G$166,入力ｼｰﾄ!$O$15),1,1))</f>
        <v/>
      </c>
      <c r="AW149" s="16" t="str">
        <f>IF(LEN(入力ｼｰﾄ!$G$166)&lt;入力ｼｰﾄ!$O$8,"",MID(RIGHT(入力ｼｰﾄ!$G$166,入力ｼｰﾄ!$O$8),1,1))</f>
        <v/>
      </c>
      <c r="AX149" s="17" t="str">
        <f>IF(LEN(入力ｼｰﾄ!$G$166)&lt;入力ｼｰﾄ!$O$7,"",MID(RIGHT(入力ｼｰﾄ!$G$166,入力ｼｰﾄ!$O$7),1,1))</f>
        <v/>
      </c>
      <c r="AY149" s="16" t="str">
        <f>IF(LEN(入力ｼｰﾄ!$G$166)&lt;入力ｼｰﾄ!$O$6,"",MID(RIGHT(入力ｼｰﾄ!$G$166,入力ｼｰﾄ!$O$6),1,1))</f>
        <v/>
      </c>
      <c r="AZ149" s="18" t="str">
        <f>IF(LEN(入力ｼｰﾄ!$G$166)&lt;入力ｼｰﾄ!$O$5,"",MID(RIGHT(入力ｼｰﾄ!$G$166,入力ｼｰﾄ!$O$5),1,1))</f>
        <v/>
      </c>
      <c r="BA149" s="16" t="str">
        <f>IF(LEN(入力ｼｰﾄ!$G$166)&lt;入力ｼｰﾄ!$O$4,"",MID(RIGHT(入力ｼｰﾄ!$G$166,入力ｼｰﾄ!$O$4),1,1))</f>
        <v/>
      </c>
      <c r="BB149" s="16" t="str">
        <f>IF(LEN(入力ｼｰﾄ!$G$166)&lt;入力ｼｰﾄ!$O$3,"",MID(RIGHT(入力ｼｰﾄ!$G$166,入力ｼｰﾄ!$O$3),1,1))</f>
        <v/>
      </c>
      <c r="BC149" s="16" t="str">
        <f>IF(LEN(入力ｼｰﾄ!$G$166)&lt;入力ｼｰﾄ!$O$2,"",MID(RIGHT(入力ｼｰﾄ!$G$166,入力ｼｰﾄ!$O$2),1,1))</f>
        <v>0</v>
      </c>
      <c r="BD149" s="189"/>
      <c r="BE149" s="190"/>
      <c r="BF149" s="190"/>
      <c r="BG149" s="191"/>
    </row>
    <row r="150" spans="1:61" ht="20.25" customHeight="1" thickBot="1">
      <c r="A150" s="204" t="s">
        <v>13</v>
      </c>
      <c r="B150" s="205"/>
      <c r="C150" s="205"/>
      <c r="D150" s="205"/>
      <c r="E150" s="205"/>
      <c r="F150" s="205"/>
      <c r="G150" s="205"/>
      <c r="H150" s="205"/>
      <c r="I150" s="205"/>
      <c r="J150" s="206"/>
      <c r="K150" s="20" t="str">
        <f>IF(LEN(入力ｼｰﾄ!$H$162)&lt;入力ｼｰﾄ!$O$16,"",MID(RIGHT(入力ｼｰﾄ!$H$162,入力ｼｰﾄ!$O$16),1,1))</f>
        <v/>
      </c>
      <c r="L150" s="21" t="str">
        <f>IF(LEN(入力ｼｰﾄ!$H$162)&lt;入力ｼｰﾄ!$O$15,"",MID(RIGHT(入力ｼｰﾄ!$H$162,入力ｼｰﾄ!$O$15),1,1))</f>
        <v/>
      </c>
      <c r="M150" s="21" t="str">
        <f>IF(LEN(入力ｼｰﾄ!$H$162)&lt;入力ｼｰﾄ!$O$8,"",MID(RIGHT(入力ｼｰﾄ!$H$162,入力ｼｰﾄ!$O$8),1,1))</f>
        <v/>
      </c>
      <c r="N150" s="22" t="str">
        <f>IF(LEN(入力ｼｰﾄ!$H$162)&lt;入力ｼｰﾄ!$O$7,"",MID(RIGHT(入力ｼｰﾄ!$H$162,入力ｼｰﾄ!$O$7),1,1))</f>
        <v/>
      </c>
      <c r="O150" s="21" t="str">
        <f>IF(LEN(入力ｼｰﾄ!$H$162)&lt;入力ｼｰﾄ!$O$6,"",MID(RIGHT(入力ｼｰﾄ!$H$162,入力ｼｰﾄ!$O$6),1,1))</f>
        <v/>
      </c>
      <c r="P150" s="23" t="str">
        <f>IF(LEN(入力ｼｰﾄ!$H$162)&lt;入力ｼｰﾄ!$O$5,"",MID(RIGHT(入力ｼｰﾄ!$H$162,入力ｼｰﾄ!$O$5),1,1))</f>
        <v/>
      </c>
      <c r="Q150" s="21" t="str">
        <f>IF(LEN(入力ｼｰﾄ!$H$162)&lt;入力ｼｰﾄ!$O$4,"",MID(RIGHT(入力ｼｰﾄ!$H$162,入力ｼｰﾄ!$O$4),1,1))</f>
        <v/>
      </c>
      <c r="R150" s="21" t="str">
        <f>IF(LEN(入力ｼｰﾄ!$H$162)&lt;入力ｼｰﾄ!$O$3,"",MID(RIGHT(入力ｼｰﾄ!$H$162,入力ｼｰﾄ!$O$3),1,1))</f>
        <v/>
      </c>
      <c r="S150" s="24" t="str">
        <f>IF(LEN(入力ｼｰﾄ!$H$162)&lt;入力ｼｰﾄ!$O$2,"",MID(RIGHT(入力ｼｰﾄ!$H$162,入力ｼｰﾄ!$O$2),1,1))</f>
        <v>0</v>
      </c>
      <c r="T150" s="20" t="str">
        <f>IF(LEN(入力ｼｰﾄ!$H$163)&lt;入力ｼｰﾄ!$O$16,"",MID(RIGHT(入力ｼｰﾄ!$H$163,入力ｼｰﾄ!$O$16),1,1))</f>
        <v/>
      </c>
      <c r="U150" s="21" t="str">
        <f>IF(LEN(入力ｼｰﾄ!$H$163)&lt;入力ｼｰﾄ!$O$15,"",MID(RIGHT(入力ｼｰﾄ!$H$163,入力ｼｰﾄ!$O$15),1,1))</f>
        <v/>
      </c>
      <c r="V150" s="21" t="str">
        <f>IF(LEN(入力ｼｰﾄ!$H$163)&lt;入力ｼｰﾄ!$O$8,"",MID(RIGHT(入力ｼｰﾄ!$H$163,入力ｼｰﾄ!$O$8),1,1))</f>
        <v/>
      </c>
      <c r="W150" s="22" t="str">
        <f>IF(LEN(入力ｼｰﾄ!$H$163)&lt;入力ｼｰﾄ!$O$7,"",MID(RIGHT(入力ｼｰﾄ!$H$163,入力ｼｰﾄ!$O$7),1,1))</f>
        <v/>
      </c>
      <c r="X150" s="21" t="str">
        <f>IF(LEN(入力ｼｰﾄ!$H$163)&lt;入力ｼｰﾄ!$O$6,"",MID(RIGHT(入力ｼｰﾄ!$H$163,入力ｼｰﾄ!$O$6),1,1))</f>
        <v/>
      </c>
      <c r="Y150" s="23" t="str">
        <f>IF(LEN(入力ｼｰﾄ!$H$163)&lt;入力ｼｰﾄ!$O$5,"",MID(RIGHT(入力ｼｰﾄ!$H$163,入力ｼｰﾄ!$O$5),1,1))</f>
        <v/>
      </c>
      <c r="Z150" s="21" t="str">
        <f>IF(LEN(入力ｼｰﾄ!$H$163)&lt;入力ｼｰﾄ!$O$4,"",MID(RIGHT(入力ｼｰﾄ!$H$163,入力ｼｰﾄ!$O$4),1,1))</f>
        <v/>
      </c>
      <c r="AA150" s="21" t="str">
        <f>IF(LEN(入力ｼｰﾄ!$H$163)&lt;入力ｼｰﾄ!$O$3,"",MID(RIGHT(入力ｼｰﾄ!$H$163,入力ｼｰﾄ!$O$3),1,1))</f>
        <v/>
      </c>
      <c r="AB150" s="24" t="str">
        <f>IF(LEN(入力ｼｰﾄ!$H$163)&lt;入力ｼｰﾄ!$O$2,"",MID(RIGHT(入力ｼｰﾄ!$H$163,入力ｼｰﾄ!$O$2),1,1))</f>
        <v>0</v>
      </c>
      <c r="AC150" s="110" t="str">
        <f>IF(LEN(入力ｼｰﾄ!$H$164)&lt;入力ｼｰﾄ!$O$16,"",MID(RIGHT(入力ｼｰﾄ!$H$164,入力ｼｰﾄ!$O$16),1,1))</f>
        <v/>
      </c>
      <c r="AD150" s="111" t="str">
        <f>IF(LEN(入力ｼｰﾄ!$H$164)&lt;入力ｼｰﾄ!$O$15,"",MID(RIGHT(入力ｼｰﾄ!$H$164,入力ｼｰﾄ!$O$15),1,1))</f>
        <v/>
      </c>
      <c r="AE150" s="111" t="str">
        <f>IF(LEN(入力ｼｰﾄ!$H$164)&lt;入力ｼｰﾄ!$O$8,"",MID(RIGHT(入力ｼｰﾄ!$H$164,入力ｼｰﾄ!$O$8),1,1))</f>
        <v/>
      </c>
      <c r="AF150" s="112" t="str">
        <f>IF(LEN(入力ｼｰﾄ!$H$164)&lt;入力ｼｰﾄ!$O$7,"",MID(RIGHT(入力ｼｰﾄ!$H$164,入力ｼｰﾄ!$O$7),1,1))</f>
        <v/>
      </c>
      <c r="AG150" s="111" t="str">
        <f>IF(LEN(入力ｼｰﾄ!$H$164)&lt;入力ｼｰﾄ!$O$6,"",MID(RIGHT(入力ｼｰﾄ!$H$164,入力ｼｰﾄ!$O$6),1,1))</f>
        <v/>
      </c>
      <c r="AH150" s="113" t="str">
        <f>IF(LEN(入力ｼｰﾄ!$H$164)&lt;入力ｼｰﾄ!$O$5,"",MID(RIGHT(入力ｼｰﾄ!$H$164,入力ｼｰﾄ!$O$5),1,1))</f>
        <v/>
      </c>
      <c r="AI150" s="111" t="str">
        <f>IF(LEN(入力ｼｰﾄ!$H$164)&lt;入力ｼｰﾄ!$O$4,"",MID(RIGHT(入力ｼｰﾄ!$H$164,入力ｼｰﾄ!$O$4),1,1))</f>
        <v/>
      </c>
      <c r="AJ150" s="111" t="str">
        <f>IF(LEN(入力ｼｰﾄ!$H$164)&lt;入力ｼｰﾄ!$O$3,"",MID(RIGHT(入力ｼｰﾄ!$H$164,入力ｼｰﾄ!$O$3),1,1))</f>
        <v/>
      </c>
      <c r="AK150" s="115" t="str">
        <f>IF(LEN(入力ｼｰﾄ!$H$164)&lt;入力ｼｰﾄ!$O$2,"",MID(RIGHT(入力ｼｰﾄ!$H$164,入力ｼｰﾄ!$O$2),1,1))</f>
        <v>0</v>
      </c>
      <c r="AL150" s="20" t="str">
        <f>IF(LEN(入力ｼｰﾄ!$H$165)&lt;入力ｼｰﾄ!$O$16,"",MID(RIGHT(入力ｼｰﾄ!$H$165,入力ｼｰﾄ!$O$16),1,1))</f>
        <v/>
      </c>
      <c r="AM150" s="21" t="str">
        <f>IF(LEN(入力ｼｰﾄ!$H$165)&lt;入力ｼｰﾄ!$O$15,"",MID(RIGHT(入力ｼｰﾄ!$H$165,入力ｼｰﾄ!$O$15),1,1))</f>
        <v/>
      </c>
      <c r="AN150" s="21" t="str">
        <f>IF(LEN(入力ｼｰﾄ!$H$165)&lt;入力ｼｰﾄ!$O$8,"",MID(RIGHT(入力ｼｰﾄ!$H$165,入力ｼｰﾄ!$O$8),1,1))</f>
        <v/>
      </c>
      <c r="AO150" s="22" t="str">
        <f>IF(LEN(入力ｼｰﾄ!$H$165)&lt;入力ｼｰﾄ!$O$7,"",MID(RIGHT(入力ｼｰﾄ!$H$165,入力ｼｰﾄ!$O$7),1,1))</f>
        <v/>
      </c>
      <c r="AP150" s="21" t="str">
        <f>IF(LEN(入力ｼｰﾄ!$H$165)&lt;入力ｼｰﾄ!$O$6,"",MID(RIGHT(入力ｼｰﾄ!$H$165,入力ｼｰﾄ!$O$6),1,1))</f>
        <v/>
      </c>
      <c r="AQ150" s="23" t="str">
        <f>IF(LEN(入力ｼｰﾄ!$H$165)&lt;入力ｼｰﾄ!$O$5,"",MID(RIGHT(入力ｼｰﾄ!$H$165,入力ｼｰﾄ!$O$5),1,1))</f>
        <v/>
      </c>
      <c r="AR150" s="21" t="str">
        <f>IF(LEN(入力ｼｰﾄ!$H$165)&lt;入力ｼｰﾄ!$O$4,"",MID(RIGHT(入力ｼｰﾄ!$H$165,入力ｼｰﾄ!$O$4),1,1))</f>
        <v/>
      </c>
      <c r="AS150" s="21" t="str">
        <f>IF(LEN(入力ｼｰﾄ!$H$165)&lt;入力ｼｰﾄ!$O$3,"",MID(RIGHT(入力ｼｰﾄ!$H$165,入力ｼｰﾄ!$O$3),1,1))</f>
        <v/>
      </c>
      <c r="AT150" s="24" t="str">
        <f>IF(LEN(入力ｼｰﾄ!$H$165)&lt;入力ｼｰﾄ!$O$2,"",MID(RIGHT(入力ｼｰﾄ!$H$165,入力ｼｰﾄ!$O$2),1,1))</f>
        <v>0</v>
      </c>
      <c r="AU150" s="20" t="str">
        <f>IF(LEN(入力ｼｰﾄ!$H$166)&lt;入力ｼｰﾄ!$O$16,"",MID(RIGHT(入力ｼｰﾄ!$H$166,入力ｼｰﾄ!$O$16),1,1))</f>
        <v/>
      </c>
      <c r="AV150" s="21" t="str">
        <f>IF(LEN(入力ｼｰﾄ!$H$166)&lt;入力ｼｰﾄ!$O$15,"",MID(RIGHT(入力ｼｰﾄ!$H$166,入力ｼｰﾄ!$O$15),1,1))</f>
        <v/>
      </c>
      <c r="AW150" s="21" t="str">
        <f>IF(LEN(入力ｼｰﾄ!$H$166)&lt;入力ｼｰﾄ!$O$8,"",MID(RIGHT(入力ｼｰﾄ!$H$166,入力ｼｰﾄ!$O$8),1,1))</f>
        <v/>
      </c>
      <c r="AX150" s="22" t="str">
        <f>IF(LEN(入力ｼｰﾄ!$H$166)&lt;入力ｼｰﾄ!$O$7,"",MID(RIGHT(入力ｼｰﾄ!$H$166,入力ｼｰﾄ!$O$7),1,1))</f>
        <v/>
      </c>
      <c r="AY150" s="21" t="str">
        <f>IF(LEN(入力ｼｰﾄ!$H$166)&lt;入力ｼｰﾄ!$O$6,"",MID(RIGHT(入力ｼｰﾄ!$H$166,入力ｼｰﾄ!$O$6),1,1))</f>
        <v/>
      </c>
      <c r="AZ150" s="23" t="str">
        <f>IF(LEN(入力ｼｰﾄ!$H$166)&lt;入力ｼｰﾄ!$O$5,"",MID(RIGHT(入力ｼｰﾄ!$H$166,入力ｼｰﾄ!$O$5),1,1))</f>
        <v/>
      </c>
      <c r="BA150" s="21" t="str">
        <f>IF(LEN(入力ｼｰﾄ!$H$166)&lt;入力ｼｰﾄ!$O$4,"",MID(RIGHT(入力ｼｰﾄ!$H$166,入力ｼｰﾄ!$O$4),1,1))</f>
        <v/>
      </c>
      <c r="BB150" s="21" t="str">
        <f>IF(LEN(入力ｼｰﾄ!$H$166)&lt;入力ｼｰﾄ!$O$3,"",MID(RIGHT(入力ｼｰﾄ!$H$166,入力ｼｰﾄ!$O$3),1,1))</f>
        <v/>
      </c>
      <c r="BC150" s="21" t="str">
        <f>IF(LEN(入力ｼｰﾄ!$H$166)&lt;入力ｼｰﾄ!$O$2,"",MID(RIGHT(入力ｼｰﾄ!$H$166,入力ｼｰﾄ!$O$2),1,1))</f>
        <v>0</v>
      </c>
      <c r="BD150" s="192"/>
      <c r="BE150" s="193"/>
      <c r="BF150" s="193"/>
      <c r="BG150" s="194"/>
    </row>
    <row r="151" spans="1:61" ht="26.25" customHeight="1">
      <c r="A151" s="179" t="s">
        <v>2</v>
      </c>
      <c r="B151" s="180"/>
      <c r="C151" s="180"/>
      <c r="D151" s="180"/>
      <c r="E151" s="180"/>
      <c r="F151" s="181">
        <f>入力ｼｰﾄ!$D$88</f>
        <v>0</v>
      </c>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0" t="s">
        <v>14</v>
      </c>
      <c r="AM151" s="180"/>
      <c r="AN151" s="180"/>
      <c r="AO151" s="180"/>
      <c r="AP151" s="180"/>
      <c r="AQ151" s="182">
        <f>入力ｼｰﾄ!$D$167</f>
        <v>0</v>
      </c>
      <c r="AR151" s="182"/>
      <c r="AS151" s="182"/>
      <c r="AT151" s="182"/>
      <c r="AU151" s="182"/>
      <c r="AV151" s="182"/>
      <c r="AW151" s="182"/>
      <c r="AX151" s="182"/>
      <c r="AY151" s="182"/>
      <c r="AZ151" s="182"/>
      <c r="BA151" s="182"/>
      <c r="BB151" s="182"/>
      <c r="BC151" s="182"/>
      <c r="BD151" s="183" t="s">
        <v>17</v>
      </c>
      <c r="BE151" s="184"/>
      <c r="BF151" s="184"/>
      <c r="BG151" s="185"/>
    </row>
    <row r="152" spans="1:61" ht="20.25" customHeight="1">
      <c r="A152" s="207" t="s">
        <v>12</v>
      </c>
      <c r="B152" s="201"/>
      <c r="C152" s="201"/>
      <c r="D152" s="201"/>
      <c r="E152" s="201"/>
      <c r="F152" s="201"/>
      <c r="G152" s="201"/>
      <c r="H152" s="201"/>
      <c r="I152" s="201"/>
      <c r="J152" s="202"/>
      <c r="K152" s="200" t="s">
        <v>15</v>
      </c>
      <c r="L152" s="201"/>
      <c r="M152" s="201"/>
      <c r="N152" s="201"/>
      <c r="O152" s="201"/>
      <c r="P152" s="201"/>
      <c r="Q152" s="201"/>
      <c r="R152" s="201"/>
      <c r="S152" s="202"/>
      <c r="T152" s="200" t="s">
        <v>37</v>
      </c>
      <c r="U152" s="201"/>
      <c r="V152" s="201"/>
      <c r="W152" s="201"/>
      <c r="X152" s="201"/>
      <c r="Y152" s="201"/>
      <c r="Z152" s="201"/>
      <c r="AA152" s="201"/>
      <c r="AB152" s="202"/>
      <c r="AC152" s="200" t="s">
        <v>6</v>
      </c>
      <c r="AD152" s="201"/>
      <c r="AE152" s="201"/>
      <c r="AF152" s="201"/>
      <c r="AG152" s="201"/>
      <c r="AH152" s="201"/>
      <c r="AI152" s="201"/>
      <c r="AJ152" s="201"/>
      <c r="AK152" s="202"/>
      <c r="AL152" s="200" t="s">
        <v>11</v>
      </c>
      <c r="AM152" s="201"/>
      <c r="AN152" s="201"/>
      <c r="AO152" s="201"/>
      <c r="AP152" s="201"/>
      <c r="AQ152" s="201"/>
      <c r="AR152" s="201"/>
      <c r="AS152" s="201"/>
      <c r="AT152" s="202"/>
      <c r="AU152" s="200" t="s">
        <v>16</v>
      </c>
      <c r="AV152" s="201"/>
      <c r="AW152" s="201"/>
      <c r="AX152" s="201"/>
      <c r="AY152" s="201"/>
      <c r="AZ152" s="201"/>
      <c r="BA152" s="201"/>
      <c r="BB152" s="201"/>
      <c r="BC152" s="202"/>
      <c r="BD152" s="186">
        <f>入力ｼｰﾄ!I167</f>
        <v>0</v>
      </c>
      <c r="BE152" s="187"/>
      <c r="BF152" s="187"/>
      <c r="BG152" s="188"/>
    </row>
    <row r="153" spans="1:61" ht="20.25" customHeight="1">
      <c r="A153" s="208">
        <f>入力ｼｰﾄ!$D$169</f>
        <v>0</v>
      </c>
      <c r="B153" s="209"/>
      <c r="C153" s="209"/>
      <c r="D153" s="209"/>
      <c r="E153" s="209"/>
      <c r="F153" s="209"/>
      <c r="G153" s="209"/>
      <c r="H153" s="209"/>
      <c r="I153" s="209"/>
      <c r="J153" s="210"/>
      <c r="K153" s="15" t="str">
        <f>IF(LEN(入力ｼｰﾄ!$D$170)&lt;入力ｼｰﾄ!$O$16,"",MID(RIGHT(入力ｼｰﾄ!$D$170,入力ｼｰﾄ!$O$16),1,1))</f>
        <v/>
      </c>
      <c r="L153" s="16" t="str">
        <f>IF(LEN(入力ｼｰﾄ!$D$170)&lt;入力ｼｰﾄ!$O$15,"",MID(RIGHT(入力ｼｰﾄ!$D$170,入力ｼｰﾄ!$O$15),1,1))</f>
        <v/>
      </c>
      <c r="M153" s="16" t="str">
        <f>IF(LEN(入力ｼｰﾄ!$D$170)&lt;入力ｼｰﾄ!$O$8,"",MID(RIGHT(入力ｼｰﾄ!$D$170,入力ｼｰﾄ!$O$8),1,1))</f>
        <v/>
      </c>
      <c r="N153" s="17" t="str">
        <f>IF(LEN(入力ｼｰﾄ!$D$170)&lt;入力ｼｰﾄ!$O$7,"",MID(RIGHT(入力ｼｰﾄ!$D$170,入力ｼｰﾄ!$O$7),1,1))</f>
        <v/>
      </c>
      <c r="O153" s="16" t="str">
        <f>IF(LEN(入力ｼｰﾄ!$D$170)&lt;入力ｼｰﾄ!$O$6,"",MID(RIGHT(入力ｼｰﾄ!$D$170,入力ｼｰﾄ!$O$6),1,1))</f>
        <v/>
      </c>
      <c r="P153" s="18" t="str">
        <f>IF(LEN(入力ｼｰﾄ!$D$170)&lt;入力ｼｰﾄ!$O$5,"",MID(RIGHT(入力ｼｰﾄ!$D$170,入力ｼｰﾄ!$O$5),1,1))</f>
        <v/>
      </c>
      <c r="Q153" s="16" t="str">
        <f>IF(LEN(入力ｼｰﾄ!$D$170)&lt;入力ｼｰﾄ!$O$4,"",MID(RIGHT(入力ｼｰﾄ!$D$170,入力ｼｰﾄ!$O$4),1,1))</f>
        <v/>
      </c>
      <c r="R153" s="16" t="str">
        <f>IF(LEN(入力ｼｰﾄ!$D$170)&lt;入力ｼｰﾄ!$O$3,"",MID(RIGHT(入力ｼｰﾄ!$D$170,入力ｼｰﾄ!$O$3),1,1))</f>
        <v/>
      </c>
      <c r="S153" s="19" t="str">
        <f>IF(LEN(入力ｼｰﾄ!$D$170)&lt;入力ｼｰﾄ!$O$2,"",MID(RIGHT(入力ｼｰﾄ!$D$170,入力ｼｰﾄ!$O$2),1,1))</f>
        <v/>
      </c>
      <c r="T153" s="15" t="str">
        <f>IF(LEN(入力ｼｰﾄ!$D$171)&lt;入力ｼｰﾄ!$O$16,"",MID(RIGHT(入力ｼｰﾄ!$D$171,入力ｼｰﾄ!$O$16),1,1))</f>
        <v/>
      </c>
      <c r="U153" s="16" t="str">
        <f>IF(LEN(入力ｼｰﾄ!$D$171)&lt;入力ｼｰﾄ!$O$15,"",MID(RIGHT(入力ｼｰﾄ!$D$171,入力ｼｰﾄ!$O$15),1,1))</f>
        <v/>
      </c>
      <c r="V153" s="16" t="str">
        <f>IF(LEN(入力ｼｰﾄ!$D$171)&lt;入力ｼｰﾄ!$O$8,"",MID(RIGHT(入力ｼｰﾄ!$D$171,入力ｼｰﾄ!$O$8),1,1))</f>
        <v/>
      </c>
      <c r="W153" s="17" t="str">
        <f>IF(LEN(入力ｼｰﾄ!$D$171)&lt;入力ｼｰﾄ!$O$7,"",MID(RIGHT(入力ｼｰﾄ!$D$171,入力ｼｰﾄ!$O$7),1,1))</f>
        <v/>
      </c>
      <c r="X153" s="16" t="str">
        <f>IF(LEN(入力ｼｰﾄ!$D$171)&lt;入力ｼｰﾄ!$O$6,"",MID(RIGHT(入力ｼｰﾄ!$D$171,入力ｼｰﾄ!$O$6),1,1))</f>
        <v/>
      </c>
      <c r="Y153" s="18" t="str">
        <f>IF(LEN(入力ｼｰﾄ!$D$171)&lt;入力ｼｰﾄ!$O$5,"",MID(RIGHT(入力ｼｰﾄ!$D$171,入力ｼｰﾄ!$O$5),1,1))</f>
        <v/>
      </c>
      <c r="Z153" s="16" t="str">
        <f>IF(LEN(入力ｼｰﾄ!$D$171)&lt;入力ｼｰﾄ!$O$4,"",MID(RIGHT(入力ｼｰﾄ!$D$171,入力ｼｰﾄ!$O$4),1,1))</f>
        <v/>
      </c>
      <c r="AA153" s="16" t="str">
        <f>IF(LEN(入力ｼｰﾄ!$D$171)&lt;入力ｼｰﾄ!$O$3,"",MID(RIGHT(入力ｼｰﾄ!$D$171,入力ｼｰﾄ!$O$3),1,1))</f>
        <v/>
      </c>
      <c r="AB153" s="19" t="str">
        <f>IF(LEN(入力ｼｰﾄ!$D$171)&lt;入力ｼｰﾄ!$O$2,"",MID(RIGHT(入力ｼｰﾄ!$D$171,入力ｼｰﾄ!$O$2),1,1))</f>
        <v/>
      </c>
      <c r="AC153" s="106" t="str">
        <f>IF(LEN(入力ｼｰﾄ!$D$172)&lt;入力ｼｰﾄ!$O$16,"",MID(RIGHT(入力ｼｰﾄ!$D$172,入力ｼｰﾄ!$O$16),1,1))</f>
        <v/>
      </c>
      <c r="AD153" s="107" t="str">
        <f>IF(LEN(入力ｼｰﾄ!$D$172)&lt;入力ｼｰﾄ!$O$15,"",MID(RIGHT(入力ｼｰﾄ!$D$172,入力ｼｰﾄ!$O$15),1,1))</f>
        <v/>
      </c>
      <c r="AE153" s="107" t="str">
        <f>IF(LEN(入力ｼｰﾄ!$D$172)&lt;入力ｼｰﾄ!$O$8,"",MID(RIGHT(入力ｼｰﾄ!$D$172,入力ｼｰﾄ!$O$8),1,1))</f>
        <v/>
      </c>
      <c r="AF153" s="108" t="str">
        <f>IF(LEN(入力ｼｰﾄ!$D$172)&lt;入力ｼｰﾄ!$O$7,"",MID(RIGHT(入力ｼｰﾄ!$D$172,入力ｼｰﾄ!$O$7),1,1))</f>
        <v/>
      </c>
      <c r="AG153" s="107" t="str">
        <f>IF(LEN(入力ｼｰﾄ!$D$172)&lt;入力ｼｰﾄ!$O$6,"",MID(RIGHT(入力ｼｰﾄ!$D$172,入力ｼｰﾄ!$O$6),1,1))</f>
        <v/>
      </c>
      <c r="AH153" s="109" t="str">
        <f>IF(LEN(入力ｼｰﾄ!$D$172)&lt;入力ｼｰﾄ!$O$5,"",MID(RIGHT(入力ｼｰﾄ!$D$172,入力ｼｰﾄ!$O$5),1,1))</f>
        <v/>
      </c>
      <c r="AI153" s="107" t="str">
        <f>IF(LEN(入力ｼｰﾄ!$D$172)&lt;入力ｼｰﾄ!$O$4,"",MID(RIGHT(入力ｼｰﾄ!$D$172,入力ｼｰﾄ!$O$4),1,1))</f>
        <v/>
      </c>
      <c r="AJ153" s="107" t="str">
        <f>IF(LEN(入力ｼｰﾄ!$D$172)&lt;入力ｼｰﾄ!$O$3,"",MID(RIGHT(入力ｼｰﾄ!$D$172,入力ｼｰﾄ!$O$3),1,1))</f>
        <v/>
      </c>
      <c r="AK153" s="114" t="str">
        <f>IF(LEN(入力ｼｰﾄ!$D$172)&lt;入力ｼｰﾄ!$O$2,"",MID(RIGHT(入力ｼｰﾄ!$D$172,入力ｼｰﾄ!$O$2),1,1))</f>
        <v/>
      </c>
      <c r="AL153" s="15" t="str">
        <f>IF(LEN(入力ｼｰﾄ!$D$173)&lt;入力ｼｰﾄ!$O$16,"",MID(RIGHT(入力ｼｰﾄ!$D$173,入力ｼｰﾄ!$O$16),1,1))</f>
        <v/>
      </c>
      <c r="AM153" s="16" t="str">
        <f>IF(LEN(入力ｼｰﾄ!$D$173)&lt;入力ｼｰﾄ!$O$15,"",MID(RIGHT(入力ｼｰﾄ!$D$173,入力ｼｰﾄ!$O$15),1,1))</f>
        <v/>
      </c>
      <c r="AN153" s="16" t="str">
        <f>IF(LEN(入力ｼｰﾄ!$D$173)&lt;入力ｼｰﾄ!$O$8,"",MID(RIGHT(入力ｼｰﾄ!$D$173,入力ｼｰﾄ!$O$8),1,1))</f>
        <v/>
      </c>
      <c r="AO153" s="17" t="str">
        <f>IF(LEN(入力ｼｰﾄ!$D$173)&lt;入力ｼｰﾄ!$O$7,"",MID(RIGHT(入力ｼｰﾄ!$D$173,入力ｼｰﾄ!$O$7),1,1))</f>
        <v/>
      </c>
      <c r="AP153" s="16" t="str">
        <f>IF(LEN(入力ｼｰﾄ!$D$173)&lt;入力ｼｰﾄ!$O$6,"",MID(RIGHT(入力ｼｰﾄ!$D$173,入力ｼｰﾄ!$O$6),1,1))</f>
        <v/>
      </c>
      <c r="AQ153" s="18" t="str">
        <f>IF(LEN(入力ｼｰﾄ!$D$173)&lt;入力ｼｰﾄ!$O$5,"",MID(RIGHT(入力ｼｰﾄ!$D$173,入力ｼｰﾄ!$O$5),1,1))</f>
        <v/>
      </c>
      <c r="AR153" s="16" t="str">
        <f>IF(LEN(入力ｼｰﾄ!$D$173)&lt;入力ｼｰﾄ!$O$4,"",MID(RIGHT(入力ｼｰﾄ!$D$173,入力ｼｰﾄ!$O$4),1,1))</f>
        <v/>
      </c>
      <c r="AS153" s="16" t="str">
        <f>IF(LEN(入力ｼｰﾄ!$D$173)&lt;入力ｼｰﾄ!$O$3,"",MID(RIGHT(入力ｼｰﾄ!$D$173,入力ｼｰﾄ!$O$3),1,1))</f>
        <v/>
      </c>
      <c r="AT153" s="19" t="str">
        <f>IF(LEN(入力ｼｰﾄ!$D$173)&lt;入力ｼｰﾄ!$O$2,"",MID(RIGHT(入力ｼｰﾄ!$D$173,入力ｼｰﾄ!$O$2),1,1))</f>
        <v>0</v>
      </c>
      <c r="AU153" s="15" t="str">
        <f>IF(LEN(入力ｼｰﾄ!$D$174)&lt;入力ｼｰﾄ!$O$16,"",MID(RIGHT(入力ｼｰﾄ!$D$174,入力ｼｰﾄ!$O$16),1,1))</f>
        <v/>
      </c>
      <c r="AV153" s="16" t="str">
        <f>IF(LEN(入力ｼｰﾄ!$D$174)&lt;入力ｼｰﾄ!$O$15,"",MID(RIGHT(入力ｼｰﾄ!$D$174,入力ｼｰﾄ!$O$15),1,1))</f>
        <v/>
      </c>
      <c r="AW153" s="16" t="str">
        <f>IF(LEN(入力ｼｰﾄ!$D$174)&lt;入力ｼｰﾄ!$O$8,"",MID(RIGHT(入力ｼｰﾄ!$D$174,入力ｼｰﾄ!$O$8),1,1))</f>
        <v/>
      </c>
      <c r="AX153" s="17" t="str">
        <f>IF(LEN(入力ｼｰﾄ!$D$174)&lt;入力ｼｰﾄ!$O$7,"",MID(RIGHT(入力ｼｰﾄ!$D$174,入力ｼｰﾄ!$O$7),1,1))</f>
        <v/>
      </c>
      <c r="AY153" s="16" t="str">
        <f>IF(LEN(入力ｼｰﾄ!$D$174)&lt;入力ｼｰﾄ!$O$6,"",MID(RIGHT(入力ｼｰﾄ!$D$174,入力ｼｰﾄ!$O$6),1,1))</f>
        <v/>
      </c>
      <c r="AZ153" s="18" t="str">
        <f>IF(LEN(入力ｼｰﾄ!$D$174)&lt;入力ｼｰﾄ!$O$5,"",MID(RIGHT(入力ｼｰﾄ!$D$174,入力ｼｰﾄ!$O$5),1,1))</f>
        <v/>
      </c>
      <c r="BA153" s="16" t="str">
        <f>IF(LEN(入力ｼｰﾄ!$D$174)&lt;入力ｼｰﾄ!$O$4,"",MID(RIGHT(入力ｼｰﾄ!$D$174,入力ｼｰﾄ!$O$4),1,1))</f>
        <v/>
      </c>
      <c r="BB153" s="16" t="str">
        <f>IF(LEN(入力ｼｰﾄ!$D$174)&lt;入力ｼｰﾄ!$O$3,"",MID(RIGHT(入力ｼｰﾄ!$D$174,入力ｼｰﾄ!$O$3),1,1))</f>
        <v/>
      </c>
      <c r="BC153" s="16" t="str">
        <f>IF(LEN(入力ｼｰﾄ!$D$174)&lt;入力ｼｰﾄ!$O$2,"",MID(RIGHT(入力ｼｰﾄ!$D$174,入力ｼｰﾄ!$O$2),1,1))</f>
        <v>0</v>
      </c>
      <c r="BD153" s="189"/>
      <c r="BE153" s="190"/>
      <c r="BF153" s="190"/>
      <c r="BG153" s="191"/>
    </row>
    <row r="154" spans="1:61" ht="20.25" customHeight="1">
      <c r="A154" s="211">
        <f>入力ｼｰﾄ!$E$169</f>
        <v>0</v>
      </c>
      <c r="B154" s="209"/>
      <c r="C154" s="209"/>
      <c r="D154" s="209"/>
      <c r="E154" s="209"/>
      <c r="F154" s="209"/>
      <c r="G154" s="209"/>
      <c r="H154" s="209"/>
      <c r="I154" s="209"/>
      <c r="J154" s="210"/>
      <c r="K154" s="15" t="str">
        <f>IF(LEN(入力ｼｰﾄ!$E$170)&lt;入力ｼｰﾄ!$O$16,"",MID(RIGHT(入力ｼｰﾄ!$E$170,入力ｼｰﾄ!$O$16),1,1))</f>
        <v/>
      </c>
      <c r="L154" s="16" t="str">
        <f>IF(LEN(入力ｼｰﾄ!$E$170)&lt;入力ｼｰﾄ!$O$15,"",MID(RIGHT(入力ｼｰﾄ!$E$170,入力ｼｰﾄ!$O$15),1,1))</f>
        <v/>
      </c>
      <c r="M154" s="16" t="str">
        <f>IF(LEN(入力ｼｰﾄ!$E$170)&lt;入力ｼｰﾄ!$O$8,"",MID(RIGHT(入力ｼｰﾄ!$E$170,入力ｼｰﾄ!$O$8),1,1))</f>
        <v/>
      </c>
      <c r="N154" s="17" t="str">
        <f>IF(LEN(入力ｼｰﾄ!$E$170)&lt;入力ｼｰﾄ!$O$7,"",MID(RIGHT(入力ｼｰﾄ!$E$170,入力ｼｰﾄ!$O$7),1,1))</f>
        <v/>
      </c>
      <c r="O154" s="16" t="str">
        <f>IF(LEN(入力ｼｰﾄ!$E$170)&lt;入力ｼｰﾄ!$O$6,"",MID(RIGHT(入力ｼｰﾄ!$E$170,入力ｼｰﾄ!$O$6),1,1))</f>
        <v/>
      </c>
      <c r="P154" s="18" t="str">
        <f>IF(LEN(入力ｼｰﾄ!$E$170)&lt;入力ｼｰﾄ!$O$5,"",MID(RIGHT(入力ｼｰﾄ!$E$170,入力ｼｰﾄ!$O$5),1,1))</f>
        <v/>
      </c>
      <c r="Q154" s="16" t="str">
        <f>IF(LEN(入力ｼｰﾄ!$E$170)&lt;入力ｼｰﾄ!$O$4,"",MID(RIGHT(入力ｼｰﾄ!$E$170,入力ｼｰﾄ!$O$4),1,1))</f>
        <v/>
      </c>
      <c r="R154" s="16" t="str">
        <f>IF(LEN(入力ｼｰﾄ!$E$170)&lt;入力ｼｰﾄ!$O$3,"",MID(RIGHT(入力ｼｰﾄ!$E$170,入力ｼｰﾄ!$O$3),1,1))</f>
        <v/>
      </c>
      <c r="S154" s="19" t="str">
        <f>IF(LEN(入力ｼｰﾄ!$E$170)&lt;入力ｼｰﾄ!$O$2,"",MID(RIGHT(入力ｼｰﾄ!$E$170,入力ｼｰﾄ!$O$2),1,1))</f>
        <v/>
      </c>
      <c r="T154" s="15" t="str">
        <f>IF(LEN(入力ｼｰﾄ!$E$171)&lt;入力ｼｰﾄ!$O$16,"",MID(RIGHT(入力ｼｰﾄ!$E$171,入力ｼｰﾄ!$O$16),1,1))</f>
        <v/>
      </c>
      <c r="U154" s="16" t="str">
        <f>IF(LEN(入力ｼｰﾄ!$E$171)&lt;入力ｼｰﾄ!$O$15,"",MID(RIGHT(入力ｼｰﾄ!$E$171,入力ｼｰﾄ!$O$15),1,1))</f>
        <v/>
      </c>
      <c r="V154" s="16" t="str">
        <f>IF(LEN(入力ｼｰﾄ!$E$171)&lt;入力ｼｰﾄ!$O$8,"",MID(RIGHT(入力ｼｰﾄ!$E$171,入力ｼｰﾄ!$O$8),1,1))</f>
        <v/>
      </c>
      <c r="W154" s="17" t="str">
        <f>IF(LEN(入力ｼｰﾄ!$E$171)&lt;入力ｼｰﾄ!$O$7,"",MID(RIGHT(入力ｼｰﾄ!$E$171,入力ｼｰﾄ!$O$7),1,1))</f>
        <v/>
      </c>
      <c r="X154" s="16" t="str">
        <f>IF(LEN(入力ｼｰﾄ!$E$171)&lt;入力ｼｰﾄ!$O$6,"",MID(RIGHT(入力ｼｰﾄ!$E$171,入力ｼｰﾄ!$O$6),1,1))</f>
        <v/>
      </c>
      <c r="Y154" s="18" t="str">
        <f>IF(LEN(入力ｼｰﾄ!$E$171)&lt;入力ｼｰﾄ!$O$5,"",MID(RIGHT(入力ｼｰﾄ!$E$171,入力ｼｰﾄ!$O$5),1,1))</f>
        <v/>
      </c>
      <c r="Z154" s="16" t="str">
        <f>IF(LEN(入力ｼｰﾄ!$E$171)&lt;入力ｼｰﾄ!$O$4,"",MID(RIGHT(入力ｼｰﾄ!$E$171,入力ｼｰﾄ!$O$4),1,1))</f>
        <v/>
      </c>
      <c r="AA154" s="16" t="str">
        <f>IF(LEN(入力ｼｰﾄ!$E$171)&lt;入力ｼｰﾄ!$O$3,"",MID(RIGHT(入力ｼｰﾄ!$E$171,入力ｼｰﾄ!$O$3),1,1))</f>
        <v/>
      </c>
      <c r="AB154" s="19" t="str">
        <f>IF(LEN(入力ｼｰﾄ!$E$171)&lt;入力ｼｰﾄ!$O$2,"",MID(RIGHT(入力ｼｰﾄ!$E$171,入力ｼｰﾄ!$O$2),1,1))</f>
        <v/>
      </c>
      <c r="AC154" s="106" t="str">
        <f>IF(LEN(入力ｼｰﾄ!$E$172)&lt;入力ｼｰﾄ!$O$16,"",MID(RIGHT(入力ｼｰﾄ!$E$172,入力ｼｰﾄ!$O$16),1,1))</f>
        <v/>
      </c>
      <c r="AD154" s="107" t="str">
        <f>IF(LEN(入力ｼｰﾄ!$E$172)&lt;入力ｼｰﾄ!$O$15,"",MID(RIGHT(入力ｼｰﾄ!$E$172,入力ｼｰﾄ!$O$15),1,1))</f>
        <v/>
      </c>
      <c r="AE154" s="107" t="str">
        <f>IF(LEN(入力ｼｰﾄ!$E$172)&lt;入力ｼｰﾄ!$O$8,"",MID(RIGHT(入力ｼｰﾄ!$E$172,入力ｼｰﾄ!$O$8),1,1))</f>
        <v/>
      </c>
      <c r="AF154" s="108" t="str">
        <f>IF(LEN(入力ｼｰﾄ!$E$172)&lt;入力ｼｰﾄ!$O$7,"",MID(RIGHT(入力ｼｰﾄ!$E$172,入力ｼｰﾄ!$O$7),1,1))</f>
        <v/>
      </c>
      <c r="AG154" s="107" t="str">
        <f>IF(LEN(入力ｼｰﾄ!$E$172)&lt;入力ｼｰﾄ!$O$6,"",MID(RIGHT(入力ｼｰﾄ!$E$172,入力ｼｰﾄ!$O$6),1,1))</f>
        <v/>
      </c>
      <c r="AH154" s="109" t="str">
        <f>IF(LEN(入力ｼｰﾄ!$E$172)&lt;入力ｼｰﾄ!$O$5,"",MID(RIGHT(入力ｼｰﾄ!$E$172,入力ｼｰﾄ!$O$5),1,1))</f>
        <v/>
      </c>
      <c r="AI154" s="107" t="str">
        <f>IF(LEN(入力ｼｰﾄ!$E$172)&lt;入力ｼｰﾄ!$O$4,"",MID(RIGHT(入力ｼｰﾄ!$E$172,入力ｼｰﾄ!$O$4),1,1))</f>
        <v/>
      </c>
      <c r="AJ154" s="107" t="str">
        <f>IF(LEN(入力ｼｰﾄ!$E$172)&lt;入力ｼｰﾄ!$O$3,"",MID(RIGHT(入力ｼｰﾄ!$E$172,入力ｼｰﾄ!$O$3),1,1))</f>
        <v/>
      </c>
      <c r="AK154" s="114" t="str">
        <f>IF(LEN(入力ｼｰﾄ!$E$172)&lt;入力ｼｰﾄ!$O$2,"",MID(RIGHT(入力ｼｰﾄ!$E$172,入力ｼｰﾄ!$O$2),1,1))</f>
        <v/>
      </c>
      <c r="AL154" s="15" t="str">
        <f>IF(LEN(入力ｼｰﾄ!$E$173)&lt;入力ｼｰﾄ!$O$16,"",MID(RIGHT(入力ｼｰﾄ!$E$173,入力ｼｰﾄ!$O$16),1,1))</f>
        <v/>
      </c>
      <c r="AM154" s="16" t="str">
        <f>IF(LEN(入力ｼｰﾄ!$E$173)&lt;入力ｼｰﾄ!$O$15,"",MID(RIGHT(入力ｼｰﾄ!$E$173,入力ｼｰﾄ!$O$15),1,1))</f>
        <v/>
      </c>
      <c r="AN154" s="16" t="str">
        <f>IF(LEN(入力ｼｰﾄ!$E$173)&lt;入力ｼｰﾄ!$O$8,"",MID(RIGHT(入力ｼｰﾄ!$E$173,入力ｼｰﾄ!$O$8),1,1))</f>
        <v/>
      </c>
      <c r="AO154" s="17" t="str">
        <f>IF(LEN(入力ｼｰﾄ!$E$173)&lt;入力ｼｰﾄ!$O$7,"",MID(RIGHT(入力ｼｰﾄ!$E$173,入力ｼｰﾄ!$O$7),1,1))</f>
        <v/>
      </c>
      <c r="AP154" s="16" t="str">
        <f>IF(LEN(入力ｼｰﾄ!$E$173)&lt;入力ｼｰﾄ!$O$6,"",MID(RIGHT(入力ｼｰﾄ!$E$173,入力ｼｰﾄ!$O$6),1,1))</f>
        <v/>
      </c>
      <c r="AQ154" s="18" t="str">
        <f>IF(LEN(入力ｼｰﾄ!$E$173)&lt;入力ｼｰﾄ!$O$5,"",MID(RIGHT(入力ｼｰﾄ!$E$173,入力ｼｰﾄ!$O$5),1,1))</f>
        <v/>
      </c>
      <c r="AR154" s="16" t="str">
        <f>IF(LEN(入力ｼｰﾄ!$E$173)&lt;入力ｼｰﾄ!$O$4,"",MID(RIGHT(入力ｼｰﾄ!$E$173,入力ｼｰﾄ!$O$4),1,1))</f>
        <v/>
      </c>
      <c r="AS154" s="16" t="str">
        <f>IF(LEN(入力ｼｰﾄ!$E$173)&lt;入力ｼｰﾄ!$O$3,"",MID(RIGHT(入力ｼｰﾄ!$E$173,入力ｼｰﾄ!$O$3),1,1))</f>
        <v/>
      </c>
      <c r="AT154" s="19" t="str">
        <f>IF(LEN(入力ｼｰﾄ!$E$173)&lt;入力ｼｰﾄ!$O$2,"",MID(RIGHT(入力ｼｰﾄ!$E$173,入力ｼｰﾄ!$O$2),1,1))</f>
        <v>0</v>
      </c>
      <c r="AU154" s="15" t="str">
        <f>IF(LEN(入力ｼｰﾄ!$E$174)&lt;入力ｼｰﾄ!$O$16,"",MID(RIGHT(入力ｼｰﾄ!$E$174,入力ｼｰﾄ!$O$16),1,1))</f>
        <v/>
      </c>
      <c r="AV154" s="16" t="str">
        <f>IF(LEN(入力ｼｰﾄ!$E$174)&lt;入力ｼｰﾄ!$O$15,"",MID(RIGHT(入力ｼｰﾄ!$E$174,入力ｼｰﾄ!$O$15),1,1))</f>
        <v/>
      </c>
      <c r="AW154" s="16" t="str">
        <f>IF(LEN(入力ｼｰﾄ!$E$174)&lt;入力ｼｰﾄ!$O$8,"",MID(RIGHT(入力ｼｰﾄ!$E$174,入力ｼｰﾄ!$O$8),1,1))</f>
        <v/>
      </c>
      <c r="AX154" s="17" t="str">
        <f>IF(LEN(入力ｼｰﾄ!$E$174)&lt;入力ｼｰﾄ!$O$7,"",MID(RIGHT(入力ｼｰﾄ!$E$174,入力ｼｰﾄ!$O$7),1,1))</f>
        <v/>
      </c>
      <c r="AY154" s="16" t="str">
        <f>IF(LEN(入力ｼｰﾄ!$E$174)&lt;入力ｼｰﾄ!$O$6,"",MID(RIGHT(入力ｼｰﾄ!$E$174,入力ｼｰﾄ!$O$6),1,1))</f>
        <v/>
      </c>
      <c r="AZ154" s="18" t="str">
        <f>IF(LEN(入力ｼｰﾄ!$E$174)&lt;入力ｼｰﾄ!$O$5,"",MID(RIGHT(入力ｼｰﾄ!$E$174,入力ｼｰﾄ!$O$5),1,1))</f>
        <v/>
      </c>
      <c r="BA154" s="16" t="str">
        <f>IF(LEN(入力ｼｰﾄ!$E$174)&lt;入力ｼｰﾄ!$O$4,"",MID(RIGHT(入力ｼｰﾄ!$E$174,入力ｼｰﾄ!$O$4),1,1))</f>
        <v/>
      </c>
      <c r="BB154" s="16" t="str">
        <f>IF(LEN(入力ｼｰﾄ!$E$174)&lt;入力ｼｰﾄ!$O$3,"",MID(RIGHT(入力ｼｰﾄ!$E$174,入力ｼｰﾄ!$O$3),1,1))</f>
        <v/>
      </c>
      <c r="BC154" s="16" t="str">
        <f>IF(LEN(入力ｼｰﾄ!$E$174)&lt;入力ｼｰﾄ!$O$2,"",MID(RIGHT(入力ｼｰﾄ!$E$174,入力ｼｰﾄ!$O$2),1,1))</f>
        <v>0</v>
      </c>
      <c r="BD154" s="189"/>
      <c r="BE154" s="190"/>
      <c r="BF154" s="190"/>
      <c r="BG154" s="191"/>
      <c r="BI154" s="86" t="s">
        <v>112</v>
      </c>
    </row>
    <row r="155" spans="1:61" ht="20.25" customHeight="1">
      <c r="A155" s="211">
        <f>入力ｼｰﾄ!$F$169</f>
        <v>0</v>
      </c>
      <c r="B155" s="209"/>
      <c r="C155" s="209"/>
      <c r="D155" s="209"/>
      <c r="E155" s="209"/>
      <c r="F155" s="209"/>
      <c r="G155" s="209"/>
      <c r="H155" s="209"/>
      <c r="I155" s="209"/>
      <c r="J155" s="210"/>
      <c r="K155" s="15" t="str">
        <f>IF(LEN(入力ｼｰﾄ!$F$170)&lt;入力ｼｰﾄ!$O$16,"",MID(RIGHT(入力ｼｰﾄ!$F$170,入力ｼｰﾄ!$O$16),1,1))</f>
        <v/>
      </c>
      <c r="L155" s="16" t="str">
        <f>IF(LEN(入力ｼｰﾄ!$F$170)&lt;入力ｼｰﾄ!$O$15,"",MID(RIGHT(入力ｼｰﾄ!$F$170,入力ｼｰﾄ!$O$15),1,1))</f>
        <v/>
      </c>
      <c r="M155" s="16" t="str">
        <f>IF(LEN(入力ｼｰﾄ!$F$170)&lt;入力ｼｰﾄ!$O$8,"",MID(RIGHT(入力ｼｰﾄ!$F$170,入力ｼｰﾄ!$O$8),1,1))</f>
        <v/>
      </c>
      <c r="N155" s="17" t="str">
        <f>IF(LEN(入力ｼｰﾄ!$F$170)&lt;入力ｼｰﾄ!$O$7,"",MID(RIGHT(入力ｼｰﾄ!$F$170,入力ｼｰﾄ!$O$7),1,1))</f>
        <v/>
      </c>
      <c r="O155" s="16" t="str">
        <f>IF(LEN(入力ｼｰﾄ!$F$170)&lt;入力ｼｰﾄ!$O$6,"",MID(RIGHT(入力ｼｰﾄ!$F$170,入力ｼｰﾄ!$O$6),1,1))</f>
        <v/>
      </c>
      <c r="P155" s="18" t="str">
        <f>IF(LEN(入力ｼｰﾄ!$F$170)&lt;入力ｼｰﾄ!$O$5,"",MID(RIGHT(入力ｼｰﾄ!$F$170,入力ｼｰﾄ!$O$5),1,1))</f>
        <v/>
      </c>
      <c r="Q155" s="16" t="str">
        <f>IF(LEN(入力ｼｰﾄ!$F$170)&lt;入力ｼｰﾄ!$O$4,"",MID(RIGHT(入力ｼｰﾄ!$F$170,入力ｼｰﾄ!$O$4),1,1))</f>
        <v/>
      </c>
      <c r="R155" s="16" t="str">
        <f>IF(LEN(入力ｼｰﾄ!$F$170)&lt;入力ｼｰﾄ!$O$3,"",MID(RIGHT(入力ｼｰﾄ!$F$170,入力ｼｰﾄ!$O$3),1,1))</f>
        <v/>
      </c>
      <c r="S155" s="19" t="str">
        <f>IF(LEN(入力ｼｰﾄ!$F$170)&lt;入力ｼｰﾄ!$O$2,"",MID(RIGHT(入力ｼｰﾄ!$F$170,入力ｼｰﾄ!$O$2),1,1))</f>
        <v/>
      </c>
      <c r="T155" s="15" t="str">
        <f>IF(LEN(入力ｼｰﾄ!$F$171)&lt;入力ｼｰﾄ!$O$16,"",MID(RIGHT(入力ｼｰﾄ!$F$171,入力ｼｰﾄ!$O$16),1,1))</f>
        <v/>
      </c>
      <c r="U155" s="16" t="str">
        <f>IF(LEN(入力ｼｰﾄ!$F$171)&lt;入力ｼｰﾄ!$O$15,"",MID(RIGHT(入力ｼｰﾄ!$F$171,入力ｼｰﾄ!$O$15),1,1))</f>
        <v/>
      </c>
      <c r="V155" s="16" t="str">
        <f>IF(LEN(入力ｼｰﾄ!$F$171)&lt;入力ｼｰﾄ!$O$8,"",MID(RIGHT(入力ｼｰﾄ!$F$171,入力ｼｰﾄ!$O$8),1,1))</f>
        <v/>
      </c>
      <c r="W155" s="17" t="str">
        <f>IF(LEN(入力ｼｰﾄ!$F$171)&lt;入力ｼｰﾄ!$O$7,"",MID(RIGHT(入力ｼｰﾄ!$F$171,入力ｼｰﾄ!$O$7),1,1))</f>
        <v/>
      </c>
      <c r="X155" s="16" t="str">
        <f>IF(LEN(入力ｼｰﾄ!$F$171)&lt;入力ｼｰﾄ!$O$6,"",MID(RIGHT(入力ｼｰﾄ!$F$171,入力ｼｰﾄ!$O$6),1,1))</f>
        <v/>
      </c>
      <c r="Y155" s="18" t="str">
        <f>IF(LEN(入力ｼｰﾄ!$F$171)&lt;入力ｼｰﾄ!$O$5,"",MID(RIGHT(入力ｼｰﾄ!$F$171,入力ｼｰﾄ!$O$5),1,1))</f>
        <v/>
      </c>
      <c r="Z155" s="16" t="str">
        <f>IF(LEN(入力ｼｰﾄ!$F$171)&lt;入力ｼｰﾄ!$O$4,"",MID(RIGHT(入力ｼｰﾄ!$F$171,入力ｼｰﾄ!$O$4),1,1))</f>
        <v/>
      </c>
      <c r="AA155" s="16" t="str">
        <f>IF(LEN(入力ｼｰﾄ!$F$171)&lt;入力ｼｰﾄ!$O$3,"",MID(RIGHT(入力ｼｰﾄ!$F$171,入力ｼｰﾄ!$O$3),1,1))</f>
        <v/>
      </c>
      <c r="AB155" s="19" t="str">
        <f>IF(LEN(入力ｼｰﾄ!$F$171)&lt;入力ｼｰﾄ!$O$2,"",MID(RIGHT(入力ｼｰﾄ!$F$171,入力ｼｰﾄ!$O$2),1,1))</f>
        <v/>
      </c>
      <c r="AC155" s="106" t="str">
        <f>IF(LEN(入力ｼｰﾄ!$F$172)&lt;入力ｼｰﾄ!$O$16,"",MID(RIGHT(入力ｼｰﾄ!$F$172,入力ｼｰﾄ!$O$16),1,1))</f>
        <v/>
      </c>
      <c r="AD155" s="107" t="str">
        <f>IF(LEN(入力ｼｰﾄ!$F$172)&lt;入力ｼｰﾄ!$O$15,"",MID(RIGHT(入力ｼｰﾄ!$F$172,入力ｼｰﾄ!$O$15),1,1))</f>
        <v/>
      </c>
      <c r="AE155" s="107" t="str">
        <f>IF(LEN(入力ｼｰﾄ!$F$172)&lt;入力ｼｰﾄ!$O$8,"",MID(RIGHT(入力ｼｰﾄ!$F$172,入力ｼｰﾄ!$O$8),1,1))</f>
        <v/>
      </c>
      <c r="AF155" s="108" t="str">
        <f>IF(LEN(入力ｼｰﾄ!$F$172)&lt;入力ｼｰﾄ!$O$7,"",MID(RIGHT(入力ｼｰﾄ!$F$172,入力ｼｰﾄ!$O$7),1,1))</f>
        <v/>
      </c>
      <c r="AG155" s="107" t="str">
        <f>IF(LEN(入力ｼｰﾄ!$F$172)&lt;入力ｼｰﾄ!$O$6,"",MID(RIGHT(入力ｼｰﾄ!$F$172,入力ｼｰﾄ!$O$6),1,1))</f>
        <v/>
      </c>
      <c r="AH155" s="109" t="str">
        <f>IF(LEN(入力ｼｰﾄ!$F$172)&lt;入力ｼｰﾄ!$O$5,"",MID(RIGHT(入力ｼｰﾄ!$F$172,入力ｼｰﾄ!$O$5),1,1))</f>
        <v/>
      </c>
      <c r="AI155" s="107" t="str">
        <f>IF(LEN(入力ｼｰﾄ!$F$172)&lt;入力ｼｰﾄ!$O$4,"",MID(RIGHT(入力ｼｰﾄ!$F$172,入力ｼｰﾄ!$O$4),1,1))</f>
        <v/>
      </c>
      <c r="AJ155" s="107" t="str">
        <f>IF(LEN(入力ｼｰﾄ!$F$172)&lt;入力ｼｰﾄ!$O$3,"",MID(RIGHT(入力ｼｰﾄ!$F$172,入力ｼｰﾄ!$O$3),1,1))</f>
        <v/>
      </c>
      <c r="AK155" s="114" t="str">
        <f>IF(LEN(入力ｼｰﾄ!$F$172)&lt;入力ｼｰﾄ!$O$2,"",MID(RIGHT(入力ｼｰﾄ!$F$172,入力ｼｰﾄ!$O$2),1,1))</f>
        <v/>
      </c>
      <c r="AL155" s="15" t="str">
        <f>IF(LEN(入力ｼｰﾄ!$F$173)&lt;入力ｼｰﾄ!$O$16,"",MID(RIGHT(入力ｼｰﾄ!$F$173,入力ｼｰﾄ!$O$16),1,1))</f>
        <v/>
      </c>
      <c r="AM155" s="16" t="str">
        <f>IF(LEN(入力ｼｰﾄ!$F$173)&lt;入力ｼｰﾄ!$O$15,"",MID(RIGHT(入力ｼｰﾄ!$F$173,入力ｼｰﾄ!$O$15),1,1))</f>
        <v/>
      </c>
      <c r="AN155" s="16" t="str">
        <f>IF(LEN(入力ｼｰﾄ!$F$173)&lt;入力ｼｰﾄ!$O$8,"",MID(RIGHT(入力ｼｰﾄ!$F$173,入力ｼｰﾄ!$O$8),1,1))</f>
        <v/>
      </c>
      <c r="AO155" s="17" t="str">
        <f>IF(LEN(入力ｼｰﾄ!$F$173)&lt;入力ｼｰﾄ!$O$7,"",MID(RIGHT(入力ｼｰﾄ!$F$173,入力ｼｰﾄ!$O$7),1,1))</f>
        <v/>
      </c>
      <c r="AP155" s="16" t="str">
        <f>IF(LEN(入力ｼｰﾄ!$F$173)&lt;入力ｼｰﾄ!$O$6,"",MID(RIGHT(入力ｼｰﾄ!$F$173,入力ｼｰﾄ!$O$6),1,1))</f>
        <v/>
      </c>
      <c r="AQ155" s="18" t="str">
        <f>IF(LEN(入力ｼｰﾄ!$F$173)&lt;入力ｼｰﾄ!$O$5,"",MID(RIGHT(入力ｼｰﾄ!$F$173,入力ｼｰﾄ!$O$5),1,1))</f>
        <v/>
      </c>
      <c r="AR155" s="16" t="str">
        <f>IF(LEN(入力ｼｰﾄ!$F$173)&lt;入力ｼｰﾄ!$O$4,"",MID(RIGHT(入力ｼｰﾄ!$F$173,入力ｼｰﾄ!$O$4),1,1))</f>
        <v/>
      </c>
      <c r="AS155" s="16" t="str">
        <f>IF(LEN(入力ｼｰﾄ!$F$173)&lt;入力ｼｰﾄ!$O$3,"",MID(RIGHT(入力ｼｰﾄ!$F$173,入力ｼｰﾄ!$O$3),1,1))</f>
        <v/>
      </c>
      <c r="AT155" s="19" t="str">
        <f>IF(LEN(入力ｼｰﾄ!$F$173)&lt;入力ｼｰﾄ!$O$2,"",MID(RIGHT(入力ｼｰﾄ!$F$173,入力ｼｰﾄ!$O$2),1,1))</f>
        <v>0</v>
      </c>
      <c r="AU155" s="15" t="str">
        <f>IF(LEN(入力ｼｰﾄ!$F$174)&lt;入力ｼｰﾄ!$O$16,"",MID(RIGHT(入力ｼｰﾄ!$F$174,入力ｼｰﾄ!$O$16),1,1))</f>
        <v/>
      </c>
      <c r="AV155" s="16" t="str">
        <f>IF(LEN(入力ｼｰﾄ!$F$174)&lt;入力ｼｰﾄ!$O$15,"",MID(RIGHT(入力ｼｰﾄ!$F$174,入力ｼｰﾄ!$O$15),1,1))</f>
        <v/>
      </c>
      <c r="AW155" s="16" t="str">
        <f>IF(LEN(入力ｼｰﾄ!$F$174)&lt;入力ｼｰﾄ!$O$8,"",MID(RIGHT(入力ｼｰﾄ!$F$174,入力ｼｰﾄ!$O$8),1,1))</f>
        <v/>
      </c>
      <c r="AX155" s="17" t="str">
        <f>IF(LEN(入力ｼｰﾄ!$F$174)&lt;入力ｼｰﾄ!$O$7,"",MID(RIGHT(入力ｼｰﾄ!$F$174,入力ｼｰﾄ!$O$7),1,1))</f>
        <v/>
      </c>
      <c r="AY155" s="16" t="str">
        <f>IF(LEN(入力ｼｰﾄ!$F$174)&lt;入力ｼｰﾄ!$O$6,"",MID(RIGHT(入力ｼｰﾄ!$F$174,入力ｼｰﾄ!$O$6),1,1))</f>
        <v/>
      </c>
      <c r="AZ155" s="18" t="str">
        <f>IF(LEN(入力ｼｰﾄ!$F$174)&lt;入力ｼｰﾄ!$O$5,"",MID(RIGHT(入力ｼｰﾄ!$F$174,入力ｼｰﾄ!$O$5),1,1))</f>
        <v/>
      </c>
      <c r="BA155" s="16" t="str">
        <f>IF(LEN(入力ｼｰﾄ!$F$174)&lt;入力ｼｰﾄ!$O$4,"",MID(RIGHT(入力ｼｰﾄ!$F$174,入力ｼｰﾄ!$O$4),1,1))</f>
        <v/>
      </c>
      <c r="BB155" s="16" t="str">
        <f>IF(LEN(入力ｼｰﾄ!$F$174)&lt;入力ｼｰﾄ!$O$3,"",MID(RIGHT(入力ｼｰﾄ!$F$174,入力ｼｰﾄ!$O$3),1,1))</f>
        <v/>
      </c>
      <c r="BC155" s="16" t="str">
        <f>IF(LEN(入力ｼｰﾄ!$F$174)&lt;入力ｼｰﾄ!$O$2,"",MID(RIGHT(入力ｼｰﾄ!$F$174,入力ｼｰﾄ!$O$2),1,1))</f>
        <v>0</v>
      </c>
      <c r="BD155" s="189"/>
      <c r="BE155" s="190"/>
      <c r="BF155" s="190"/>
      <c r="BG155" s="191"/>
    </row>
    <row r="156" spans="1:61" ht="20.25" customHeight="1">
      <c r="A156" s="211">
        <f>入力ｼｰﾄ!$G$169</f>
        <v>0</v>
      </c>
      <c r="B156" s="209"/>
      <c r="C156" s="209"/>
      <c r="D156" s="209"/>
      <c r="E156" s="209"/>
      <c r="F156" s="209"/>
      <c r="G156" s="209"/>
      <c r="H156" s="209"/>
      <c r="I156" s="209"/>
      <c r="J156" s="210"/>
      <c r="K156" s="15" t="str">
        <f>IF(LEN(入力ｼｰﾄ!$G$170)&lt;入力ｼｰﾄ!$O$16,"",MID(RIGHT(入力ｼｰﾄ!$G$170,入力ｼｰﾄ!$O$16),1,1))</f>
        <v/>
      </c>
      <c r="L156" s="16" t="str">
        <f>IF(LEN(入力ｼｰﾄ!$G$170)&lt;入力ｼｰﾄ!$O$15,"",MID(RIGHT(入力ｼｰﾄ!$G$170,入力ｼｰﾄ!$O$15),1,1))</f>
        <v/>
      </c>
      <c r="M156" s="16" t="str">
        <f>IF(LEN(入力ｼｰﾄ!$G$170)&lt;入力ｼｰﾄ!$O$8,"",MID(RIGHT(入力ｼｰﾄ!$G$170,入力ｼｰﾄ!$O$8),1,1))</f>
        <v/>
      </c>
      <c r="N156" s="17" t="str">
        <f>IF(LEN(入力ｼｰﾄ!$G$170)&lt;入力ｼｰﾄ!$O$7,"",MID(RIGHT(入力ｼｰﾄ!$G$170,入力ｼｰﾄ!$O$7),1,1))</f>
        <v/>
      </c>
      <c r="O156" s="16" t="str">
        <f>IF(LEN(入力ｼｰﾄ!$G$170)&lt;入力ｼｰﾄ!$O$6,"",MID(RIGHT(入力ｼｰﾄ!$G$170,入力ｼｰﾄ!$O$6),1,1))</f>
        <v/>
      </c>
      <c r="P156" s="18" t="str">
        <f>IF(LEN(入力ｼｰﾄ!$G$170)&lt;入力ｼｰﾄ!$O$5,"",MID(RIGHT(入力ｼｰﾄ!$G$170,入力ｼｰﾄ!$O$5),1,1))</f>
        <v/>
      </c>
      <c r="Q156" s="16" t="str">
        <f>IF(LEN(入力ｼｰﾄ!$G$170)&lt;入力ｼｰﾄ!$O$4,"",MID(RIGHT(入力ｼｰﾄ!$G$170,入力ｼｰﾄ!$O$4),1,1))</f>
        <v/>
      </c>
      <c r="R156" s="16" t="str">
        <f>IF(LEN(入力ｼｰﾄ!$G$170)&lt;入力ｼｰﾄ!$O$3,"",MID(RIGHT(入力ｼｰﾄ!$G$170,入力ｼｰﾄ!$O$3),1,1))</f>
        <v/>
      </c>
      <c r="S156" s="19" t="str">
        <f>IF(LEN(入力ｼｰﾄ!$G$170)&lt;入力ｼｰﾄ!$O$2,"",MID(RIGHT(入力ｼｰﾄ!$G$170,入力ｼｰﾄ!$O$2),1,1))</f>
        <v/>
      </c>
      <c r="T156" s="15" t="str">
        <f>IF(LEN(入力ｼｰﾄ!$G$171)&lt;入力ｼｰﾄ!$O$16,"",MID(RIGHT(入力ｼｰﾄ!$G$171,入力ｼｰﾄ!$O$16),1,1))</f>
        <v/>
      </c>
      <c r="U156" s="16" t="str">
        <f>IF(LEN(入力ｼｰﾄ!$G$171)&lt;入力ｼｰﾄ!$O$15,"",MID(RIGHT(入力ｼｰﾄ!$G$171,入力ｼｰﾄ!$O$15),1,1))</f>
        <v/>
      </c>
      <c r="V156" s="16" t="str">
        <f>IF(LEN(入力ｼｰﾄ!$G$171)&lt;入力ｼｰﾄ!$O$8,"",MID(RIGHT(入力ｼｰﾄ!$G$171,入力ｼｰﾄ!$O$8),1,1))</f>
        <v/>
      </c>
      <c r="W156" s="17" t="str">
        <f>IF(LEN(入力ｼｰﾄ!$G$171)&lt;入力ｼｰﾄ!$O$7,"",MID(RIGHT(入力ｼｰﾄ!$G$171,入力ｼｰﾄ!$O$7),1,1))</f>
        <v/>
      </c>
      <c r="X156" s="16" t="str">
        <f>IF(LEN(入力ｼｰﾄ!$G$171)&lt;入力ｼｰﾄ!$O$6,"",MID(RIGHT(入力ｼｰﾄ!$G$171,入力ｼｰﾄ!$O$6),1,1))</f>
        <v/>
      </c>
      <c r="Y156" s="18" t="str">
        <f>IF(LEN(入力ｼｰﾄ!$G$171)&lt;入力ｼｰﾄ!$O$5,"",MID(RIGHT(入力ｼｰﾄ!$G$171,入力ｼｰﾄ!$O$5),1,1))</f>
        <v/>
      </c>
      <c r="Z156" s="16" t="str">
        <f>IF(LEN(入力ｼｰﾄ!$G$171)&lt;入力ｼｰﾄ!$O$4,"",MID(RIGHT(入力ｼｰﾄ!$G$171,入力ｼｰﾄ!$O$4),1,1))</f>
        <v/>
      </c>
      <c r="AA156" s="16" t="str">
        <f>IF(LEN(入力ｼｰﾄ!$G$171)&lt;入力ｼｰﾄ!$O$3,"",MID(RIGHT(入力ｼｰﾄ!$G$171,入力ｼｰﾄ!$O$3),1,1))</f>
        <v/>
      </c>
      <c r="AB156" s="19" t="str">
        <f>IF(LEN(入力ｼｰﾄ!$G$171)&lt;入力ｼｰﾄ!$O$2,"",MID(RIGHT(入力ｼｰﾄ!$G$171,入力ｼｰﾄ!$O$2),1,1))</f>
        <v/>
      </c>
      <c r="AC156" s="106" t="str">
        <f>IF(LEN(入力ｼｰﾄ!$G$172)&lt;入力ｼｰﾄ!$O$16,"",MID(RIGHT(入力ｼｰﾄ!$G$172,入力ｼｰﾄ!$O$16),1,1))</f>
        <v/>
      </c>
      <c r="AD156" s="107" t="str">
        <f>IF(LEN(入力ｼｰﾄ!$G$172)&lt;入力ｼｰﾄ!$O$15,"",MID(RIGHT(入力ｼｰﾄ!$G$172,入力ｼｰﾄ!$O$15),1,1))</f>
        <v/>
      </c>
      <c r="AE156" s="107" t="str">
        <f>IF(LEN(入力ｼｰﾄ!$G$172)&lt;入力ｼｰﾄ!$O$8,"",MID(RIGHT(入力ｼｰﾄ!$G$172,入力ｼｰﾄ!$O$8),1,1))</f>
        <v/>
      </c>
      <c r="AF156" s="108" t="str">
        <f>IF(LEN(入力ｼｰﾄ!$G$172)&lt;入力ｼｰﾄ!$O$7,"",MID(RIGHT(入力ｼｰﾄ!$G$172,入力ｼｰﾄ!$O$7),1,1))</f>
        <v/>
      </c>
      <c r="AG156" s="107" t="str">
        <f>IF(LEN(入力ｼｰﾄ!$G$172)&lt;入力ｼｰﾄ!$O$6,"",MID(RIGHT(入力ｼｰﾄ!$G$172,入力ｼｰﾄ!$O$6),1,1))</f>
        <v/>
      </c>
      <c r="AH156" s="109" t="str">
        <f>IF(LEN(入力ｼｰﾄ!$G$172)&lt;入力ｼｰﾄ!$O$5,"",MID(RIGHT(入力ｼｰﾄ!$G$172,入力ｼｰﾄ!$O$5),1,1))</f>
        <v/>
      </c>
      <c r="AI156" s="107" t="str">
        <f>IF(LEN(入力ｼｰﾄ!$G$172)&lt;入力ｼｰﾄ!$O$4,"",MID(RIGHT(入力ｼｰﾄ!$G$172,入力ｼｰﾄ!$O$4),1,1))</f>
        <v/>
      </c>
      <c r="AJ156" s="107" t="str">
        <f>IF(LEN(入力ｼｰﾄ!$G$172)&lt;入力ｼｰﾄ!$O$3,"",MID(RIGHT(入力ｼｰﾄ!$G$172,入力ｼｰﾄ!$O$3),1,1))</f>
        <v/>
      </c>
      <c r="AK156" s="114" t="str">
        <f>IF(LEN(入力ｼｰﾄ!$G$172)&lt;入力ｼｰﾄ!$O$2,"",MID(RIGHT(入力ｼｰﾄ!$G$172,入力ｼｰﾄ!$O$2),1,1))</f>
        <v/>
      </c>
      <c r="AL156" s="15" t="str">
        <f>IF(LEN(入力ｼｰﾄ!$G$173)&lt;入力ｼｰﾄ!$O$16,"",MID(RIGHT(入力ｼｰﾄ!$G$173,入力ｼｰﾄ!$O$16),1,1))</f>
        <v/>
      </c>
      <c r="AM156" s="16" t="str">
        <f>IF(LEN(入力ｼｰﾄ!$G$173)&lt;入力ｼｰﾄ!$O$15,"",MID(RIGHT(入力ｼｰﾄ!$G$173,入力ｼｰﾄ!$O$15),1,1))</f>
        <v/>
      </c>
      <c r="AN156" s="16" t="str">
        <f>IF(LEN(入力ｼｰﾄ!$G$173)&lt;入力ｼｰﾄ!$O$8,"",MID(RIGHT(入力ｼｰﾄ!$G$173,入力ｼｰﾄ!$O$8),1,1))</f>
        <v/>
      </c>
      <c r="AO156" s="17" t="str">
        <f>IF(LEN(入力ｼｰﾄ!$G$173)&lt;入力ｼｰﾄ!$O$7,"",MID(RIGHT(入力ｼｰﾄ!$G$173,入力ｼｰﾄ!$O$7),1,1))</f>
        <v/>
      </c>
      <c r="AP156" s="16" t="str">
        <f>IF(LEN(入力ｼｰﾄ!$G$173)&lt;入力ｼｰﾄ!$O$6,"",MID(RIGHT(入力ｼｰﾄ!$G$173,入力ｼｰﾄ!$O$6),1,1))</f>
        <v/>
      </c>
      <c r="AQ156" s="18" t="str">
        <f>IF(LEN(入力ｼｰﾄ!$G$173)&lt;入力ｼｰﾄ!$O$5,"",MID(RIGHT(入力ｼｰﾄ!$G$173,入力ｼｰﾄ!$O$5),1,1))</f>
        <v/>
      </c>
      <c r="AR156" s="16" t="str">
        <f>IF(LEN(入力ｼｰﾄ!$G$173)&lt;入力ｼｰﾄ!$O$4,"",MID(RIGHT(入力ｼｰﾄ!$G$173,入力ｼｰﾄ!$O$4),1,1))</f>
        <v/>
      </c>
      <c r="AS156" s="16" t="str">
        <f>IF(LEN(入力ｼｰﾄ!$G$173)&lt;入力ｼｰﾄ!$O$3,"",MID(RIGHT(入力ｼｰﾄ!$G$173,入力ｼｰﾄ!$O$3),1,1))</f>
        <v/>
      </c>
      <c r="AT156" s="19" t="str">
        <f>IF(LEN(入力ｼｰﾄ!$G$173)&lt;入力ｼｰﾄ!$O$2,"",MID(RIGHT(入力ｼｰﾄ!$G$173,入力ｼｰﾄ!$O$2),1,1))</f>
        <v>0</v>
      </c>
      <c r="AU156" s="15" t="str">
        <f>IF(LEN(入力ｼｰﾄ!$G$174)&lt;入力ｼｰﾄ!$O$16,"",MID(RIGHT(入力ｼｰﾄ!$G$174,入力ｼｰﾄ!$O$16),1,1))</f>
        <v/>
      </c>
      <c r="AV156" s="16" t="str">
        <f>IF(LEN(入力ｼｰﾄ!$G$174)&lt;入力ｼｰﾄ!$O$15,"",MID(RIGHT(入力ｼｰﾄ!$G$174,入力ｼｰﾄ!$O$15),1,1))</f>
        <v/>
      </c>
      <c r="AW156" s="16" t="str">
        <f>IF(LEN(入力ｼｰﾄ!$G$174)&lt;入力ｼｰﾄ!$O$8,"",MID(RIGHT(入力ｼｰﾄ!$G$174,入力ｼｰﾄ!$O$8),1,1))</f>
        <v/>
      </c>
      <c r="AX156" s="17" t="str">
        <f>IF(LEN(入力ｼｰﾄ!$G$174)&lt;入力ｼｰﾄ!$O$7,"",MID(RIGHT(入力ｼｰﾄ!$G$174,入力ｼｰﾄ!$O$7),1,1))</f>
        <v/>
      </c>
      <c r="AY156" s="16" t="str">
        <f>IF(LEN(入力ｼｰﾄ!$G$174)&lt;入力ｼｰﾄ!$O$6,"",MID(RIGHT(入力ｼｰﾄ!$G$174,入力ｼｰﾄ!$O$6),1,1))</f>
        <v/>
      </c>
      <c r="AZ156" s="18" t="str">
        <f>IF(LEN(入力ｼｰﾄ!$G$174)&lt;入力ｼｰﾄ!$O$5,"",MID(RIGHT(入力ｼｰﾄ!$G$174,入力ｼｰﾄ!$O$5),1,1))</f>
        <v/>
      </c>
      <c r="BA156" s="16" t="str">
        <f>IF(LEN(入力ｼｰﾄ!$G$174)&lt;入力ｼｰﾄ!$O$4,"",MID(RIGHT(入力ｼｰﾄ!$G$174,入力ｼｰﾄ!$O$4),1,1))</f>
        <v/>
      </c>
      <c r="BB156" s="16" t="str">
        <f>IF(LEN(入力ｼｰﾄ!$G$174)&lt;入力ｼｰﾄ!$O$3,"",MID(RIGHT(入力ｼｰﾄ!$G$174,入力ｼｰﾄ!$O$3),1,1))</f>
        <v/>
      </c>
      <c r="BC156" s="16" t="str">
        <f>IF(LEN(入力ｼｰﾄ!$G$174)&lt;入力ｼｰﾄ!$O$2,"",MID(RIGHT(入力ｼｰﾄ!$G$174,入力ｼｰﾄ!$O$2),1,1))</f>
        <v>0</v>
      </c>
      <c r="BD156" s="189"/>
      <c r="BE156" s="190"/>
      <c r="BF156" s="190"/>
      <c r="BG156" s="191"/>
    </row>
    <row r="157" spans="1:61" ht="20.25" customHeight="1" thickBot="1">
      <c r="A157" s="204" t="s">
        <v>13</v>
      </c>
      <c r="B157" s="205"/>
      <c r="C157" s="205"/>
      <c r="D157" s="205"/>
      <c r="E157" s="205"/>
      <c r="F157" s="205"/>
      <c r="G157" s="205"/>
      <c r="H157" s="205"/>
      <c r="I157" s="205"/>
      <c r="J157" s="206"/>
      <c r="K157" s="20" t="str">
        <f>IF(LEN(入力ｼｰﾄ!$H$170)&lt;入力ｼｰﾄ!$O$16,"",MID(RIGHT(入力ｼｰﾄ!$H$170,入力ｼｰﾄ!$O$16),1,1))</f>
        <v/>
      </c>
      <c r="L157" s="21" t="str">
        <f>IF(LEN(入力ｼｰﾄ!$H$170)&lt;入力ｼｰﾄ!$O$15,"",MID(RIGHT(入力ｼｰﾄ!$H$170,入力ｼｰﾄ!$O$15),1,1))</f>
        <v/>
      </c>
      <c r="M157" s="21" t="str">
        <f>IF(LEN(入力ｼｰﾄ!$H$170)&lt;入力ｼｰﾄ!$O$8,"",MID(RIGHT(入力ｼｰﾄ!$H$170,入力ｼｰﾄ!$O$8),1,1))</f>
        <v/>
      </c>
      <c r="N157" s="22" t="str">
        <f>IF(LEN(入力ｼｰﾄ!$H$170)&lt;入力ｼｰﾄ!$O$7,"",MID(RIGHT(入力ｼｰﾄ!$H$170,入力ｼｰﾄ!$O$7),1,1))</f>
        <v/>
      </c>
      <c r="O157" s="21" t="str">
        <f>IF(LEN(入力ｼｰﾄ!$H$170)&lt;入力ｼｰﾄ!$O$6,"",MID(RIGHT(入力ｼｰﾄ!$H$170,入力ｼｰﾄ!$O$6),1,1))</f>
        <v/>
      </c>
      <c r="P157" s="23" t="str">
        <f>IF(LEN(入力ｼｰﾄ!$H$170)&lt;入力ｼｰﾄ!$O$5,"",MID(RIGHT(入力ｼｰﾄ!$H$170,入力ｼｰﾄ!$O$5),1,1))</f>
        <v/>
      </c>
      <c r="Q157" s="21" t="str">
        <f>IF(LEN(入力ｼｰﾄ!$H$170)&lt;入力ｼｰﾄ!$O$4,"",MID(RIGHT(入力ｼｰﾄ!$H$170,入力ｼｰﾄ!$O$4),1,1))</f>
        <v/>
      </c>
      <c r="R157" s="21" t="str">
        <f>IF(LEN(入力ｼｰﾄ!$H$170)&lt;入力ｼｰﾄ!$O$3,"",MID(RIGHT(入力ｼｰﾄ!$H$170,入力ｼｰﾄ!$O$3),1,1))</f>
        <v/>
      </c>
      <c r="S157" s="24" t="str">
        <f>IF(LEN(入力ｼｰﾄ!$H$170)&lt;入力ｼｰﾄ!$O$2,"",MID(RIGHT(入力ｼｰﾄ!$H$170,入力ｼｰﾄ!$O$2),1,1))</f>
        <v>0</v>
      </c>
      <c r="T157" s="20" t="str">
        <f>IF(LEN(入力ｼｰﾄ!$H$171)&lt;入力ｼｰﾄ!$O$16,"",MID(RIGHT(入力ｼｰﾄ!$H$171,入力ｼｰﾄ!$O$16),1,1))</f>
        <v/>
      </c>
      <c r="U157" s="21" t="str">
        <f>IF(LEN(入力ｼｰﾄ!$H$171)&lt;入力ｼｰﾄ!$O$15,"",MID(RIGHT(入力ｼｰﾄ!$H$171,入力ｼｰﾄ!$O$15),1,1))</f>
        <v/>
      </c>
      <c r="V157" s="21" t="str">
        <f>IF(LEN(入力ｼｰﾄ!$H$171)&lt;入力ｼｰﾄ!$O$8,"",MID(RIGHT(入力ｼｰﾄ!$H$171,入力ｼｰﾄ!$O$8),1,1))</f>
        <v/>
      </c>
      <c r="W157" s="22" t="str">
        <f>IF(LEN(入力ｼｰﾄ!$H$171)&lt;入力ｼｰﾄ!$O$7,"",MID(RIGHT(入力ｼｰﾄ!$H$171,入力ｼｰﾄ!$O$7),1,1))</f>
        <v/>
      </c>
      <c r="X157" s="21" t="str">
        <f>IF(LEN(入力ｼｰﾄ!$H$171)&lt;入力ｼｰﾄ!$O$6,"",MID(RIGHT(入力ｼｰﾄ!$H$171,入力ｼｰﾄ!$O$6),1,1))</f>
        <v/>
      </c>
      <c r="Y157" s="23" t="str">
        <f>IF(LEN(入力ｼｰﾄ!$H$171)&lt;入力ｼｰﾄ!$O$5,"",MID(RIGHT(入力ｼｰﾄ!$H$171,入力ｼｰﾄ!$O$5),1,1))</f>
        <v/>
      </c>
      <c r="Z157" s="21" t="str">
        <f>IF(LEN(入力ｼｰﾄ!$H$171)&lt;入力ｼｰﾄ!$O$4,"",MID(RIGHT(入力ｼｰﾄ!$H$171,入力ｼｰﾄ!$O$4),1,1))</f>
        <v/>
      </c>
      <c r="AA157" s="21" t="str">
        <f>IF(LEN(入力ｼｰﾄ!$H$171)&lt;入力ｼｰﾄ!$O$3,"",MID(RIGHT(入力ｼｰﾄ!$H$171,入力ｼｰﾄ!$O$3),1,1))</f>
        <v/>
      </c>
      <c r="AB157" s="24" t="str">
        <f>IF(LEN(入力ｼｰﾄ!$H$171)&lt;入力ｼｰﾄ!$O$2,"",MID(RIGHT(入力ｼｰﾄ!$H$171,入力ｼｰﾄ!$O$2),1,1))</f>
        <v>0</v>
      </c>
      <c r="AC157" s="110" t="str">
        <f>IF(LEN(入力ｼｰﾄ!$H$172)&lt;入力ｼｰﾄ!$O$16,"",MID(RIGHT(入力ｼｰﾄ!$H$172,入力ｼｰﾄ!$O$16),1,1))</f>
        <v/>
      </c>
      <c r="AD157" s="111" t="str">
        <f>IF(LEN(入力ｼｰﾄ!$H$172)&lt;入力ｼｰﾄ!$O$15,"",MID(RIGHT(入力ｼｰﾄ!$H$172,入力ｼｰﾄ!$O$15),1,1))</f>
        <v/>
      </c>
      <c r="AE157" s="111" t="str">
        <f>IF(LEN(入力ｼｰﾄ!$H$172)&lt;入力ｼｰﾄ!$O$8,"",MID(RIGHT(入力ｼｰﾄ!$H$172,入力ｼｰﾄ!$O$8),1,1))</f>
        <v/>
      </c>
      <c r="AF157" s="112" t="str">
        <f>IF(LEN(入力ｼｰﾄ!$H$172)&lt;入力ｼｰﾄ!$O$7,"",MID(RIGHT(入力ｼｰﾄ!$H$172,入力ｼｰﾄ!$O$7),1,1))</f>
        <v/>
      </c>
      <c r="AG157" s="111" t="str">
        <f>IF(LEN(入力ｼｰﾄ!$H$172)&lt;入力ｼｰﾄ!$O$6,"",MID(RIGHT(入力ｼｰﾄ!$H$172,入力ｼｰﾄ!$O$6),1,1))</f>
        <v/>
      </c>
      <c r="AH157" s="113" t="str">
        <f>IF(LEN(入力ｼｰﾄ!$H$172)&lt;入力ｼｰﾄ!$O$5,"",MID(RIGHT(入力ｼｰﾄ!$H$172,入力ｼｰﾄ!$O$5),1,1))</f>
        <v/>
      </c>
      <c r="AI157" s="111" t="str">
        <f>IF(LEN(入力ｼｰﾄ!$H$172)&lt;入力ｼｰﾄ!$O$4,"",MID(RIGHT(入力ｼｰﾄ!$H$172,入力ｼｰﾄ!$O$4),1,1))</f>
        <v/>
      </c>
      <c r="AJ157" s="111" t="str">
        <f>IF(LEN(入力ｼｰﾄ!$H$172)&lt;入力ｼｰﾄ!$O$3,"",MID(RIGHT(入力ｼｰﾄ!$H$172,入力ｼｰﾄ!$O$3),1,1))</f>
        <v/>
      </c>
      <c r="AK157" s="115" t="str">
        <f>IF(LEN(入力ｼｰﾄ!$H$172)&lt;入力ｼｰﾄ!$O$2,"",MID(RIGHT(入力ｼｰﾄ!$H$172,入力ｼｰﾄ!$O$2),1,1))</f>
        <v>0</v>
      </c>
      <c r="AL157" s="20" t="str">
        <f>IF(LEN(入力ｼｰﾄ!$H$173)&lt;入力ｼｰﾄ!$O$16,"",MID(RIGHT(入力ｼｰﾄ!$H$173,入力ｼｰﾄ!$O$16),1,1))</f>
        <v/>
      </c>
      <c r="AM157" s="21" t="str">
        <f>IF(LEN(入力ｼｰﾄ!$H$173)&lt;入力ｼｰﾄ!$O$15,"",MID(RIGHT(入力ｼｰﾄ!$H$173,入力ｼｰﾄ!$O$15),1,1))</f>
        <v/>
      </c>
      <c r="AN157" s="21" t="str">
        <f>IF(LEN(入力ｼｰﾄ!$H$173)&lt;入力ｼｰﾄ!$O$8,"",MID(RIGHT(入力ｼｰﾄ!$H$173,入力ｼｰﾄ!$O$8),1,1))</f>
        <v/>
      </c>
      <c r="AO157" s="22" t="str">
        <f>IF(LEN(入力ｼｰﾄ!$H$173)&lt;入力ｼｰﾄ!$O$7,"",MID(RIGHT(入力ｼｰﾄ!$H$173,入力ｼｰﾄ!$O$7),1,1))</f>
        <v/>
      </c>
      <c r="AP157" s="21" t="str">
        <f>IF(LEN(入力ｼｰﾄ!$H$173)&lt;入力ｼｰﾄ!$O$6,"",MID(RIGHT(入力ｼｰﾄ!$H$173,入力ｼｰﾄ!$O$6),1,1))</f>
        <v/>
      </c>
      <c r="AQ157" s="23" t="str">
        <f>IF(LEN(入力ｼｰﾄ!$H$173)&lt;入力ｼｰﾄ!$O$5,"",MID(RIGHT(入力ｼｰﾄ!$H$173,入力ｼｰﾄ!$O$5),1,1))</f>
        <v/>
      </c>
      <c r="AR157" s="21" t="str">
        <f>IF(LEN(入力ｼｰﾄ!$H$173)&lt;入力ｼｰﾄ!$O$4,"",MID(RIGHT(入力ｼｰﾄ!$H$173,入力ｼｰﾄ!$O$4),1,1))</f>
        <v/>
      </c>
      <c r="AS157" s="21" t="str">
        <f>IF(LEN(入力ｼｰﾄ!$H$173)&lt;入力ｼｰﾄ!$O$3,"",MID(RIGHT(入力ｼｰﾄ!$H$173,入力ｼｰﾄ!$O$3),1,1))</f>
        <v/>
      </c>
      <c r="AT157" s="24" t="str">
        <f>IF(LEN(入力ｼｰﾄ!$H$173)&lt;入力ｼｰﾄ!$O$2,"",MID(RIGHT(入力ｼｰﾄ!$H$173,入力ｼｰﾄ!$O$2),1,1))</f>
        <v>0</v>
      </c>
      <c r="AU157" s="20" t="str">
        <f>IF(LEN(入力ｼｰﾄ!$H$174)&lt;入力ｼｰﾄ!$O$16,"",MID(RIGHT(入力ｼｰﾄ!$H$174,入力ｼｰﾄ!$O$16),1,1))</f>
        <v/>
      </c>
      <c r="AV157" s="21" t="str">
        <f>IF(LEN(入力ｼｰﾄ!$H$174)&lt;入力ｼｰﾄ!$O$15,"",MID(RIGHT(入力ｼｰﾄ!$H$174,入力ｼｰﾄ!$O$15),1,1))</f>
        <v/>
      </c>
      <c r="AW157" s="21" t="str">
        <f>IF(LEN(入力ｼｰﾄ!$H$174)&lt;入力ｼｰﾄ!$O$8,"",MID(RIGHT(入力ｼｰﾄ!$H$174,入力ｼｰﾄ!$O$8),1,1))</f>
        <v/>
      </c>
      <c r="AX157" s="22" t="str">
        <f>IF(LEN(入力ｼｰﾄ!$H$174)&lt;入力ｼｰﾄ!$O$7,"",MID(RIGHT(入力ｼｰﾄ!$H$174,入力ｼｰﾄ!$O$7),1,1))</f>
        <v/>
      </c>
      <c r="AY157" s="21" t="str">
        <f>IF(LEN(入力ｼｰﾄ!$H$174)&lt;入力ｼｰﾄ!$O$6,"",MID(RIGHT(入力ｼｰﾄ!$H$174,入力ｼｰﾄ!$O$6),1,1))</f>
        <v/>
      </c>
      <c r="AZ157" s="23" t="str">
        <f>IF(LEN(入力ｼｰﾄ!$H$174)&lt;入力ｼｰﾄ!$O$5,"",MID(RIGHT(入力ｼｰﾄ!$H$174,入力ｼｰﾄ!$O$5),1,1))</f>
        <v/>
      </c>
      <c r="BA157" s="21" t="str">
        <f>IF(LEN(入力ｼｰﾄ!$H$174)&lt;入力ｼｰﾄ!$O$4,"",MID(RIGHT(入力ｼｰﾄ!$H$174,入力ｼｰﾄ!$O$4),1,1))</f>
        <v/>
      </c>
      <c r="BB157" s="21" t="str">
        <f>IF(LEN(入力ｼｰﾄ!$H$174)&lt;入力ｼｰﾄ!$O$3,"",MID(RIGHT(入力ｼｰﾄ!$H$174,入力ｼｰﾄ!$O$3),1,1))</f>
        <v/>
      </c>
      <c r="BC157" s="21" t="str">
        <f>IF(LEN(入力ｼｰﾄ!$H$174)&lt;入力ｼｰﾄ!$O$2,"",MID(RIGHT(入力ｼｰﾄ!$H$174,入力ｼｰﾄ!$O$2),1,1))</f>
        <v>0</v>
      </c>
      <c r="BD157" s="192"/>
      <c r="BE157" s="193"/>
      <c r="BF157" s="193"/>
      <c r="BG157" s="194"/>
    </row>
    <row r="158" spans="1:61" ht="26.25" customHeight="1">
      <c r="A158" s="179" t="s">
        <v>2</v>
      </c>
      <c r="B158" s="180"/>
      <c r="C158" s="180"/>
      <c r="D158" s="180"/>
      <c r="E158" s="180"/>
      <c r="F158" s="181">
        <f>入力ｼｰﾄ!$D$176</f>
        <v>0</v>
      </c>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0" t="s">
        <v>14</v>
      </c>
      <c r="AM158" s="180"/>
      <c r="AN158" s="180"/>
      <c r="AO158" s="180"/>
      <c r="AP158" s="180"/>
      <c r="AQ158" s="182">
        <f>入力ｼｰﾄ!$D$175</f>
        <v>0</v>
      </c>
      <c r="AR158" s="182"/>
      <c r="AS158" s="182"/>
      <c r="AT158" s="182"/>
      <c r="AU158" s="182"/>
      <c r="AV158" s="182"/>
      <c r="AW158" s="182"/>
      <c r="AX158" s="182"/>
      <c r="AY158" s="182"/>
      <c r="AZ158" s="182"/>
      <c r="BA158" s="182"/>
      <c r="BB158" s="182"/>
      <c r="BC158" s="182"/>
      <c r="BD158" s="183" t="s">
        <v>17</v>
      </c>
      <c r="BE158" s="184"/>
      <c r="BF158" s="184"/>
      <c r="BG158" s="185"/>
    </row>
    <row r="159" spans="1:61" ht="20.25" customHeight="1">
      <c r="A159" s="207" t="s">
        <v>12</v>
      </c>
      <c r="B159" s="201"/>
      <c r="C159" s="201"/>
      <c r="D159" s="201"/>
      <c r="E159" s="201"/>
      <c r="F159" s="201"/>
      <c r="G159" s="201"/>
      <c r="H159" s="201"/>
      <c r="I159" s="201"/>
      <c r="J159" s="202"/>
      <c r="K159" s="200" t="s">
        <v>15</v>
      </c>
      <c r="L159" s="201"/>
      <c r="M159" s="201"/>
      <c r="N159" s="201"/>
      <c r="O159" s="201"/>
      <c r="P159" s="201"/>
      <c r="Q159" s="201"/>
      <c r="R159" s="201"/>
      <c r="S159" s="202"/>
      <c r="T159" s="200" t="s">
        <v>37</v>
      </c>
      <c r="U159" s="201"/>
      <c r="V159" s="201"/>
      <c r="W159" s="201"/>
      <c r="X159" s="201"/>
      <c r="Y159" s="201"/>
      <c r="Z159" s="201"/>
      <c r="AA159" s="201"/>
      <c r="AB159" s="202"/>
      <c r="AC159" s="200" t="s">
        <v>6</v>
      </c>
      <c r="AD159" s="201"/>
      <c r="AE159" s="201"/>
      <c r="AF159" s="201"/>
      <c r="AG159" s="201"/>
      <c r="AH159" s="201"/>
      <c r="AI159" s="201"/>
      <c r="AJ159" s="201"/>
      <c r="AK159" s="202"/>
      <c r="AL159" s="200" t="s">
        <v>11</v>
      </c>
      <c r="AM159" s="201"/>
      <c r="AN159" s="201"/>
      <c r="AO159" s="201"/>
      <c r="AP159" s="201"/>
      <c r="AQ159" s="201"/>
      <c r="AR159" s="201"/>
      <c r="AS159" s="201"/>
      <c r="AT159" s="202"/>
      <c r="AU159" s="200" t="s">
        <v>16</v>
      </c>
      <c r="AV159" s="201"/>
      <c r="AW159" s="201"/>
      <c r="AX159" s="201"/>
      <c r="AY159" s="201"/>
      <c r="AZ159" s="201"/>
      <c r="BA159" s="201"/>
      <c r="BB159" s="201"/>
      <c r="BC159" s="202"/>
      <c r="BD159" s="186">
        <f>入力ｼｰﾄ!I175</f>
        <v>0</v>
      </c>
      <c r="BE159" s="187"/>
      <c r="BF159" s="187"/>
      <c r="BG159" s="188"/>
    </row>
    <row r="160" spans="1:61" ht="20.25" customHeight="1">
      <c r="A160" s="208">
        <f>入力ｼｰﾄ!$D$177</f>
        <v>0</v>
      </c>
      <c r="B160" s="209"/>
      <c r="C160" s="209"/>
      <c r="D160" s="209"/>
      <c r="E160" s="209"/>
      <c r="F160" s="209"/>
      <c r="G160" s="209"/>
      <c r="H160" s="209"/>
      <c r="I160" s="209"/>
      <c r="J160" s="210"/>
      <c r="K160" s="15" t="str">
        <f>IF(LEN(入力ｼｰﾄ!$D$178)&lt;入力ｼｰﾄ!$O$16,"",MID(RIGHT(入力ｼｰﾄ!$D$178,入力ｼｰﾄ!$O$16),1,1))</f>
        <v/>
      </c>
      <c r="L160" s="16" t="str">
        <f>IF(LEN(入力ｼｰﾄ!$D$178)&lt;入力ｼｰﾄ!$O$15,"",MID(RIGHT(入力ｼｰﾄ!$D$178,入力ｼｰﾄ!$O$15),1,1))</f>
        <v/>
      </c>
      <c r="M160" s="16" t="str">
        <f>IF(LEN(入力ｼｰﾄ!$D$178)&lt;入力ｼｰﾄ!$O$8,"",MID(RIGHT(入力ｼｰﾄ!$D$178,入力ｼｰﾄ!$O$8),1,1))</f>
        <v/>
      </c>
      <c r="N160" s="17" t="str">
        <f>IF(LEN(入力ｼｰﾄ!$D$178)&lt;入力ｼｰﾄ!$O$7,"",MID(RIGHT(入力ｼｰﾄ!$D$178,入力ｼｰﾄ!$O$7),1,1))</f>
        <v/>
      </c>
      <c r="O160" s="16" t="str">
        <f>IF(LEN(入力ｼｰﾄ!$D$178)&lt;入力ｼｰﾄ!$O$6,"",MID(RIGHT(入力ｼｰﾄ!$D$178,入力ｼｰﾄ!$O$6),1,1))</f>
        <v/>
      </c>
      <c r="P160" s="18" t="str">
        <f>IF(LEN(入力ｼｰﾄ!$D$178)&lt;入力ｼｰﾄ!$O$5,"",MID(RIGHT(入力ｼｰﾄ!$D$178,入力ｼｰﾄ!$O$5),1,1))</f>
        <v/>
      </c>
      <c r="Q160" s="16" t="str">
        <f>IF(LEN(入力ｼｰﾄ!$D$178)&lt;入力ｼｰﾄ!$O$4,"",MID(RIGHT(入力ｼｰﾄ!$D$178,入力ｼｰﾄ!$O$4),1,1))</f>
        <v/>
      </c>
      <c r="R160" s="16" t="str">
        <f>IF(LEN(入力ｼｰﾄ!$D$178)&lt;入力ｼｰﾄ!$O$3,"",MID(RIGHT(入力ｼｰﾄ!$D$178,入力ｼｰﾄ!$O$3),1,1))</f>
        <v/>
      </c>
      <c r="S160" s="19" t="str">
        <f>IF(LEN(入力ｼｰﾄ!$D$178)&lt;入力ｼｰﾄ!$O$2,"",MID(RIGHT(入力ｼｰﾄ!$D$178,入力ｼｰﾄ!$O$2),1,1))</f>
        <v/>
      </c>
      <c r="T160" s="15" t="str">
        <f>IF(LEN(入力ｼｰﾄ!$D$179)&lt;入力ｼｰﾄ!$O$16,"",MID(RIGHT(入力ｼｰﾄ!$D$179,入力ｼｰﾄ!$O$16),1,1))</f>
        <v/>
      </c>
      <c r="U160" s="16" t="str">
        <f>IF(LEN(入力ｼｰﾄ!$D$179)&lt;入力ｼｰﾄ!$O$15,"",MID(RIGHT(入力ｼｰﾄ!$D$179,入力ｼｰﾄ!$O$15),1,1))</f>
        <v/>
      </c>
      <c r="V160" s="16" t="str">
        <f>IF(LEN(入力ｼｰﾄ!$D$179)&lt;入力ｼｰﾄ!$O$8,"",MID(RIGHT(入力ｼｰﾄ!$D$179,入力ｼｰﾄ!$O$8),1,1))</f>
        <v/>
      </c>
      <c r="W160" s="17" t="str">
        <f>IF(LEN(入力ｼｰﾄ!$D$179)&lt;入力ｼｰﾄ!$O$7,"",MID(RIGHT(入力ｼｰﾄ!$D$179,入力ｼｰﾄ!$O$7),1,1))</f>
        <v/>
      </c>
      <c r="X160" s="16" t="str">
        <f>IF(LEN(入力ｼｰﾄ!$D$179)&lt;入力ｼｰﾄ!$O$6,"",MID(RIGHT(入力ｼｰﾄ!$D$179,入力ｼｰﾄ!$O$6),1,1))</f>
        <v/>
      </c>
      <c r="Y160" s="18" t="str">
        <f>IF(LEN(入力ｼｰﾄ!$D$179)&lt;入力ｼｰﾄ!$O$5,"",MID(RIGHT(入力ｼｰﾄ!$D$179,入力ｼｰﾄ!$O$5),1,1))</f>
        <v/>
      </c>
      <c r="Z160" s="16" t="str">
        <f>IF(LEN(入力ｼｰﾄ!$D$179)&lt;入力ｼｰﾄ!$O$4,"",MID(RIGHT(入力ｼｰﾄ!$D$179,入力ｼｰﾄ!$O$4),1,1))</f>
        <v/>
      </c>
      <c r="AA160" s="16" t="str">
        <f>IF(LEN(入力ｼｰﾄ!$D$179)&lt;入力ｼｰﾄ!$O$3,"",MID(RIGHT(入力ｼｰﾄ!$D$179,入力ｼｰﾄ!$O$3),1,1))</f>
        <v/>
      </c>
      <c r="AB160" s="19" t="str">
        <f>IF(LEN(入力ｼｰﾄ!$D$179)&lt;入力ｼｰﾄ!$O$2,"",MID(RIGHT(入力ｼｰﾄ!$D$179,入力ｼｰﾄ!$O$2),1,1))</f>
        <v/>
      </c>
      <c r="AC160" s="106" t="str">
        <f>IF(LEN(入力ｼｰﾄ!$D$180)&lt;入力ｼｰﾄ!$O$16,"",MID(RIGHT(入力ｼｰﾄ!$D$180,入力ｼｰﾄ!$O$16),1,1))</f>
        <v/>
      </c>
      <c r="AD160" s="107" t="str">
        <f>IF(LEN(入力ｼｰﾄ!$D$180)&lt;入力ｼｰﾄ!$O$15,"",MID(RIGHT(入力ｼｰﾄ!$D$180,入力ｼｰﾄ!$O$15),1,1))</f>
        <v/>
      </c>
      <c r="AE160" s="107" t="str">
        <f>IF(LEN(入力ｼｰﾄ!$D$180)&lt;入力ｼｰﾄ!$O$8,"",MID(RIGHT(入力ｼｰﾄ!$D$180,入力ｼｰﾄ!$O$8),1,1))</f>
        <v/>
      </c>
      <c r="AF160" s="108" t="str">
        <f>IF(LEN(入力ｼｰﾄ!$D$180)&lt;入力ｼｰﾄ!$O$7,"",MID(RIGHT(入力ｼｰﾄ!$D$180,入力ｼｰﾄ!$O$7),1,1))</f>
        <v/>
      </c>
      <c r="AG160" s="107" t="str">
        <f>IF(LEN(入力ｼｰﾄ!$D$180)&lt;入力ｼｰﾄ!$O$6,"",MID(RIGHT(入力ｼｰﾄ!$D$180,入力ｼｰﾄ!$O$6),1,1))</f>
        <v/>
      </c>
      <c r="AH160" s="109" t="str">
        <f>IF(LEN(入力ｼｰﾄ!$D$180)&lt;入力ｼｰﾄ!$O$5,"",MID(RIGHT(入力ｼｰﾄ!$D$180,入力ｼｰﾄ!$O$5),1,1))</f>
        <v/>
      </c>
      <c r="AI160" s="107" t="str">
        <f>IF(LEN(入力ｼｰﾄ!$D$180)&lt;入力ｼｰﾄ!$O$4,"",MID(RIGHT(入力ｼｰﾄ!$D$180,入力ｼｰﾄ!$O$4),1,1))</f>
        <v/>
      </c>
      <c r="AJ160" s="107" t="str">
        <f>IF(LEN(入力ｼｰﾄ!$D$180)&lt;入力ｼｰﾄ!$O$3,"",MID(RIGHT(入力ｼｰﾄ!$D$180,入力ｼｰﾄ!$O$3),1,1))</f>
        <v/>
      </c>
      <c r="AK160" s="114" t="str">
        <f>IF(LEN(入力ｼｰﾄ!$D$180)&lt;入力ｼｰﾄ!$O$2,"",MID(RIGHT(入力ｼｰﾄ!$D$180,入力ｼｰﾄ!$O$2),1,1))</f>
        <v/>
      </c>
      <c r="AL160" s="15" t="str">
        <f>IF(LEN(入力ｼｰﾄ!$D$181)&lt;入力ｼｰﾄ!$O$16,"",MID(RIGHT(入力ｼｰﾄ!$D$181,入力ｼｰﾄ!$O$16),1,1))</f>
        <v/>
      </c>
      <c r="AM160" s="16" t="str">
        <f>IF(LEN(入力ｼｰﾄ!$D$181)&lt;入力ｼｰﾄ!$O$15,"",MID(RIGHT(入力ｼｰﾄ!$D$181,入力ｼｰﾄ!$O$15),1,1))</f>
        <v/>
      </c>
      <c r="AN160" s="16" t="str">
        <f>IF(LEN(入力ｼｰﾄ!$D$181)&lt;入力ｼｰﾄ!$O$8,"",MID(RIGHT(入力ｼｰﾄ!$D$181,入力ｼｰﾄ!$O$8),1,1))</f>
        <v/>
      </c>
      <c r="AO160" s="17" t="str">
        <f>IF(LEN(入力ｼｰﾄ!$D$181)&lt;入力ｼｰﾄ!$O$7,"",MID(RIGHT(入力ｼｰﾄ!$D$181,入力ｼｰﾄ!$O$7),1,1))</f>
        <v/>
      </c>
      <c r="AP160" s="16" t="str">
        <f>IF(LEN(入力ｼｰﾄ!$D$181)&lt;入力ｼｰﾄ!$O$6,"",MID(RIGHT(入力ｼｰﾄ!$D$181,入力ｼｰﾄ!$O$6),1,1))</f>
        <v/>
      </c>
      <c r="AQ160" s="18" t="str">
        <f>IF(LEN(入力ｼｰﾄ!$D$181)&lt;入力ｼｰﾄ!$O$5,"",MID(RIGHT(入力ｼｰﾄ!$D$181,入力ｼｰﾄ!$O$5),1,1))</f>
        <v/>
      </c>
      <c r="AR160" s="16" t="str">
        <f>IF(LEN(入力ｼｰﾄ!$D$181)&lt;入力ｼｰﾄ!$O$4,"",MID(RIGHT(入力ｼｰﾄ!$D$181,入力ｼｰﾄ!$O$4),1,1))</f>
        <v/>
      </c>
      <c r="AS160" s="16" t="str">
        <f>IF(LEN(入力ｼｰﾄ!$D$181)&lt;入力ｼｰﾄ!$O$3,"",MID(RIGHT(入力ｼｰﾄ!$D$181,入力ｼｰﾄ!$O$3),1,1))</f>
        <v/>
      </c>
      <c r="AT160" s="19" t="str">
        <f>IF(LEN(入力ｼｰﾄ!$D$181)&lt;入力ｼｰﾄ!$O$2,"",MID(RIGHT(入力ｼｰﾄ!$D$181,入力ｼｰﾄ!$O$2),1,1))</f>
        <v>0</v>
      </c>
      <c r="AU160" s="15" t="str">
        <f>IF(LEN(入力ｼｰﾄ!$D$182)&lt;入力ｼｰﾄ!$O$16,"",MID(RIGHT(入力ｼｰﾄ!$D$182,入力ｼｰﾄ!$O$16),1,1))</f>
        <v/>
      </c>
      <c r="AV160" s="16" t="str">
        <f>IF(LEN(入力ｼｰﾄ!$D$182)&lt;入力ｼｰﾄ!$O$15,"",MID(RIGHT(入力ｼｰﾄ!$D$182,入力ｼｰﾄ!$O$15),1,1))</f>
        <v/>
      </c>
      <c r="AW160" s="16" t="str">
        <f>IF(LEN(入力ｼｰﾄ!$D$182)&lt;入力ｼｰﾄ!$O$8,"",MID(RIGHT(入力ｼｰﾄ!$D$182,入力ｼｰﾄ!$O$8),1,1))</f>
        <v/>
      </c>
      <c r="AX160" s="17" t="str">
        <f>IF(LEN(入力ｼｰﾄ!$D$182)&lt;入力ｼｰﾄ!$O$7,"",MID(RIGHT(入力ｼｰﾄ!$D$182,入力ｼｰﾄ!$O$7),1,1))</f>
        <v/>
      </c>
      <c r="AY160" s="16" t="str">
        <f>IF(LEN(入力ｼｰﾄ!$D$182)&lt;入力ｼｰﾄ!$O$6,"",MID(RIGHT(入力ｼｰﾄ!$D$182,入力ｼｰﾄ!$O$6),1,1))</f>
        <v/>
      </c>
      <c r="AZ160" s="18" t="str">
        <f>IF(LEN(入力ｼｰﾄ!$D$182)&lt;入力ｼｰﾄ!$O$5,"",MID(RIGHT(入力ｼｰﾄ!$D$182,入力ｼｰﾄ!$O$5),1,1))</f>
        <v/>
      </c>
      <c r="BA160" s="16" t="str">
        <f>IF(LEN(入力ｼｰﾄ!$D$182)&lt;入力ｼｰﾄ!$O$4,"",MID(RIGHT(入力ｼｰﾄ!$D$182,入力ｼｰﾄ!$O$4),1,1))</f>
        <v/>
      </c>
      <c r="BB160" s="16" t="str">
        <f>IF(LEN(入力ｼｰﾄ!$D$182)&lt;入力ｼｰﾄ!$O$3,"",MID(RIGHT(入力ｼｰﾄ!$D$182,入力ｼｰﾄ!$O$3),1,1))</f>
        <v/>
      </c>
      <c r="BC160" s="16" t="str">
        <f>IF(LEN(入力ｼｰﾄ!$D$182)&lt;入力ｼｰﾄ!$O$2,"",MID(RIGHT(入力ｼｰﾄ!$D$182,入力ｼｰﾄ!$O$2),1,1))</f>
        <v>0</v>
      </c>
      <c r="BD160" s="189"/>
      <c r="BE160" s="190"/>
      <c r="BF160" s="190"/>
      <c r="BG160" s="191"/>
    </row>
    <row r="161" spans="1:61" ht="20.25" customHeight="1">
      <c r="A161" s="211">
        <f>入力ｼｰﾄ!$E$177</f>
        <v>0</v>
      </c>
      <c r="B161" s="209"/>
      <c r="C161" s="209"/>
      <c r="D161" s="209"/>
      <c r="E161" s="209"/>
      <c r="F161" s="209"/>
      <c r="G161" s="209"/>
      <c r="H161" s="209"/>
      <c r="I161" s="209"/>
      <c r="J161" s="210"/>
      <c r="K161" s="15" t="str">
        <f>IF(LEN(入力ｼｰﾄ!$E$178)&lt;入力ｼｰﾄ!$O$16,"",MID(RIGHT(入力ｼｰﾄ!$E$178,入力ｼｰﾄ!$O$16),1,1))</f>
        <v/>
      </c>
      <c r="L161" s="16" t="str">
        <f>IF(LEN(入力ｼｰﾄ!$E$178)&lt;入力ｼｰﾄ!$O$15,"",MID(RIGHT(入力ｼｰﾄ!$E$178,入力ｼｰﾄ!$O$15),1,1))</f>
        <v/>
      </c>
      <c r="M161" s="16" t="str">
        <f>IF(LEN(入力ｼｰﾄ!$E$178)&lt;入力ｼｰﾄ!$O$8,"",MID(RIGHT(入力ｼｰﾄ!$E$178,入力ｼｰﾄ!$O$8),1,1))</f>
        <v/>
      </c>
      <c r="N161" s="17" t="str">
        <f>IF(LEN(入力ｼｰﾄ!$E$178)&lt;入力ｼｰﾄ!$O$7,"",MID(RIGHT(入力ｼｰﾄ!$E$178,入力ｼｰﾄ!$O$7),1,1))</f>
        <v/>
      </c>
      <c r="O161" s="16" t="str">
        <f>IF(LEN(入力ｼｰﾄ!$E$178)&lt;入力ｼｰﾄ!$O$6,"",MID(RIGHT(入力ｼｰﾄ!$E$178,入力ｼｰﾄ!$O$6),1,1))</f>
        <v/>
      </c>
      <c r="P161" s="18" t="str">
        <f>IF(LEN(入力ｼｰﾄ!$E$178)&lt;入力ｼｰﾄ!$O$5,"",MID(RIGHT(入力ｼｰﾄ!$E$178,入力ｼｰﾄ!$O$5),1,1))</f>
        <v/>
      </c>
      <c r="Q161" s="16" t="str">
        <f>IF(LEN(入力ｼｰﾄ!$E$178)&lt;入力ｼｰﾄ!$O$4,"",MID(RIGHT(入力ｼｰﾄ!$E$178,入力ｼｰﾄ!$O$4),1,1))</f>
        <v/>
      </c>
      <c r="R161" s="16" t="str">
        <f>IF(LEN(入力ｼｰﾄ!$E$178)&lt;入力ｼｰﾄ!$O$3,"",MID(RIGHT(入力ｼｰﾄ!$E$178,入力ｼｰﾄ!$O$3),1,1))</f>
        <v/>
      </c>
      <c r="S161" s="19" t="str">
        <f>IF(LEN(入力ｼｰﾄ!$E$178)&lt;入力ｼｰﾄ!$O$2,"",MID(RIGHT(入力ｼｰﾄ!$E$178,入力ｼｰﾄ!$O$2),1,1))</f>
        <v/>
      </c>
      <c r="T161" s="15" t="str">
        <f>IF(LEN(入力ｼｰﾄ!$E$179)&lt;入力ｼｰﾄ!$O$16,"",MID(RIGHT(入力ｼｰﾄ!$E$179,入力ｼｰﾄ!$O$16),1,1))</f>
        <v/>
      </c>
      <c r="U161" s="16" t="str">
        <f>IF(LEN(入力ｼｰﾄ!$E$179)&lt;入力ｼｰﾄ!$O$15,"",MID(RIGHT(入力ｼｰﾄ!$E$179,入力ｼｰﾄ!$O$15),1,1))</f>
        <v/>
      </c>
      <c r="V161" s="16" t="str">
        <f>IF(LEN(入力ｼｰﾄ!$E$179)&lt;入力ｼｰﾄ!$O$8,"",MID(RIGHT(入力ｼｰﾄ!$E$179,入力ｼｰﾄ!$O$8),1,1))</f>
        <v/>
      </c>
      <c r="W161" s="17" t="str">
        <f>IF(LEN(入力ｼｰﾄ!$E$179)&lt;入力ｼｰﾄ!$O$7,"",MID(RIGHT(入力ｼｰﾄ!$E$179,入力ｼｰﾄ!$O$7),1,1))</f>
        <v/>
      </c>
      <c r="X161" s="16" t="str">
        <f>IF(LEN(入力ｼｰﾄ!$E$179)&lt;入力ｼｰﾄ!$O$6,"",MID(RIGHT(入力ｼｰﾄ!$E$179,入力ｼｰﾄ!$O$6),1,1))</f>
        <v/>
      </c>
      <c r="Y161" s="18" t="str">
        <f>IF(LEN(入力ｼｰﾄ!$E$179)&lt;入力ｼｰﾄ!$O$5,"",MID(RIGHT(入力ｼｰﾄ!$E$179,入力ｼｰﾄ!$O$5),1,1))</f>
        <v/>
      </c>
      <c r="Z161" s="16" t="str">
        <f>IF(LEN(入力ｼｰﾄ!$E$179)&lt;入力ｼｰﾄ!$O$4,"",MID(RIGHT(入力ｼｰﾄ!$E$179,入力ｼｰﾄ!$O$4),1,1))</f>
        <v/>
      </c>
      <c r="AA161" s="16" t="str">
        <f>IF(LEN(入力ｼｰﾄ!$E$179)&lt;入力ｼｰﾄ!$O$3,"",MID(RIGHT(入力ｼｰﾄ!$E$179,入力ｼｰﾄ!$O$3),1,1))</f>
        <v/>
      </c>
      <c r="AB161" s="19" t="str">
        <f>IF(LEN(入力ｼｰﾄ!$E$179)&lt;入力ｼｰﾄ!$O$2,"",MID(RIGHT(入力ｼｰﾄ!$E$179,入力ｼｰﾄ!$O$2),1,1))</f>
        <v/>
      </c>
      <c r="AC161" s="106" t="str">
        <f>IF(LEN(入力ｼｰﾄ!$E$180)&lt;入力ｼｰﾄ!$O$16,"",MID(RIGHT(入力ｼｰﾄ!$E$180,入力ｼｰﾄ!$O$16),1,1))</f>
        <v/>
      </c>
      <c r="AD161" s="107" t="str">
        <f>IF(LEN(入力ｼｰﾄ!$E$180)&lt;入力ｼｰﾄ!$O$15,"",MID(RIGHT(入力ｼｰﾄ!$E$180,入力ｼｰﾄ!$O$15),1,1))</f>
        <v/>
      </c>
      <c r="AE161" s="107" t="str">
        <f>IF(LEN(入力ｼｰﾄ!$E$180)&lt;入力ｼｰﾄ!$O$8,"",MID(RIGHT(入力ｼｰﾄ!$E$180,入力ｼｰﾄ!$O$8),1,1))</f>
        <v/>
      </c>
      <c r="AF161" s="108" t="str">
        <f>IF(LEN(入力ｼｰﾄ!$E$180)&lt;入力ｼｰﾄ!$O$7,"",MID(RIGHT(入力ｼｰﾄ!$E$180,入力ｼｰﾄ!$O$7),1,1))</f>
        <v/>
      </c>
      <c r="AG161" s="107" t="str">
        <f>IF(LEN(入力ｼｰﾄ!$E$180)&lt;入力ｼｰﾄ!$O$6,"",MID(RIGHT(入力ｼｰﾄ!$E$180,入力ｼｰﾄ!$O$6),1,1))</f>
        <v/>
      </c>
      <c r="AH161" s="109" t="str">
        <f>IF(LEN(入力ｼｰﾄ!$E$180)&lt;入力ｼｰﾄ!$O$5,"",MID(RIGHT(入力ｼｰﾄ!$E$180,入力ｼｰﾄ!$O$5),1,1))</f>
        <v/>
      </c>
      <c r="AI161" s="107" t="str">
        <f>IF(LEN(入力ｼｰﾄ!$E$180)&lt;入力ｼｰﾄ!$O$4,"",MID(RIGHT(入力ｼｰﾄ!$E$180,入力ｼｰﾄ!$O$4),1,1))</f>
        <v/>
      </c>
      <c r="AJ161" s="107" t="str">
        <f>IF(LEN(入力ｼｰﾄ!$E$180)&lt;入力ｼｰﾄ!$O$3,"",MID(RIGHT(入力ｼｰﾄ!$E$180,入力ｼｰﾄ!$O$3),1,1))</f>
        <v/>
      </c>
      <c r="AK161" s="114" t="str">
        <f>IF(LEN(入力ｼｰﾄ!$E$180)&lt;入力ｼｰﾄ!$O$2,"",MID(RIGHT(入力ｼｰﾄ!$E$180,入力ｼｰﾄ!$O$2),1,1))</f>
        <v/>
      </c>
      <c r="AL161" s="15" t="str">
        <f>IF(LEN(入力ｼｰﾄ!$E$181)&lt;入力ｼｰﾄ!$O$16,"",MID(RIGHT(入力ｼｰﾄ!$E$181,入力ｼｰﾄ!$O$16),1,1))</f>
        <v/>
      </c>
      <c r="AM161" s="16" t="str">
        <f>IF(LEN(入力ｼｰﾄ!$E$181)&lt;入力ｼｰﾄ!$O$15,"",MID(RIGHT(入力ｼｰﾄ!$E$181,入力ｼｰﾄ!$O$15),1,1))</f>
        <v/>
      </c>
      <c r="AN161" s="16" t="str">
        <f>IF(LEN(入力ｼｰﾄ!$E$181)&lt;入力ｼｰﾄ!$O$8,"",MID(RIGHT(入力ｼｰﾄ!$E$181,入力ｼｰﾄ!$O$8),1,1))</f>
        <v/>
      </c>
      <c r="AO161" s="17" t="str">
        <f>IF(LEN(入力ｼｰﾄ!$E$181)&lt;入力ｼｰﾄ!$O$7,"",MID(RIGHT(入力ｼｰﾄ!$E$181,入力ｼｰﾄ!$O$7),1,1))</f>
        <v/>
      </c>
      <c r="AP161" s="16" t="str">
        <f>IF(LEN(入力ｼｰﾄ!$E$181)&lt;入力ｼｰﾄ!$O$6,"",MID(RIGHT(入力ｼｰﾄ!$E$181,入力ｼｰﾄ!$O$6),1,1))</f>
        <v/>
      </c>
      <c r="AQ161" s="18" t="str">
        <f>IF(LEN(入力ｼｰﾄ!$E$181)&lt;入力ｼｰﾄ!$O$5,"",MID(RIGHT(入力ｼｰﾄ!$E$181,入力ｼｰﾄ!$O$5),1,1))</f>
        <v/>
      </c>
      <c r="AR161" s="16" t="str">
        <f>IF(LEN(入力ｼｰﾄ!$E$181)&lt;入力ｼｰﾄ!$O$4,"",MID(RIGHT(入力ｼｰﾄ!$E$181,入力ｼｰﾄ!$O$4),1,1))</f>
        <v/>
      </c>
      <c r="AS161" s="16" t="str">
        <f>IF(LEN(入力ｼｰﾄ!$E$181)&lt;入力ｼｰﾄ!$O$3,"",MID(RIGHT(入力ｼｰﾄ!$E$181,入力ｼｰﾄ!$O$3),1,1))</f>
        <v/>
      </c>
      <c r="AT161" s="19" t="str">
        <f>IF(LEN(入力ｼｰﾄ!$E$181)&lt;入力ｼｰﾄ!$O$2,"",MID(RIGHT(入力ｼｰﾄ!$E$181,入力ｼｰﾄ!$O$2),1,1))</f>
        <v>0</v>
      </c>
      <c r="AU161" s="15" t="str">
        <f>IF(LEN(入力ｼｰﾄ!$E$182)&lt;入力ｼｰﾄ!$O$16,"",MID(RIGHT(入力ｼｰﾄ!$E$182,入力ｼｰﾄ!$O$16),1,1))</f>
        <v/>
      </c>
      <c r="AV161" s="16" t="str">
        <f>IF(LEN(入力ｼｰﾄ!$E$182)&lt;入力ｼｰﾄ!$O$15,"",MID(RIGHT(入力ｼｰﾄ!$E$182,入力ｼｰﾄ!$O$15),1,1))</f>
        <v/>
      </c>
      <c r="AW161" s="16" t="str">
        <f>IF(LEN(入力ｼｰﾄ!$E$182)&lt;入力ｼｰﾄ!$O$8,"",MID(RIGHT(入力ｼｰﾄ!$E$182,入力ｼｰﾄ!$O$8),1,1))</f>
        <v/>
      </c>
      <c r="AX161" s="17" t="str">
        <f>IF(LEN(入力ｼｰﾄ!$E$182)&lt;入力ｼｰﾄ!$O$7,"",MID(RIGHT(入力ｼｰﾄ!$E$182,入力ｼｰﾄ!$O$7),1,1))</f>
        <v/>
      </c>
      <c r="AY161" s="16" t="str">
        <f>IF(LEN(入力ｼｰﾄ!$E$182)&lt;入力ｼｰﾄ!$O$6,"",MID(RIGHT(入力ｼｰﾄ!$E$182,入力ｼｰﾄ!$O$6),1,1))</f>
        <v/>
      </c>
      <c r="AZ161" s="18" t="str">
        <f>IF(LEN(入力ｼｰﾄ!$E$182)&lt;入力ｼｰﾄ!$O$5,"",MID(RIGHT(入力ｼｰﾄ!$E$182,入力ｼｰﾄ!$O$5),1,1))</f>
        <v/>
      </c>
      <c r="BA161" s="16" t="str">
        <f>IF(LEN(入力ｼｰﾄ!$E$182)&lt;入力ｼｰﾄ!$O$4,"",MID(RIGHT(入力ｼｰﾄ!$E$182,入力ｼｰﾄ!$O$4),1,1))</f>
        <v/>
      </c>
      <c r="BB161" s="16" t="str">
        <f>IF(LEN(入力ｼｰﾄ!$E$182)&lt;入力ｼｰﾄ!$O$3,"",MID(RIGHT(入力ｼｰﾄ!$E$182,入力ｼｰﾄ!$O$3),1,1))</f>
        <v/>
      </c>
      <c r="BC161" s="16" t="str">
        <f>IF(LEN(入力ｼｰﾄ!$E$182)&lt;入力ｼｰﾄ!$O$2,"",MID(RIGHT(入力ｼｰﾄ!$E$182,入力ｼｰﾄ!$O$2),1,1))</f>
        <v>0</v>
      </c>
      <c r="BD161" s="189"/>
      <c r="BE161" s="190"/>
      <c r="BF161" s="190"/>
      <c r="BG161" s="191"/>
      <c r="BI161" s="86" t="s">
        <v>113</v>
      </c>
    </row>
    <row r="162" spans="1:61" ht="20.25" customHeight="1">
      <c r="A162" s="211">
        <f>入力ｼｰﾄ!$F$177</f>
        <v>0</v>
      </c>
      <c r="B162" s="209"/>
      <c r="C162" s="209"/>
      <c r="D162" s="209"/>
      <c r="E162" s="209"/>
      <c r="F162" s="209"/>
      <c r="G162" s="209"/>
      <c r="H162" s="209"/>
      <c r="I162" s="209"/>
      <c r="J162" s="210"/>
      <c r="K162" s="15" t="str">
        <f>IF(LEN(入力ｼｰﾄ!$F$178)&lt;入力ｼｰﾄ!$O$16,"",MID(RIGHT(入力ｼｰﾄ!$F$178,入力ｼｰﾄ!$O$16),1,1))</f>
        <v/>
      </c>
      <c r="L162" s="16" t="str">
        <f>IF(LEN(入力ｼｰﾄ!$F$178)&lt;入力ｼｰﾄ!$O$15,"",MID(RIGHT(入力ｼｰﾄ!$F$178,入力ｼｰﾄ!$O$15),1,1))</f>
        <v/>
      </c>
      <c r="M162" s="16" t="str">
        <f>IF(LEN(入力ｼｰﾄ!$F$178)&lt;入力ｼｰﾄ!$O$8,"",MID(RIGHT(入力ｼｰﾄ!$F$178,入力ｼｰﾄ!$O$8),1,1))</f>
        <v/>
      </c>
      <c r="N162" s="17" t="str">
        <f>IF(LEN(入力ｼｰﾄ!$F$178)&lt;入力ｼｰﾄ!$O$7,"",MID(RIGHT(入力ｼｰﾄ!$F$178,入力ｼｰﾄ!$O$7),1,1))</f>
        <v/>
      </c>
      <c r="O162" s="16" t="str">
        <f>IF(LEN(入力ｼｰﾄ!$F$178)&lt;入力ｼｰﾄ!$O$6,"",MID(RIGHT(入力ｼｰﾄ!$F$178,入力ｼｰﾄ!$O$6),1,1))</f>
        <v/>
      </c>
      <c r="P162" s="18" t="str">
        <f>IF(LEN(入力ｼｰﾄ!$F$178)&lt;入力ｼｰﾄ!$O$5,"",MID(RIGHT(入力ｼｰﾄ!$F$178,入力ｼｰﾄ!$O$5),1,1))</f>
        <v/>
      </c>
      <c r="Q162" s="16" t="str">
        <f>IF(LEN(入力ｼｰﾄ!$F$178)&lt;入力ｼｰﾄ!$O$4,"",MID(RIGHT(入力ｼｰﾄ!$F$178,入力ｼｰﾄ!$O$4),1,1))</f>
        <v/>
      </c>
      <c r="R162" s="16" t="str">
        <f>IF(LEN(入力ｼｰﾄ!$F$178)&lt;入力ｼｰﾄ!$O$3,"",MID(RIGHT(入力ｼｰﾄ!$F$178,入力ｼｰﾄ!$O$3),1,1))</f>
        <v/>
      </c>
      <c r="S162" s="19" t="str">
        <f>IF(LEN(入力ｼｰﾄ!$F$178)&lt;入力ｼｰﾄ!$O$2,"",MID(RIGHT(入力ｼｰﾄ!$F$178,入力ｼｰﾄ!$O$2),1,1))</f>
        <v/>
      </c>
      <c r="T162" s="15" t="str">
        <f>IF(LEN(入力ｼｰﾄ!$F$179)&lt;入力ｼｰﾄ!$O$16,"",MID(RIGHT(入力ｼｰﾄ!$F$179,入力ｼｰﾄ!$O$16),1,1))</f>
        <v/>
      </c>
      <c r="U162" s="16" t="str">
        <f>IF(LEN(入力ｼｰﾄ!$F$179)&lt;入力ｼｰﾄ!$O$15,"",MID(RIGHT(入力ｼｰﾄ!$F$179,入力ｼｰﾄ!$O$15),1,1))</f>
        <v/>
      </c>
      <c r="V162" s="16" t="str">
        <f>IF(LEN(入力ｼｰﾄ!$F$179)&lt;入力ｼｰﾄ!$O$8,"",MID(RIGHT(入力ｼｰﾄ!$F$179,入力ｼｰﾄ!$O$8),1,1))</f>
        <v/>
      </c>
      <c r="W162" s="17" t="str">
        <f>IF(LEN(入力ｼｰﾄ!$F$179)&lt;入力ｼｰﾄ!$O$7,"",MID(RIGHT(入力ｼｰﾄ!$F$179,入力ｼｰﾄ!$O$7),1,1))</f>
        <v/>
      </c>
      <c r="X162" s="16" t="str">
        <f>IF(LEN(入力ｼｰﾄ!$F$179)&lt;入力ｼｰﾄ!$O$6,"",MID(RIGHT(入力ｼｰﾄ!$F$179,入力ｼｰﾄ!$O$6),1,1))</f>
        <v/>
      </c>
      <c r="Y162" s="18" t="str">
        <f>IF(LEN(入力ｼｰﾄ!$F$179)&lt;入力ｼｰﾄ!$O$5,"",MID(RIGHT(入力ｼｰﾄ!$F$179,入力ｼｰﾄ!$O$5),1,1))</f>
        <v/>
      </c>
      <c r="Z162" s="16" t="str">
        <f>IF(LEN(入力ｼｰﾄ!$F$179)&lt;入力ｼｰﾄ!$O$4,"",MID(RIGHT(入力ｼｰﾄ!$F$179,入力ｼｰﾄ!$O$4),1,1))</f>
        <v/>
      </c>
      <c r="AA162" s="16" t="str">
        <f>IF(LEN(入力ｼｰﾄ!$F$179)&lt;入力ｼｰﾄ!$O$3,"",MID(RIGHT(入力ｼｰﾄ!$F$179,入力ｼｰﾄ!$O$3),1,1))</f>
        <v/>
      </c>
      <c r="AB162" s="19" t="str">
        <f>IF(LEN(入力ｼｰﾄ!$F$179)&lt;入力ｼｰﾄ!$O$2,"",MID(RIGHT(入力ｼｰﾄ!$F$179,入力ｼｰﾄ!$O$2),1,1))</f>
        <v/>
      </c>
      <c r="AC162" s="106" t="str">
        <f>IF(LEN(入力ｼｰﾄ!$F$180)&lt;入力ｼｰﾄ!$O$16,"",MID(RIGHT(入力ｼｰﾄ!$F$180,入力ｼｰﾄ!$O$16),1,1))</f>
        <v/>
      </c>
      <c r="AD162" s="107" t="str">
        <f>IF(LEN(入力ｼｰﾄ!$F$180)&lt;入力ｼｰﾄ!$O$15,"",MID(RIGHT(入力ｼｰﾄ!$F$180,入力ｼｰﾄ!$O$15),1,1))</f>
        <v/>
      </c>
      <c r="AE162" s="107" t="str">
        <f>IF(LEN(入力ｼｰﾄ!$F$180)&lt;入力ｼｰﾄ!$O$8,"",MID(RIGHT(入力ｼｰﾄ!$F$180,入力ｼｰﾄ!$O$8),1,1))</f>
        <v/>
      </c>
      <c r="AF162" s="108" t="str">
        <f>IF(LEN(入力ｼｰﾄ!$F$180)&lt;入力ｼｰﾄ!$O$7,"",MID(RIGHT(入力ｼｰﾄ!$F$180,入力ｼｰﾄ!$O$7),1,1))</f>
        <v/>
      </c>
      <c r="AG162" s="107" t="str">
        <f>IF(LEN(入力ｼｰﾄ!$F$180)&lt;入力ｼｰﾄ!$O$6,"",MID(RIGHT(入力ｼｰﾄ!$F$180,入力ｼｰﾄ!$O$6),1,1))</f>
        <v/>
      </c>
      <c r="AH162" s="109" t="str">
        <f>IF(LEN(入力ｼｰﾄ!$F$180)&lt;入力ｼｰﾄ!$O$5,"",MID(RIGHT(入力ｼｰﾄ!$F$180,入力ｼｰﾄ!$O$5),1,1))</f>
        <v/>
      </c>
      <c r="AI162" s="107" t="str">
        <f>IF(LEN(入力ｼｰﾄ!$F$180)&lt;入力ｼｰﾄ!$O$4,"",MID(RIGHT(入力ｼｰﾄ!$F$180,入力ｼｰﾄ!$O$4),1,1))</f>
        <v/>
      </c>
      <c r="AJ162" s="107" t="str">
        <f>IF(LEN(入力ｼｰﾄ!$F$180)&lt;入力ｼｰﾄ!$O$3,"",MID(RIGHT(入力ｼｰﾄ!$F$180,入力ｼｰﾄ!$O$3),1,1))</f>
        <v/>
      </c>
      <c r="AK162" s="114" t="str">
        <f>IF(LEN(入力ｼｰﾄ!$F$180)&lt;入力ｼｰﾄ!$O$2,"",MID(RIGHT(入力ｼｰﾄ!$F$180,入力ｼｰﾄ!$O$2),1,1))</f>
        <v/>
      </c>
      <c r="AL162" s="15" t="str">
        <f>IF(LEN(入力ｼｰﾄ!$F$181)&lt;入力ｼｰﾄ!$O$16,"",MID(RIGHT(入力ｼｰﾄ!$F$181,入力ｼｰﾄ!$O$16),1,1))</f>
        <v/>
      </c>
      <c r="AM162" s="16" t="str">
        <f>IF(LEN(入力ｼｰﾄ!$F$181)&lt;入力ｼｰﾄ!$O$15,"",MID(RIGHT(入力ｼｰﾄ!$F$181,入力ｼｰﾄ!$O$15),1,1))</f>
        <v/>
      </c>
      <c r="AN162" s="16" t="str">
        <f>IF(LEN(入力ｼｰﾄ!$F$181)&lt;入力ｼｰﾄ!$O$8,"",MID(RIGHT(入力ｼｰﾄ!$F$181,入力ｼｰﾄ!$O$8),1,1))</f>
        <v/>
      </c>
      <c r="AO162" s="17" t="str">
        <f>IF(LEN(入力ｼｰﾄ!$F$181)&lt;入力ｼｰﾄ!$O$7,"",MID(RIGHT(入力ｼｰﾄ!$F$181,入力ｼｰﾄ!$O$7),1,1))</f>
        <v/>
      </c>
      <c r="AP162" s="16" t="str">
        <f>IF(LEN(入力ｼｰﾄ!$F$181)&lt;入力ｼｰﾄ!$O$6,"",MID(RIGHT(入力ｼｰﾄ!$F$181,入力ｼｰﾄ!$O$6),1,1))</f>
        <v/>
      </c>
      <c r="AQ162" s="18" t="str">
        <f>IF(LEN(入力ｼｰﾄ!$F$181)&lt;入力ｼｰﾄ!$O$5,"",MID(RIGHT(入力ｼｰﾄ!$F$181,入力ｼｰﾄ!$O$5),1,1))</f>
        <v/>
      </c>
      <c r="AR162" s="16" t="str">
        <f>IF(LEN(入力ｼｰﾄ!$F$181)&lt;入力ｼｰﾄ!$O$4,"",MID(RIGHT(入力ｼｰﾄ!$F$181,入力ｼｰﾄ!$O$4),1,1))</f>
        <v/>
      </c>
      <c r="AS162" s="16" t="str">
        <f>IF(LEN(入力ｼｰﾄ!$F$181)&lt;入力ｼｰﾄ!$O$3,"",MID(RIGHT(入力ｼｰﾄ!$F$181,入力ｼｰﾄ!$O$3),1,1))</f>
        <v/>
      </c>
      <c r="AT162" s="19" t="str">
        <f>IF(LEN(入力ｼｰﾄ!$F$181)&lt;入力ｼｰﾄ!$O$2,"",MID(RIGHT(入力ｼｰﾄ!$F$181,入力ｼｰﾄ!$O$2),1,1))</f>
        <v>0</v>
      </c>
      <c r="AU162" s="15" t="str">
        <f>IF(LEN(入力ｼｰﾄ!$F$182)&lt;入力ｼｰﾄ!$O$16,"",MID(RIGHT(入力ｼｰﾄ!$F$182,入力ｼｰﾄ!$O$16),1,1))</f>
        <v/>
      </c>
      <c r="AV162" s="16" t="str">
        <f>IF(LEN(入力ｼｰﾄ!$F$182)&lt;入力ｼｰﾄ!$O$15,"",MID(RIGHT(入力ｼｰﾄ!$F$182,入力ｼｰﾄ!$O$15),1,1))</f>
        <v/>
      </c>
      <c r="AW162" s="16" t="str">
        <f>IF(LEN(入力ｼｰﾄ!$F$182)&lt;入力ｼｰﾄ!$O$8,"",MID(RIGHT(入力ｼｰﾄ!$F$182,入力ｼｰﾄ!$O$8),1,1))</f>
        <v/>
      </c>
      <c r="AX162" s="17" t="str">
        <f>IF(LEN(入力ｼｰﾄ!$F$182)&lt;入力ｼｰﾄ!$O$7,"",MID(RIGHT(入力ｼｰﾄ!$F$182,入力ｼｰﾄ!$O$7),1,1))</f>
        <v/>
      </c>
      <c r="AY162" s="16" t="str">
        <f>IF(LEN(入力ｼｰﾄ!$F$182)&lt;入力ｼｰﾄ!$O$6,"",MID(RIGHT(入力ｼｰﾄ!$F$182,入力ｼｰﾄ!$O$6),1,1))</f>
        <v/>
      </c>
      <c r="AZ162" s="18" t="str">
        <f>IF(LEN(入力ｼｰﾄ!$F$182)&lt;入力ｼｰﾄ!$O$5,"",MID(RIGHT(入力ｼｰﾄ!$F$182,入力ｼｰﾄ!$O$5),1,1))</f>
        <v/>
      </c>
      <c r="BA162" s="16" t="str">
        <f>IF(LEN(入力ｼｰﾄ!$F$182)&lt;入力ｼｰﾄ!$O$4,"",MID(RIGHT(入力ｼｰﾄ!$F$182,入力ｼｰﾄ!$O$4),1,1))</f>
        <v/>
      </c>
      <c r="BB162" s="16" t="str">
        <f>IF(LEN(入力ｼｰﾄ!$F$182)&lt;入力ｼｰﾄ!$O$3,"",MID(RIGHT(入力ｼｰﾄ!$F$182,入力ｼｰﾄ!$O$3),1,1))</f>
        <v/>
      </c>
      <c r="BC162" s="16" t="str">
        <f>IF(LEN(入力ｼｰﾄ!$F$182)&lt;入力ｼｰﾄ!$O$2,"",MID(RIGHT(入力ｼｰﾄ!$F$182,入力ｼｰﾄ!$O$2),1,1))</f>
        <v>0</v>
      </c>
      <c r="BD162" s="189"/>
      <c r="BE162" s="190"/>
      <c r="BF162" s="190"/>
      <c r="BG162" s="191"/>
    </row>
    <row r="163" spans="1:61" ht="20.25" customHeight="1">
      <c r="A163" s="211">
        <f>入力ｼｰﾄ!$G$177</f>
        <v>0</v>
      </c>
      <c r="B163" s="209"/>
      <c r="C163" s="209"/>
      <c r="D163" s="209"/>
      <c r="E163" s="209"/>
      <c r="F163" s="209"/>
      <c r="G163" s="209"/>
      <c r="H163" s="209"/>
      <c r="I163" s="209"/>
      <c r="J163" s="210"/>
      <c r="K163" s="15" t="str">
        <f>IF(LEN(入力ｼｰﾄ!$G$178)&lt;入力ｼｰﾄ!$O$16,"",MID(RIGHT(入力ｼｰﾄ!$G$178,入力ｼｰﾄ!$O$16),1,1))</f>
        <v/>
      </c>
      <c r="L163" s="16" t="str">
        <f>IF(LEN(入力ｼｰﾄ!$G$178)&lt;入力ｼｰﾄ!$O$15,"",MID(RIGHT(入力ｼｰﾄ!$G$178,入力ｼｰﾄ!$O$15),1,1))</f>
        <v/>
      </c>
      <c r="M163" s="16" t="str">
        <f>IF(LEN(入力ｼｰﾄ!$G$178)&lt;入力ｼｰﾄ!$O$8,"",MID(RIGHT(入力ｼｰﾄ!$G$178,入力ｼｰﾄ!$O$8),1,1))</f>
        <v/>
      </c>
      <c r="N163" s="17" t="str">
        <f>IF(LEN(入力ｼｰﾄ!$G$178)&lt;入力ｼｰﾄ!$O$7,"",MID(RIGHT(入力ｼｰﾄ!$G$178,入力ｼｰﾄ!$O$7),1,1))</f>
        <v/>
      </c>
      <c r="O163" s="16" t="str">
        <f>IF(LEN(入力ｼｰﾄ!$G$178)&lt;入力ｼｰﾄ!$O$6,"",MID(RIGHT(入力ｼｰﾄ!$G$178,入力ｼｰﾄ!$O$6),1,1))</f>
        <v/>
      </c>
      <c r="P163" s="18" t="str">
        <f>IF(LEN(入力ｼｰﾄ!$G$178)&lt;入力ｼｰﾄ!$O$5,"",MID(RIGHT(入力ｼｰﾄ!$G$178,入力ｼｰﾄ!$O$5),1,1))</f>
        <v/>
      </c>
      <c r="Q163" s="16" t="str">
        <f>IF(LEN(入力ｼｰﾄ!$G$178)&lt;入力ｼｰﾄ!$O$4,"",MID(RIGHT(入力ｼｰﾄ!$G$178,入力ｼｰﾄ!$O$4),1,1))</f>
        <v/>
      </c>
      <c r="R163" s="16" t="str">
        <f>IF(LEN(入力ｼｰﾄ!$G$178)&lt;入力ｼｰﾄ!$O$3,"",MID(RIGHT(入力ｼｰﾄ!$G$178,入力ｼｰﾄ!$O$3),1,1))</f>
        <v/>
      </c>
      <c r="S163" s="19" t="str">
        <f>IF(LEN(入力ｼｰﾄ!$G$178)&lt;入力ｼｰﾄ!$O$2,"",MID(RIGHT(入力ｼｰﾄ!$G$178,入力ｼｰﾄ!$O$2),1,1))</f>
        <v/>
      </c>
      <c r="T163" s="15" t="str">
        <f>IF(LEN(入力ｼｰﾄ!$G$179)&lt;入力ｼｰﾄ!$O$16,"",MID(RIGHT(入力ｼｰﾄ!$G$179,入力ｼｰﾄ!$O$16),1,1))</f>
        <v/>
      </c>
      <c r="U163" s="16" t="str">
        <f>IF(LEN(入力ｼｰﾄ!$G$179)&lt;入力ｼｰﾄ!$O$15,"",MID(RIGHT(入力ｼｰﾄ!$G$179,入力ｼｰﾄ!$O$15),1,1))</f>
        <v/>
      </c>
      <c r="V163" s="16" t="str">
        <f>IF(LEN(入力ｼｰﾄ!$G$179)&lt;入力ｼｰﾄ!$O$8,"",MID(RIGHT(入力ｼｰﾄ!$G$179,入力ｼｰﾄ!$O$8),1,1))</f>
        <v/>
      </c>
      <c r="W163" s="17" t="str">
        <f>IF(LEN(入力ｼｰﾄ!$G$179)&lt;入力ｼｰﾄ!$O$7,"",MID(RIGHT(入力ｼｰﾄ!$G$179,入力ｼｰﾄ!$O$7),1,1))</f>
        <v/>
      </c>
      <c r="X163" s="16" t="str">
        <f>IF(LEN(入力ｼｰﾄ!$G$179)&lt;入力ｼｰﾄ!$O$6,"",MID(RIGHT(入力ｼｰﾄ!$G$179,入力ｼｰﾄ!$O$6),1,1))</f>
        <v/>
      </c>
      <c r="Y163" s="18" t="str">
        <f>IF(LEN(入力ｼｰﾄ!$G$179)&lt;入力ｼｰﾄ!$O$5,"",MID(RIGHT(入力ｼｰﾄ!$G$179,入力ｼｰﾄ!$O$5),1,1))</f>
        <v/>
      </c>
      <c r="Z163" s="16" t="str">
        <f>IF(LEN(入力ｼｰﾄ!$G$179)&lt;入力ｼｰﾄ!$O$4,"",MID(RIGHT(入力ｼｰﾄ!$G$179,入力ｼｰﾄ!$O$4),1,1))</f>
        <v/>
      </c>
      <c r="AA163" s="16" t="str">
        <f>IF(LEN(入力ｼｰﾄ!$G$179)&lt;入力ｼｰﾄ!$O$3,"",MID(RIGHT(入力ｼｰﾄ!$G$179,入力ｼｰﾄ!$O$3),1,1))</f>
        <v/>
      </c>
      <c r="AB163" s="19" t="str">
        <f>IF(LEN(入力ｼｰﾄ!$G$179)&lt;入力ｼｰﾄ!$O$2,"",MID(RIGHT(入力ｼｰﾄ!$G$179,入力ｼｰﾄ!$O$2),1,1))</f>
        <v/>
      </c>
      <c r="AC163" s="106" t="str">
        <f>IF(LEN(入力ｼｰﾄ!$G$180)&lt;入力ｼｰﾄ!$O$16,"",MID(RIGHT(入力ｼｰﾄ!$G$180,入力ｼｰﾄ!$O$16),1,1))</f>
        <v/>
      </c>
      <c r="AD163" s="107" t="str">
        <f>IF(LEN(入力ｼｰﾄ!$G$180)&lt;入力ｼｰﾄ!$O$15,"",MID(RIGHT(入力ｼｰﾄ!$G$180,入力ｼｰﾄ!$O$15),1,1))</f>
        <v/>
      </c>
      <c r="AE163" s="107" t="str">
        <f>IF(LEN(入力ｼｰﾄ!$G$180)&lt;入力ｼｰﾄ!$O$8,"",MID(RIGHT(入力ｼｰﾄ!$G$180,入力ｼｰﾄ!$O$8),1,1))</f>
        <v/>
      </c>
      <c r="AF163" s="108" t="str">
        <f>IF(LEN(入力ｼｰﾄ!$G$180)&lt;入力ｼｰﾄ!$O$7,"",MID(RIGHT(入力ｼｰﾄ!$G$180,入力ｼｰﾄ!$O$7),1,1))</f>
        <v/>
      </c>
      <c r="AG163" s="107" t="str">
        <f>IF(LEN(入力ｼｰﾄ!$G$180)&lt;入力ｼｰﾄ!$O$6,"",MID(RIGHT(入力ｼｰﾄ!$G$180,入力ｼｰﾄ!$O$6),1,1))</f>
        <v/>
      </c>
      <c r="AH163" s="109" t="str">
        <f>IF(LEN(入力ｼｰﾄ!$G$180)&lt;入力ｼｰﾄ!$O$5,"",MID(RIGHT(入力ｼｰﾄ!$G$180,入力ｼｰﾄ!$O$5),1,1))</f>
        <v/>
      </c>
      <c r="AI163" s="107" t="str">
        <f>IF(LEN(入力ｼｰﾄ!$G$180)&lt;入力ｼｰﾄ!$O$4,"",MID(RIGHT(入力ｼｰﾄ!$G$180,入力ｼｰﾄ!$O$4),1,1))</f>
        <v/>
      </c>
      <c r="AJ163" s="107" t="str">
        <f>IF(LEN(入力ｼｰﾄ!$G$180)&lt;入力ｼｰﾄ!$O$3,"",MID(RIGHT(入力ｼｰﾄ!$G$180,入力ｼｰﾄ!$O$3),1,1))</f>
        <v/>
      </c>
      <c r="AK163" s="114" t="str">
        <f>IF(LEN(入力ｼｰﾄ!$G$180)&lt;入力ｼｰﾄ!$O$2,"",MID(RIGHT(入力ｼｰﾄ!$G$180,入力ｼｰﾄ!$O$2),1,1))</f>
        <v/>
      </c>
      <c r="AL163" s="15" t="str">
        <f>IF(LEN(入力ｼｰﾄ!$G$181)&lt;入力ｼｰﾄ!$O$16,"",MID(RIGHT(入力ｼｰﾄ!$G$181,入力ｼｰﾄ!$O$16),1,1))</f>
        <v/>
      </c>
      <c r="AM163" s="16" t="str">
        <f>IF(LEN(入力ｼｰﾄ!$G$181)&lt;入力ｼｰﾄ!$O$15,"",MID(RIGHT(入力ｼｰﾄ!$G$181,入力ｼｰﾄ!$O$15),1,1))</f>
        <v/>
      </c>
      <c r="AN163" s="16" t="str">
        <f>IF(LEN(入力ｼｰﾄ!$G$181)&lt;入力ｼｰﾄ!$O$8,"",MID(RIGHT(入力ｼｰﾄ!$G$181,入力ｼｰﾄ!$O$8),1,1))</f>
        <v/>
      </c>
      <c r="AO163" s="17" t="str">
        <f>IF(LEN(入力ｼｰﾄ!$G$181)&lt;入力ｼｰﾄ!$O$7,"",MID(RIGHT(入力ｼｰﾄ!$G$181,入力ｼｰﾄ!$O$7),1,1))</f>
        <v/>
      </c>
      <c r="AP163" s="16" t="str">
        <f>IF(LEN(入力ｼｰﾄ!$G$181)&lt;入力ｼｰﾄ!$O$6,"",MID(RIGHT(入力ｼｰﾄ!$G$181,入力ｼｰﾄ!$O$6),1,1))</f>
        <v/>
      </c>
      <c r="AQ163" s="18" t="str">
        <f>IF(LEN(入力ｼｰﾄ!$G$181)&lt;入力ｼｰﾄ!$O$5,"",MID(RIGHT(入力ｼｰﾄ!$G$181,入力ｼｰﾄ!$O$5),1,1))</f>
        <v/>
      </c>
      <c r="AR163" s="16" t="str">
        <f>IF(LEN(入力ｼｰﾄ!$G$181)&lt;入力ｼｰﾄ!$O$4,"",MID(RIGHT(入力ｼｰﾄ!$G$181,入力ｼｰﾄ!$O$4),1,1))</f>
        <v/>
      </c>
      <c r="AS163" s="16" t="str">
        <f>IF(LEN(入力ｼｰﾄ!$G$181)&lt;入力ｼｰﾄ!$O$3,"",MID(RIGHT(入力ｼｰﾄ!$G$181,入力ｼｰﾄ!$O$3),1,1))</f>
        <v/>
      </c>
      <c r="AT163" s="19" t="str">
        <f>IF(LEN(入力ｼｰﾄ!$G$181)&lt;入力ｼｰﾄ!$O$2,"",MID(RIGHT(入力ｼｰﾄ!$G$181,入力ｼｰﾄ!$O$2),1,1))</f>
        <v>0</v>
      </c>
      <c r="AU163" s="15" t="str">
        <f>IF(LEN(入力ｼｰﾄ!$G$182)&lt;入力ｼｰﾄ!$O$16,"",MID(RIGHT(入力ｼｰﾄ!$G$182,入力ｼｰﾄ!$O$16),1,1))</f>
        <v/>
      </c>
      <c r="AV163" s="16" t="str">
        <f>IF(LEN(入力ｼｰﾄ!$G$182)&lt;入力ｼｰﾄ!$O$15,"",MID(RIGHT(入力ｼｰﾄ!$G$182,入力ｼｰﾄ!$O$15),1,1))</f>
        <v/>
      </c>
      <c r="AW163" s="16" t="str">
        <f>IF(LEN(入力ｼｰﾄ!$G$182)&lt;入力ｼｰﾄ!$O$8,"",MID(RIGHT(入力ｼｰﾄ!$G$182,入力ｼｰﾄ!$O$8),1,1))</f>
        <v/>
      </c>
      <c r="AX163" s="17" t="str">
        <f>IF(LEN(入力ｼｰﾄ!$G$182)&lt;入力ｼｰﾄ!$O$7,"",MID(RIGHT(入力ｼｰﾄ!$G$182,入力ｼｰﾄ!$O$7),1,1))</f>
        <v/>
      </c>
      <c r="AY163" s="16" t="str">
        <f>IF(LEN(入力ｼｰﾄ!$G$182)&lt;入力ｼｰﾄ!$O$6,"",MID(RIGHT(入力ｼｰﾄ!$G$182,入力ｼｰﾄ!$O$6),1,1))</f>
        <v/>
      </c>
      <c r="AZ163" s="18" t="str">
        <f>IF(LEN(入力ｼｰﾄ!$G$182)&lt;入力ｼｰﾄ!$O$5,"",MID(RIGHT(入力ｼｰﾄ!$G$182,入力ｼｰﾄ!$O$5),1,1))</f>
        <v/>
      </c>
      <c r="BA163" s="16" t="str">
        <f>IF(LEN(入力ｼｰﾄ!$G$182)&lt;入力ｼｰﾄ!$O$4,"",MID(RIGHT(入力ｼｰﾄ!$G$182,入力ｼｰﾄ!$O$4),1,1))</f>
        <v/>
      </c>
      <c r="BB163" s="16" t="str">
        <f>IF(LEN(入力ｼｰﾄ!$G$182)&lt;入力ｼｰﾄ!$O$3,"",MID(RIGHT(入力ｼｰﾄ!$G$182,入力ｼｰﾄ!$O$3),1,1))</f>
        <v/>
      </c>
      <c r="BC163" s="16" t="str">
        <f>IF(LEN(入力ｼｰﾄ!$G$182)&lt;入力ｼｰﾄ!$O$2,"",MID(RIGHT(入力ｼｰﾄ!$G$182,入力ｼｰﾄ!$O$2),1,1))</f>
        <v>0</v>
      </c>
      <c r="BD163" s="189"/>
      <c r="BE163" s="190"/>
      <c r="BF163" s="190"/>
      <c r="BG163" s="191"/>
    </row>
    <row r="164" spans="1:61" ht="20.25" customHeight="1" thickBot="1">
      <c r="A164" s="204" t="s">
        <v>13</v>
      </c>
      <c r="B164" s="205"/>
      <c r="C164" s="205"/>
      <c r="D164" s="205"/>
      <c r="E164" s="205"/>
      <c r="F164" s="205"/>
      <c r="G164" s="205"/>
      <c r="H164" s="205"/>
      <c r="I164" s="205"/>
      <c r="J164" s="206"/>
      <c r="K164" s="20" t="str">
        <f>IF(LEN(入力ｼｰﾄ!$H$178)&lt;入力ｼｰﾄ!$O$16,"",MID(RIGHT(入力ｼｰﾄ!$H$178,入力ｼｰﾄ!$O$16),1,1))</f>
        <v/>
      </c>
      <c r="L164" s="21" t="str">
        <f>IF(LEN(入力ｼｰﾄ!$H$178)&lt;入力ｼｰﾄ!$O$15,"",MID(RIGHT(入力ｼｰﾄ!$H$178,入力ｼｰﾄ!$O$15),1,1))</f>
        <v/>
      </c>
      <c r="M164" s="21" t="str">
        <f>IF(LEN(入力ｼｰﾄ!$H$178)&lt;入力ｼｰﾄ!$O$8,"",MID(RIGHT(入力ｼｰﾄ!$H$178,入力ｼｰﾄ!$O$8),1,1))</f>
        <v/>
      </c>
      <c r="N164" s="22" t="str">
        <f>IF(LEN(入力ｼｰﾄ!$H$178)&lt;入力ｼｰﾄ!$O$7,"",MID(RIGHT(入力ｼｰﾄ!$H$178,入力ｼｰﾄ!$O$7),1,1))</f>
        <v/>
      </c>
      <c r="O164" s="21" t="str">
        <f>IF(LEN(入力ｼｰﾄ!$H$178)&lt;入力ｼｰﾄ!$O$6,"",MID(RIGHT(入力ｼｰﾄ!$H$178,入力ｼｰﾄ!$O$6),1,1))</f>
        <v/>
      </c>
      <c r="P164" s="23" t="str">
        <f>IF(LEN(入力ｼｰﾄ!$H$178)&lt;入力ｼｰﾄ!$O$5,"",MID(RIGHT(入力ｼｰﾄ!$H$178,入力ｼｰﾄ!$O$5),1,1))</f>
        <v/>
      </c>
      <c r="Q164" s="21" t="str">
        <f>IF(LEN(入力ｼｰﾄ!$H$178)&lt;入力ｼｰﾄ!$O$4,"",MID(RIGHT(入力ｼｰﾄ!$H$178,入力ｼｰﾄ!$O$4),1,1))</f>
        <v/>
      </c>
      <c r="R164" s="21" t="str">
        <f>IF(LEN(入力ｼｰﾄ!$H$178)&lt;入力ｼｰﾄ!$O$3,"",MID(RIGHT(入力ｼｰﾄ!$H$178,入力ｼｰﾄ!$O$3),1,1))</f>
        <v/>
      </c>
      <c r="S164" s="24" t="str">
        <f>IF(LEN(入力ｼｰﾄ!$H$178)&lt;入力ｼｰﾄ!$O$2,"",MID(RIGHT(入力ｼｰﾄ!$H$178,入力ｼｰﾄ!$O$2),1,1))</f>
        <v>0</v>
      </c>
      <c r="T164" s="20" t="str">
        <f>IF(LEN(入力ｼｰﾄ!$H$179)&lt;入力ｼｰﾄ!$O$16,"",MID(RIGHT(入力ｼｰﾄ!$H$179,入力ｼｰﾄ!$O$16),1,1))</f>
        <v/>
      </c>
      <c r="U164" s="21" t="str">
        <f>IF(LEN(入力ｼｰﾄ!$H$179)&lt;入力ｼｰﾄ!$O$15,"",MID(RIGHT(入力ｼｰﾄ!$H$179,入力ｼｰﾄ!$O$15),1,1))</f>
        <v/>
      </c>
      <c r="V164" s="21" t="str">
        <f>IF(LEN(入力ｼｰﾄ!$H$179)&lt;入力ｼｰﾄ!$O$8,"",MID(RIGHT(入力ｼｰﾄ!$H$179,入力ｼｰﾄ!$O$8),1,1))</f>
        <v/>
      </c>
      <c r="W164" s="22" t="str">
        <f>IF(LEN(入力ｼｰﾄ!$H$179)&lt;入力ｼｰﾄ!$O$7,"",MID(RIGHT(入力ｼｰﾄ!$H$179,入力ｼｰﾄ!$O$7),1,1))</f>
        <v/>
      </c>
      <c r="X164" s="21" t="str">
        <f>IF(LEN(入力ｼｰﾄ!$H$179)&lt;入力ｼｰﾄ!$O$6,"",MID(RIGHT(入力ｼｰﾄ!$H$179,入力ｼｰﾄ!$O$6),1,1))</f>
        <v/>
      </c>
      <c r="Y164" s="23" t="str">
        <f>IF(LEN(入力ｼｰﾄ!$H$179)&lt;入力ｼｰﾄ!$O$5,"",MID(RIGHT(入力ｼｰﾄ!$H$179,入力ｼｰﾄ!$O$5),1,1))</f>
        <v/>
      </c>
      <c r="Z164" s="21" t="str">
        <f>IF(LEN(入力ｼｰﾄ!$H$179)&lt;入力ｼｰﾄ!$O$4,"",MID(RIGHT(入力ｼｰﾄ!$H$179,入力ｼｰﾄ!$O$4),1,1))</f>
        <v/>
      </c>
      <c r="AA164" s="21" t="str">
        <f>IF(LEN(入力ｼｰﾄ!$H$179)&lt;入力ｼｰﾄ!$O$3,"",MID(RIGHT(入力ｼｰﾄ!$H$179,入力ｼｰﾄ!$O$3),1,1))</f>
        <v/>
      </c>
      <c r="AB164" s="24" t="str">
        <f>IF(LEN(入力ｼｰﾄ!$H$179)&lt;入力ｼｰﾄ!$O$2,"",MID(RIGHT(入力ｼｰﾄ!$H$179,入力ｼｰﾄ!$O$2),1,1))</f>
        <v>0</v>
      </c>
      <c r="AC164" s="110" t="str">
        <f>IF(LEN(入力ｼｰﾄ!$H$180)&lt;入力ｼｰﾄ!$O$16,"",MID(RIGHT(入力ｼｰﾄ!$H$180,入力ｼｰﾄ!$O$16),1,1))</f>
        <v/>
      </c>
      <c r="AD164" s="111" t="str">
        <f>IF(LEN(入力ｼｰﾄ!$H$180)&lt;入力ｼｰﾄ!$O$15,"",MID(RIGHT(入力ｼｰﾄ!$H$180,入力ｼｰﾄ!$O$15),1,1))</f>
        <v/>
      </c>
      <c r="AE164" s="111" t="str">
        <f>IF(LEN(入力ｼｰﾄ!$H$180)&lt;入力ｼｰﾄ!$O$8,"",MID(RIGHT(入力ｼｰﾄ!$H$180,入力ｼｰﾄ!$O$8),1,1))</f>
        <v/>
      </c>
      <c r="AF164" s="112" t="str">
        <f>IF(LEN(入力ｼｰﾄ!$H$180)&lt;入力ｼｰﾄ!$O$7,"",MID(RIGHT(入力ｼｰﾄ!$H$180,入力ｼｰﾄ!$O$7),1,1))</f>
        <v/>
      </c>
      <c r="AG164" s="111" t="str">
        <f>IF(LEN(入力ｼｰﾄ!$H$180)&lt;入力ｼｰﾄ!$O$6,"",MID(RIGHT(入力ｼｰﾄ!$H$180,入力ｼｰﾄ!$O$6),1,1))</f>
        <v/>
      </c>
      <c r="AH164" s="113" t="str">
        <f>IF(LEN(入力ｼｰﾄ!$H$180)&lt;入力ｼｰﾄ!$O$5,"",MID(RIGHT(入力ｼｰﾄ!$H$180,入力ｼｰﾄ!$O$5),1,1))</f>
        <v/>
      </c>
      <c r="AI164" s="111" t="str">
        <f>IF(LEN(入力ｼｰﾄ!$H$180)&lt;入力ｼｰﾄ!$O$4,"",MID(RIGHT(入力ｼｰﾄ!$H$180,入力ｼｰﾄ!$O$4),1,1))</f>
        <v/>
      </c>
      <c r="AJ164" s="111" t="str">
        <f>IF(LEN(入力ｼｰﾄ!$H$180)&lt;入力ｼｰﾄ!$O$3,"",MID(RIGHT(入力ｼｰﾄ!$H$180,入力ｼｰﾄ!$O$3),1,1))</f>
        <v/>
      </c>
      <c r="AK164" s="115" t="str">
        <f>IF(LEN(入力ｼｰﾄ!$H$180)&lt;入力ｼｰﾄ!$O$2,"",MID(RIGHT(入力ｼｰﾄ!$H$180,入力ｼｰﾄ!$O$2),1,1))</f>
        <v>0</v>
      </c>
      <c r="AL164" s="20" t="str">
        <f>IF(LEN(入力ｼｰﾄ!$H$181)&lt;入力ｼｰﾄ!$O$16,"",MID(RIGHT(入力ｼｰﾄ!$H$181,入力ｼｰﾄ!$O$16),1,1))</f>
        <v/>
      </c>
      <c r="AM164" s="21" t="str">
        <f>IF(LEN(入力ｼｰﾄ!$H$181)&lt;入力ｼｰﾄ!$O$15,"",MID(RIGHT(入力ｼｰﾄ!$H$181,入力ｼｰﾄ!$O$15),1,1))</f>
        <v/>
      </c>
      <c r="AN164" s="21" t="str">
        <f>IF(LEN(入力ｼｰﾄ!$H$181)&lt;入力ｼｰﾄ!$O$8,"",MID(RIGHT(入力ｼｰﾄ!$H$181,入力ｼｰﾄ!$O$8),1,1))</f>
        <v/>
      </c>
      <c r="AO164" s="22" t="str">
        <f>IF(LEN(入力ｼｰﾄ!$H$181)&lt;入力ｼｰﾄ!$O$7,"",MID(RIGHT(入力ｼｰﾄ!$H$181,入力ｼｰﾄ!$O$7),1,1))</f>
        <v/>
      </c>
      <c r="AP164" s="21" t="str">
        <f>IF(LEN(入力ｼｰﾄ!$H$181)&lt;入力ｼｰﾄ!$O$6,"",MID(RIGHT(入力ｼｰﾄ!$H$181,入力ｼｰﾄ!$O$6),1,1))</f>
        <v/>
      </c>
      <c r="AQ164" s="23" t="str">
        <f>IF(LEN(入力ｼｰﾄ!$H$181)&lt;入力ｼｰﾄ!$O$5,"",MID(RIGHT(入力ｼｰﾄ!$H$181,入力ｼｰﾄ!$O$5),1,1))</f>
        <v/>
      </c>
      <c r="AR164" s="21" t="str">
        <f>IF(LEN(入力ｼｰﾄ!$H$181)&lt;入力ｼｰﾄ!$O$4,"",MID(RIGHT(入力ｼｰﾄ!$H$181,入力ｼｰﾄ!$O$4),1,1))</f>
        <v/>
      </c>
      <c r="AS164" s="21" t="str">
        <f>IF(LEN(入力ｼｰﾄ!$H$181)&lt;入力ｼｰﾄ!$O$3,"",MID(RIGHT(入力ｼｰﾄ!$H$181,入力ｼｰﾄ!$O$3),1,1))</f>
        <v/>
      </c>
      <c r="AT164" s="24" t="str">
        <f>IF(LEN(入力ｼｰﾄ!$H$181)&lt;入力ｼｰﾄ!$O$2,"",MID(RIGHT(入力ｼｰﾄ!$H$181,入力ｼｰﾄ!$O$2),1,1))</f>
        <v>0</v>
      </c>
      <c r="AU164" s="20" t="str">
        <f>IF(LEN(入力ｼｰﾄ!$H$182)&lt;入力ｼｰﾄ!$O$16,"",MID(RIGHT(入力ｼｰﾄ!$H$182,入力ｼｰﾄ!$O$16),1,1))</f>
        <v/>
      </c>
      <c r="AV164" s="21" t="str">
        <f>IF(LEN(入力ｼｰﾄ!$H$182)&lt;入力ｼｰﾄ!$O$15,"",MID(RIGHT(入力ｼｰﾄ!$H$182,入力ｼｰﾄ!$O$15),1,1))</f>
        <v/>
      </c>
      <c r="AW164" s="21" t="str">
        <f>IF(LEN(入力ｼｰﾄ!$H$182)&lt;入力ｼｰﾄ!$O$8,"",MID(RIGHT(入力ｼｰﾄ!$H$182,入力ｼｰﾄ!$O$8),1,1))</f>
        <v/>
      </c>
      <c r="AX164" s="22" t="str">
        <f>IF(LEN(入力ｼｰﾄ!$H$182)&lt;入力ｼｰﾄ!$O$7,"",MID(RIGHT(入力ｼｰﾄ!$H$182,入力ｼｰﾄ!$O$7),1,1))</f>
        <v/>
      </c>
      <c r="AY164" s="21" t="str">
        <f>IF(LEN(入力ｼｰﾄ!$H$182)&lt;入力ｼｰﾄ!$O$6,"",MID(RIGHT(入力ｼｰﾄ!$H$182,入力ｼｰﾄ!$O$6),1,1))</f>
        <v/>
      </c>
      <c r="AZ164" s="23" t="str">
        <f>IF(LEN(入力ｼｰﾄ!$H$182)&lt;入力ｼｰﾄ!$O$5,"",MID(RIGHT(入力ｼｰﾄ!$H$182,入力ｼｰﾄ!$O$5),1,1))</f>
        <v/>
      </c>
      <c r="BA164" s="21" t="str">
        <f>IF(LEN(入力ｼｰﾄ!$H$182)&lt;入力ｼｰﾄ!$O$4,"",MID(RIGHT(入力ｼｰﾄ!$H$182,入力ｼｰﾄ!$O$4),1,1))</f>
        <v/>
      </c>
      <c r="BB164" s="21" t="str">
        <f>IF(LEN(入力ｼｰﾄ!$H$182)&lt;入力ｼｰﾄ!$O$3,"",MID(RIGHT(入力ｼｰﾄ!$H$182,入力ｼｰﾄ!$O$3),1,1))</f>
        <v/>
      </c>
      <c r="BC164" s="21" t="str">
        <f>IF(LEN(入力ｼｰﾄ!$H$182)&lt;入力ｼｰﾄ!$O$2,"",MID(RIGHT(入力ｼｰﾄ!$H$182,入力ｼｰﾄ!$O$2),1,1))</f>
        <v>0</v>
      </c>
      <c r="BD164" s="192"/>
      <c r="BE164" s="193"/>
      <c r="BF164" s="193"/>
      <c r="BG164" s="194"/>
    </row>
    <row r="165" spans="1:61" ht="26.25" customHeight="1">
      <c r="A165" s="179" t="s">
        <v>2</v>
      </c>
      <c r="B165" s="180"/>
      <c r="C165" s="180"/>
      <c r="D165" s="180"/>
      <c r="E165" s="180"/>
      <c r="F165" s="181">
        <f>入力ｼｰﾄ!$D$184</f>
        <v>0</v>
      </c>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0" t="s">
        <v>14</v>
      </c>
      <c r="AM165" s="180"/>
      <c r="AN165" s="180"/>
      <c r="AO165" s="180"/>
      <c r="AP165" s="180"/>
      <c r="AQ165" s="182">
        <f>入力ｼｰﾄ!$D$183</f>
        <v>0</v>
      </c>
      <c r="AR165" s="182"/>
      <c r="AS165" s="182"/>
      <c r="AT165" s="182"/>
      <c r="AU165" s="182"/>
      <c r="AV165" s="182"/>
      <c r="AW165" s="182"/>
      <c r="AX165" s="182"/>
      <c r="AY165" s="182"/>
      <c r="AZ165" s="182"/>
      <c r="BA165" s="182"/>
      <c r="BB165" s="182"/>
      <c r="BC165" s="182"/>
      <c r="BD165" s="183" t="s">
        <v>17</v>
      </c>
      <c r="BE165" s="184"/>
      <c r="BF165" s="184"/>
      <c r="BG165" s="185"/>
    </row>
    <row r="166" spans="1:61" ht="20.25" customHeight="1">
      <c r="A166" s="207" t="s">
        <v>12</v>
      </c>
      <c r="B166" s="201"/>
      <c r="C166" s="201"/>
      <c r="D166" s="201"/>
      <c r="E166" s="201"/>
      <c r="F166" s="201"/>
      <c r="G166" s="201"/>
      <c r="H166" s="201"/>
      <c r="I166" s="201"/>
      <c r="J166" s="202"/>
      <c r="K166" s="200" t="s">
        <v>15</v>
      </c>
      <c r="L166" s="201"/>
      <c r="M166" s="201"/>
      <c r="N166" s="201"/>
      <c r="O166" s="201"/>
      <c r="P166" s="201"/>
      <c r="Q166" s="201"/>
      <c r="R166" s="201"/>
      <c r="S166" s="202"/>
      <c r="T166" s="200" t="s">
        <v>37</v>
      </c>
      <c r="U166" s="201"/>
      <c r="V166" s="201"/>
      <c r="W166" s="201"/>
      <c r="X166" s="201"/>
      <c r="Y166" s="201"/>
      <c r="Z166" s="201"/>
      <c r="AA166" s="201"/>
      <c r="AB166" s="202"/>
      <c r="AC166" s="200" t="s">
        <v>6</v>
      </c>
      <c r="AD166" s="201"/>
      <c r="AE166" s="201"/>
      <c r="AF166" s="201"/>
      <c r="AG166" s="201"/>
      <c r="AH166" s="201"/>
      <c r="AI166" s="201"/>
      <c r="AJ166" s="201"/>
      <c r="AK166" s="202"/>
      <c r="AL166" s="200" t="s">
        <v>11</v>
      </c>
      <c r="AM166" s="201"/>
      <c r="AN166" s="201"/>
      <c r="AO166" s="201"/>
      <c r="AP166" s="201"/>
      <c r="AQ166" s="201"/>
      <c r="AR166" s="201"/>
      <c r="AS166" s="201"/>
      <c r="AT166" s="202"/>
      <c r="AU166" s="200" t="s">
        <v>16</v>
      </c>
      <c r="AV166" s="201"/>
      <c r="AW166" s="201"/>
      <c r="AX166" s="201"/>
      <c r="AY166" s="201"/>
      <c r="AZ166" s="201"/>
      <c r="BA166" s="201"/>
      <c r="BB166" s="201"/>
      <c r="BC166" s="202"/>
      <c r="BD166" s="186">
        <f>入力ｼｰﾄ!I183</f>
        <v>0</v>
      </c>
      <c r="BE166" s="187"/>
      <c r="BF166" s="187"/>
      <c r="BG166" s="188"/>
    </row>
    <row r="167" spans="1:61" ht="20.25" customHeight="1">
      <c r="A167" s="208">
        <f>入力ｼｰﾄ!$D$185</f>
        <v>0</v>
      </c>
      <c r="B167" s="209"/>
      <c r="C167" s="209"/>
      <c r="D167" s="209"/>
      <c r="E167" s="209"/>
      <c r="F167" s="209"/>
      <c r="G167" s="209"/>
      <c r="H167" s="209"/>
      <c r="I167" s="209"/>
      <c r="J167" s="210"/>
      <c r="K167" s="15" t="str">
        <f>IF(LEN(入力ｼｰﾄ!$D$186)&lt;入力ｼｰﾄ!$O$16,"",MID(RIGHT(入力ｼｰﾄ!$D$186,入力ｼｰﾄ!$O$16),1,1))</f>
        <v/>
      </c>
      <c r="L167" s="16" t="str">
        <f>IF(LEN(入力ｼｰﾄ!$D$186)&lt;入力ｼｰﾄ!$O$15,"",MID(RIGHT(入力ｼｰﾄ!$D$186,入力ｼｰﾄ!$O$15),1,1))</f>
        <v/>
      </c>
      <c r="M167" s="16" t="str">
        <f>IF(LEN(入力ｼｰﾄ!$D$186)&lt;入力ｼｰﾄ!$O$8,"",MID(RIGHT(入力ｼｰﾄ!$D$186,入力ｼｰﾄ!$O$8),1,1))</f>
        <v/>
      </c>
      <c r="N167" s="17" t="str">
        <f>IF(LEN(入力ｼｰﾄ!$D$186)&lt;入力ｼｰﾄ!$O$7,"",MID(RIGHT(入力ｼｰﾄ!$D$186,入力ｼｰﾄ!$O$7),1,1))</f>
        <v/>
      </c>
      <c r="O167" s="16" t="str">
        <f>IF(LEN(入力ｼｰﾄ!$D$186)&lt;入力ｼｰﾄ!$O$6,"",MID(RIGHT(入力ｼｰﾄ!$D$186,入力ｼｰﾄ!$O$6),1,1))</f>
        <v/>
      </c>
      <c r="P167" s="18" t="str">
        <f>IF(LEN(入力ｼｰﾄ!$D$186)&lt;入力ｼｰﾄ!$O$5,"",MID(RIGHT(入力ｼｰﾄ!$D$186,入力ｼｰﾄ!$O$5),1,1))</f>
        <v/>
      </c>
      <c r="Q167" s="16" t="str">
        <f>IF(LEN(入力ｼｰﾄ!$D$186)&lt;入力ｼｰﾄ!$O$4,"",MID(RIGHT(入力ｼｰﾄ!$D$186,入力ｼｰﾄ!$O$4),1,1))</f>
        <v/>
      </c>
      <c r="R167" s="16" t="str">
        <f>IF(LEN(入力ｼｰﾄ!$D$186)&lt;入力ｼｰﾄ!$O$3,"",MID(RIGHT(入力ｼｰﾄ!$D$186,入力ｼｰﾄ!$O$3),1,1))</f>
        <v/>
      </c>
      <c r="S167" s="19" t="str">
        <f>IF(LEN(入力ｼｰﾄ!$D$186)&lt;入力ｼｰﾄ!$O$2,"",MID(RIGHT(入力ｼｰﾄ!$D$186,入力ｼｰﾄ!$O$2),1,1))</f>
        <v/>
      </c>
      <c r="T167" s="15" t="str">
        <f>IF(LEN(入力ｼｰﾄ!$D$187)&lt;入力ｼｰﾄ!$O$16,"",MID(RIGHT(入力ｼｰﾄ!$D$187,入力ｼｰﾄ!$O$16),1,1))</f>
        <v/>
      </c>
      <c r="U167" s="16" t="str">
        <f>IF(LEN(入力ｼｰﾄ!$D$187)&lt;入力ｼｰﾄ!$O$15,"",MID(RIGHT(入力ｼｰﾄ!$D$187,入力ｼｰﾄ!$O$15),1,1))</f>
        <v/>
      </c>
      <c r="V167" s="16" t="str">
        <f>IF(LEN(入力ｼｰﾄ!$D$187)&lt;入力ｼｰﾄ!$O$8,"",MID(RIGHT(入力ｼｰﾄ!$D$187,入力ｼｰﾄ!$O$8),1,1))</f>
        <v/>
      </c>
      <c r="W167" s="17" t="str">
        <f>IF(LEN(入力ｼｰﾄ!$D$187)&lt;入力ｼｰﾄ!$O$7,"",MID(RIGHT(入力ｼｰﾄ!$D$187,入力ｼｰﾄ!$O$7),1,1))</f>
        <v/>
      </c>
      <c r="X167" s="16" t="str">
        <f>IF(LEN(入力ｼｰﾄ!$D$187)&lt;入力ｼｰﾄ!$O$6,"",MID(RIGHT(入力ｼｰﾄ!$D$187,入力ｼｰﾄ!$O$6),1,1))</f>
        <v/>
      </c>
      <c r="Y167" s="18" t="str">
        <f>IF(LEN(入力ｼｰﾄ!$D$187)&lt;入力ｼｰﾄ!$O$5,"",MID(RIGHT(入力ｼｰﾄ!$D$187,入力ｼｰﾄ!$O$5),1,1))</f>
        <v/>
      </c>
      <c r="Z167" s="16" t="str">
        <f>IF(LEN(入力ｼｰﾄ!$D$187)&lt;入力ｼｰﾄ!$O$4,"",MID(RIGHT(入力ｼｰﾄ!$D$187,入力ｼｰﾄ!$O$4),1,1))</f>
        <v/>
      </c>
      <c r="AA167" s="16" t="str">
        <f>IF(LEN(入力ｼｰﾄ!$D$187)&lt;入力ｼｰﾄ!$O$3,"",MID(RIGHT(入力ｼｰﾄ!$D$187,入力ｼｰﾄ!$O$3),1,1))</f>
        <v/>
      </c>
      <c r="AB167" s="19" t="str">
        <f>IF(LEN(入力ｼｰﾄ!$D$187)&lt;入力ｼｰﾄ!$O$2,"",MID(RIGHT(入力ｼｰﾄ!$D$187,入力ｼｰﾄ!$O$2),1,1))</f>
        <v/>
      </c>
      <c r="AC167" s="106" t="str">
        <f>IF(LEN(入力ｼｰﾄ!$D$188)&lt;入力ｼｰﾄ!$O$16,"",MID(RIGHT(入力ｼｰﾄ!$D$188,入力ｼｰﾄ!$O$16),1,1))</f>
        <v/>
      </c>
      <c r="AD167" s="107" t="str">
        <f>IF(LEN(入力ｼｰﾄ!$D$188)&lt;入力ｼｰﾄ!$O$15,"",MID(RIGHT(入力ｼｰﾄ!$D$188,入力ｼｰﾄ!$O$15),1,1))</f>
        <v/>
      </c>
      <c r="AE167" s="107" t="str">
        <f>IF(LEN(入力ｼｰﾄ!$D$188)&lt;入力ｼｰﾄ!$O$8,"",MID(RIGHT(入力ｼｰﾄ!$D$188,入力ｼｰﾄ!$O$8),1,1))</f>
        <v/>
      </c>
      <c r="AF167" s="108" t="str">
        <f>IF(LEN(入力ｼｰﾄ!$D$188)&lt;入力ｼｰﾄ!$O$7,"",MID(RIGHT(入力ｼｰﾄ!$D$188,入力ｼｰﾄ!$O$7),1,1))</f>
        <v/>
      </c>
      <c r="AG167" s="107" t="str">
        <f>IF(LEN(入力ｼｰﾄ!$D$188)&lt;入力ｼｰﾄ!$O$6,"",MID(RIGHT(入力ｼｰﾄ!$D$188,入力ｼｰﾄ!$O$6),1,1))</f>
        <v/>
      </c>
      <c r="AH167" s="109" t="str">
        <f>IF(LEN(入力ｼｰﾄ!$D$188)&lt;入力ｼｰﾄ!$O$5,"",MID(RIGHT(入力ｼｰﾄ!$D$188,入力ｼｰﾄ!$O$5),1,1))</f>
        <v/>
      </c>
      <c r="AI167" s="107" t="str">
        <f>IF(LEN(入力ｼｰﾄ!$D$188)&lt;入力ｼｰﾄ!$O$4,"",MID(RIGHT(入力ｼｰﾄ!$D$188,入力ｼｰﾄ!$O$4),1,1))</f>
        <v/>
      </c>
      <c r="AJ167" s="107" t="str">
        <f>IF(LEN(入力ｼｰﾄ!$D$188)&lt;入力ｼｰﾄ!$O$3,"",MID(RIGHT(入力ｼｰﾄ!$D$188,入力ｼｰﾄ!$O$3),1,1))</f>
        <v/>
      </c>
      <c r="AK167" s="114" t="str">
        <f>IF(LEN(入力ｼｰﾄ!$D$188)&lt;入力ｼｰﾄ!$O$2,"",MID(RIGHT(入力ｼｰﾄ!$D$188,入力ｼｰﾄ!$O$2),1,1))</f>
        <v/>
      </c>
      <c r="AL167" s="15" t="str">
        <f>IF(LEN(入力ｼｰﾄ!$D$189)&lt;入力ｼｰﾄ!$O$16,"",MID(RIGHT(入力ｼｰﾄ!$D$189,入力ｼｰﾄ!$O$16),1,1))</f>
        <v/>
      </c>
      <c r="AM167" s="16" t="str">
        <f>IF(LEN(入力ｼｰﾄ!$D$189)&lt;入力ｼｰﾄ!$O$15,"",MID(RIGHT(入力ｼｰﾄ!$D$189,入力ｼｰﾄ!$O$15),1,1))</f>
        <v/>
      </c>
      <c r="AN167" s="16" t="str">
        <f>IF(LEN(入力ｼｰﾄ!$D$189)&lt;入力ｼｰﾄ!$O$8,"",MID(RIGHT(入力ｼｰﾄ!$D$189,入力ｼｰﾄ!$O$8),1,1))</f>
        <v/>
      </c>
      <c r="AO167" s="17" t="str">
        <f>IF(LEN(入力ｼｰﾄ!$D$189)&lt;入力ｼｰﾄ!$O$7,"",MID(RIGHT(入力ｼｰﾄ!$D$189,入力ｼｰﾄ!$O$7),1,1))</f>
        <v/>
      </c>
      <c r="AP167" s="16" t="str">
        <f>IF(LEN(入力ｼｰﾄ!$D$189)&lt;入力ｼｰﾄ!$O$6,"",MID(RIGHT(入力ｼｰﾄ!$D$189,入力ｼｰﾄ!$O$6),1,1))</f>
        <v/>
      </c>
      <c r="AQ167" s="18" t="str">
        <f>IF(LEN(入力ｼｰﾄ!$D$189)&lt;入力ｼｰﾄ!$O$5,"",MID(RIGHT(入力ｼｰﾄ!$D$189,入力ｼｰﾄ!$O$5),1,1))</f>
        <v/>
      </c>
      <c r="AR167" s="16" t="str">
        <f>IF(LEN(入力ｼｰﾄ!$D$189)&lt;入力ｼｰﾄ!$O$4,"",MID(RIGHT(入力ｼｰﾄ!$D$189,入力ｼｰﾄ!$O$4),1,1))</f>
        <v/>
      </c>
      <c r="AS167" s="16" t="str">
        <f>IF(LEN(入力ｼｰﾄ!$D$189)&lt;入力ｼｰﾄ!$O$3,"",MID(RIGHT(入力ｼｰﾄ!$D$189,入力ｼｰﾄ!$O$3),1,1))</f>
        <v/>
      </c>
      <c r="AT167" s="19" t="str">
        <f>IF(LEN(入力ｼｰﾄ!$D$189)&lt;入力ｼｰﾄ!$O$2,"",MID(RIGHT(入力ｼｰﾄ!$D$189,入力ｼｰﾄ!$O$2),1,1))</f>
        <v>0</v>
      </c>
      <c r="AU167" s="15" t="str">
        <f>IF(LEN(入力ｼｰﾄ!$D$190)&lt;入力ｼｰﾄ!$O$16,"",MID(RIGHT(入力ｼｰﾄ!$D$190,入力ｼｰﾄ!$O$16),1,1))</f>
        <v/>
      </c>
      <c r="AV167" s="16" t="str">
        <f>IF(LEN(入力ｼｰﾄ!$D$190)&lt;入力ｼｰﾄ!$O$15,"",MID(RIGHT(入力ｼｰﾄ!$D$190,入力ｼｰﾄ!$O$15),1,1))</f>
        <v/>
      </c>
      <c r="AW167" s="16" t="str">
        <f>IF(LEN(入力ｼｰﾄ!$D$190)&lt;入力ｼｰﾄ!$O$8,"",MID(RIGHT(入力ｼｰﾄ!$D$190,入力ｼｰﾄ!$O$8),1,1))</f>
        <v/>
      </c>
      <c r="AX167" s="17" t="str">
        <f>IF(LEN(入力ｼｰﾄ!$D$190)&lt;入力ｼｰﾄ!$O$7,"",MID(RIGHT(入力ｼｰﾄ!$D$190,入力ｼｰﾄ!$O$7),1,1))</f>
        <v/>
      </c>
      <c r="AY167" s="16" t="str">
        <f>IF(LEN(入力ｼｰﾄ!$D$190)&lt;入力ｼｰﾄ!$O$6,"",MID(RIGHT(入力ｼｰﾄ!$D$190,入力ｼｰﾄ!$O$6),1,1))</f>
        <v/>
      </c>
      <c r="AZ167" s="18" t="str">
        <f>IF(LEN(入力ｼｰﾄ!$D$190)&lt;入力ｼｰﾄ!$O$5,"",MID(RIGHT(入力ｼｰﾄ!$D$190,入力ｼｰﾄ!$O$5),1,1))</f>
        <v/>
      </c>
      <c r="BA167" s="16" t="str">
        <f>IF(LEN(入力ｼｰﾄ!$D$190)&lt;入力ｼｰﾄ!$O$4,"",MID(RIGHT(入力ｼｰﾄ!$D$190,入力ｼｰﾄ!$O$4),1,1))</f>
        <v/>
      </c>
      <c r="BB167" s="16" t="str">
        <f>IF(LEN(入力ｼｰﾄ!$D$190)&lt;入力ｼｰﾄ!$O$3,"",MID(RIGHT(入力ｼｰﾄ!$D$190,入力ｼｰﾄ!$O$3),1,1))</f>
        <v/>
      </c>
      <c r="BC167" s="16" t="str">
        <f>IF(LEN(入力ｼｰﾄ!$D$190)&lt;入力ｼｰﾄ!$O$2,"",MID(RIGHT(入力ｼｰﾄ!$D$190,入力ｼｰﾄ!$O$2),1,1))</f>
        <v>0</v>
      </c>
      <c r="BD167" s="189"/>
      <c r="BE167" s="190"/>
      <c r="BF167" s="190"/>
      <c r="BG167" s="191"/>
    </row>
    <row r="168" spans="1:61" ht="20.25" customHeight="1">
      <c r="A168" s="211">
        <f>入力ｼｰﾄ!$E$185</f>
        <v>0</v>
      </c>
      <c r="B168" s="209"/>
      <c r="C168" s="209"/>
      <c r="D168" s="209"/>
      <c r="E168" s="209"/>
      <c r="F168" s="209"/>
      <c r="G168" s="209"/>
      <c r="H168" s="209"/>
      <c r="I168" s="209"/>
      <c r="J168" s="210"/>
      <c r="K168" s="15" t="str">
        <f>IF(LEN(入力ｼｰﾄ!$E$186)&lt;入力ｼｰﾄ!$O$16,"",MID(RIGHT(入力ｼｰﾄ!$E$186,入力ｼｰﾄ!$O$16),1,1))</f>
        <v/>
      </c>
      <c r="L168" s="16" t="str">
        <f>IF(LEN(入力ｼｰﾄ!$E$186)&lt;入力ｼｰﾄ!$O$15,"",MID(RIGHT(入力ｼｰﾄ!$E$186,入力ｼｰﾄ!$O$15),1,1))</f>
        <v/>
      </c>
      <c r="M168" s="16" t="str">
        <f>IF(LEN(入力ｼｰﾄ!$E$186)&lt;入力ｼｰﾄ!$O$8,"",MID(RIGHT(入力ｼｰﾄ!$E$186,入力ｼｰﾄ!$O$8),1,1))</f>
        <v/>
      </c>
      <c r="N168" s="17" t="str">
        <f>IF(LEN(入力ｼｰﾄ!$E$186)&lt;入力ｼｰﾄ!$O$7,"",MID(RIGHT(入力ｼｰﾄ!$E$186,入力ｼｰﾄ!$O$7),1,1))</f>
        <v/>
      </c>
      <c r="O168" s="16" t="str">
        <f>IF(LEN(入力ｼｰﾄ!$E$186)&lt;入力ｼｰﾄ!$O$6,"",MID(RIGHT(入力ｼｰﾄ!$E$186,入力ｼｰﾄ!$O$6),1,1))</f>
        <v/>
      </c>
      <c r="P168" s="18" t="str">
        <f>IF(LEN(入力ｼｰﾄ!$E$186)&lt;入力ｼｰﾄ!$O$5,"",MID(RIGHT(入力ｼｰﾄ!$E$186,入力ｼｰﾄ!$O$5),1,1))</f>
        <v/>
      </c>
      <c r="Q168" s="16" t="str">
        <f>IF(LEN(入力ｼｰﾄ!$E$186)&lt;入力ｼｰﾄ!$O$4,"",MID(RIGHT(入力ｼｰﾄ!$E$186,入力ｼｰﾄ!$O$4),1,1))</f>
        <v/>
      </c>
      <c r="R168" s="16" t="str">
        <f>IF(LEN(入力ｼｰﾄ!$E$186)&lt;入力ｼｰﾄ!$O$3,"",MID(RIGHT(入力ｼｰﾄ!$E$186,入力ｼｰﾄ!$O$3),1,1))</f>
        <v/>
      </c>
      <c r="S168" s="19" t="str">
        <f>IF(LEN(入力ｼｰﾄ!$E$186)&lt;入力ｼｰﾄ!$O$2,"",MID(RIGHT(入力ｼｰﾄ!$E$186,入力ｼｰﾄ!$O$2),1,1))</f>
        <v/>
      </c>
      <c r="T168" s="15" t="str">
        <f>IF(LEN(入力ｼｰﾄ!$E$187)&lt;入力ｼｰﾄ!$O$16,"",MID(RIGHT(入力ｼｰﾄ!$E$187,入力ｼｰﾄ!$O$16),1,1))</f>
        <v/>
      </c>
      <c r="U168" s="16" t="str">
        <f>IF(LEN(入力ｼｰﾄ!$E$187)&lt;入力ｼｰﾄ!$O$15,"",MID(RIGHT(入力ｼｰﾄ!$E$187,入力ｼｰﾄ!$O$15),1,1))</f>
        <v/>
      </c>
      <c r="V168" s="16" t="str">
        <f>IF(LEN(入力ｼｰﾄ!$E$187)&lt;入力ｼｰﾄ!$O$8,"",MID(RIGHT(入力ｼｰﾄ!$E$187,入力ｼｰﾄ!$O$8),1,1))</f>
        <v/>
      </c>
      <c r="W168" s="17" t="str">
        <f>IF(LEN(入力ｼｰﾄ!$E$187)&lt;入力ｼｰﾄ!$O$7,"",MID(RIGHT(入力ｼｰﾄ!$E$187,入力ｼｰﾄ!$O$7),1,1))</f>
        <v/>
      </c>
      <c r="X168" s="16" t="str">
        <f>IF(LEN(入力ｼｰﾄ!$E$187)&lt;入力ｼｰﾄ!$O$6,"",MID(RIGHT(入力ｼｰﾄ!$E$187,入力ｼｰﾄ!$O$6),1,1))</f>
        <v/>
      </c>
      <c r="Y168" s="18" t="str">
        <f>IF(LEN(入力ｼｰﾄ!$E$187)&lt;入力ｼｰﾄ!$O$5,"",MID(RIGHT(入力ｼｰﾄ!$E$187,入力ｼｰﾄ!$O$5),1,1))</f>
        <v/>
      </c>
      <c r="Z168" s="16" t="str">
        <f>IF(LEN(入力ｼｰﾄ!$E$187)&lt;入力ｼｰﾄ!$O$4,"",MID(RIGHT(入力ｼｰﾄ!$E$187,入力ｼｰﾄ!$O$4),1,1))</f>
        <v/>
      </c>
      <c r="AA168" s="16" t="str">
        <f>IF(LEN(入力ｼｰﾄ!$E$187)&lt;入力ｼｰﾄ!$O$3,"",MID(RIGHT(入力ｼｰﾄ!$E$187,入力ｼｰﾄ!$O$3),1,1))</f>
        <v/>
      </c>
      <c r="AB168" s="19" t="str">
        <f>IF(LEN(入力ｼｰﾄ!$E$187)&lt;入力ｼｰﾄ!$O$2,"",MID(RIGHT(入力ｼｰﾄ!$E$187,入力ｼｰﾄ!$O$2),1,1))</f>
        <v/>
      </c>
      <c r="AC168" s="106" t="str">
        <f>IF(LEN(入力ｼｰﾄ!$E$188)&lt;入力ｼｰﾄ!$O$16,"",MID(RIGHT(入力ｼｰﾄ!$E$188,入力ｼｰﾄ!$O$16),1,1))</f>
        <v/>
      </c>
      <c r="AD168" s="107" t="str">
        <f>IF(LEN(入力ｼｰﾄ!$E$188)&lt;入力ｼｰﾄ!$O$15,"",MID(RIGHT(入力ｼｰﾄ!$E$188,入力ｼｰﾄ!$O$15),1,1))</f>
        <v/>
      </c>
      <c r="AE168" s="107" t="str">
        <f>IF(LEN(入力ｼｰﾄ!$E$188)&lt;入力ｼｰﾄ!$O$8,"",MID(RIGHT(入力ｼｰﾄ!$E$188,入力ｼｰﾄ!$O$8),1,1))</f>
        <v/>
      </c>
      <c r="AF168" s="108" t="str">
        <f>IF(LEN(入力ｼｰﾄ!$E$188)&lt;入力ｼｰﾄ!$O$7,"",MID(RIGHT(入力ｼｰﾄ!$E$188,入力ｼｰﾄ!$O$7),1,1))</f>
        <v/>
      </c>
      <c r="AG168" s="107" t="str">
        <f>IF(LEN(入力ｼｰﾄ!$E$188)&lt;入力ｼｰﾄ!$O$6,"",MID(RIGHT(入力ｼｰﾄ!$E$188,入力ｼｰﾄ!$O$6),1,1))</f>
        <v/>
      </c>
      <c r="AH168" s="109" t="str">
        <f>IF(LEN(入力ｼｰﾄ!$E$188)&lt;入力ｼｰﾄ!$O$5,"",MID(RIGHT(入力ｼｰﾄ!$E$188,入力ｼｰﾄ!$O$5),1,1))</f>
        <v/>
      </c>
      <c r="AI168" s="107" t="str">
        <f>IF(LEN(入力ｼｰﾄ!$E$188)&lt;入力ｼｰﾄ!$O$4,"",MID(RIGHT(入力ｼｰﾄ!$E$188,入力ｼｰﾄ!$O$4),1,1))</f>
        <v/>
      </c>
      <c r="AJ168" s="107" t="str">
        <f>IF(LEN(入力ｼｰﾄ!$E$188)&lt;入力ｼｰﾄ!$O$3,"",MID(RIGHT(入力ｼｰﾄ!$E$188,入力ｼｰﾄ!$O$3),1,1))</f>
        <v/>
      </c>
      <c r="AK168" s="114" t="str">
        <f>IF(LEN(入力ｼｰﾄ!$E$188)&lt;入力ｼｰﾄ!$O$2,"",MID(RIGHT(入力ｼｰﾄ!$E$188,入力ｼｰﾄ!$O$2),1,1))</f>
        <v/>
      </c>
      <c r="AL168" s="15" t="str">
        <f>IF(LEN(入力ｼｰﾄ!$E$189)&lt;入力ｼｰﾄ!$O$16,"",MID(RIGHT(入力ｼｰﾄ!$E$189,入力ｼｰﾄ!$O$16),1,1))</f>
        <v/>
      </c>
      <c r="AM168" s="16" t="str">
        <f>IF(LEN(入力ｼｰﾄ!$E$189)&lt;入力ｼｰﾄ!$O$15,"",MID(RIGHT(入力ｼｰﾄ!$E$189,入力ｼｰﾄ!$O$15),1,1))</f>
        <v/>
      </c>
      <c r="AN168" s="16" t="str">
        <f>IF(LEN(入力ｼｰﾄ!$E$189)&lt;入力ｼｰﾄ!$O$8,"",MID(RIGHT(入力ｼｰﾄ!$E$189,入力ｼｰﾄ!$O$8),1,1))</f>
        <v/>
      </c>
      <c r="AO168" s="17" t="str">
        <f>IF(LEN(入力ｼｰﾄ!$E$189)&lt;入力ｼｰﾄ!$O$7,"",MID(RIGHT(入力ｼｰﾄ!$E$189,入力ｼｰﾄ!$O$7),1,1))</f>
        <v/>
      </c>
      <c r="AP168" s="16" t="str">
        <f>IF(LEN(入力ｼｰﾄ!$E$189)&lt;入力ｼｰﾄ!$O$6,"",MID(RIGHT(入力ｼｰﾄ!$E$189,入力ｼｰﾄ!$O$6),1,1))</f>
        <v/>
      </c>
      <c r="AQ168" s="18" t="str">
        <f>IF(LEN(入力ｼｰﾄ!$E$189)&lt;入力ｼｰﾄ!$O$5,"",MID(RIGHT(入力ｼｰﾄ!$E$189,入力ｼｰﾄ!$O$5),1,1))</f>
        <v/>
      </c>
      <c r="AR168" s="16" t="str">
        <f>IF(LEN(入力ｼｰﾄ!$E$189)&lt;入力ｼｰﾄ!$O$4,"",MID(RIGHT(入力ｼｰﾄ!$E$189,入力ｼｰﾄ!$O$4),1,1))</f>
        <v/>
      </c>
      <c r="AS168" s="16" t="str">
        <f>IF(LEN(入力ｼｰﾄ!$E$189)&lt;入力ｼｰﾄ!$O$3,"",MID(RIGHT(入力ｼｰﾄ!$E$189,入力ｼｰﾄ!$O$3),1,1))</f>
        <v/>
      </c>
      <c r="AT168" s="19" t="str">
        <f>IF(LEN(入力ｼｰﾄ!$E$189)&lt;入力ｼｰﾄ!$O$2,"",MID(RIGHT(入力ｼｰﾄ!$E$189,入力ｼｰﾄ!$O$2),1,1))</f>
        <v>0</v>
      </c>
      <c r="AU168" s="15" t="str">
        <f>IF(LEN(入力ｼｰﾄ!$E$190)&lt;入力ｼｰﾄ!$O$16,"",MID(RIGHT(入力ｼｰﾄ!$E$190,入力ｼｰﾄ!$O$16),1,1))</f>
        <v/>
      </c>
      <c r="AV168" s="16" t="str">
        <f>IF(LEN(入力ｼｰﾄ!$E$190)&lt;入力ｼｰﾄ!$O$15,"",MID(RIGHT(入力ｼｰﾄ!$E$190,入力ｼｰﾄ!$O$15),1,1))</f>
        <v/>
      </c>
      <c r="AW168" s="16" t="str">
        <f>IF(LEN(入力ｼｰﾄ!$E$190)&lt;入力ｼｰﾄ!$O$8,"",MID(RIGHT(入力ｼｰﾄ!$E$190,入力ｼｰﾄ!$O$8),1,1))</f>
        <v/>
      </c>
      <c r="AX168" s="17" t="str">
        <f>IF(LEN(入力ｼｰﾄ!$E$190)&lt;入力ｼｰﾄ!$O$7,"",MID(RIGHT(入力ｼｰﾄ!$E$190,入力ｼｰﾄ!$O$7),1,1))</f>
        <v/>
      </c>
      <c r="AY168" s="16" t="str">
        <f>IF(LEN(入力ｼｰﾄ!$E$190)&lt;入力ｼｰﾄ!$O$6,"",MID(RIGHT(入力ｼｰﾄ!$E$190,入力ｼｰﾄ!$O$6),1,1))</f>
        <v/>
      </c>
      <c r="AZ168" s="18" t="str">
        <f>IF(LEN(入力ｼｰﾄ!$E$190)&lt;入力ｼｰﾄ!$O$5,"",MID(RIGHT(入力ｼｰﾄ!$E$190,入力ｼｰﾄ!$O$5),1,1))</f>
        <v/>
      </c>
      <c r="BA168" s="16" t="str">
        <f>IF(LEN(入力ｼｰﾄ!$E$190)&lt;入力ｼｰﾄ!$O$4,"",MID(RIGHT(入力ｼｰﾄ!$E$190,入力ｼｰﾄ!$O$4),1,1))</f>
        <v/>
      </c>
      <c r="BB168" s="16" t="str">
        <f>IF(LEN(入力ｼｰﾄ!$E$190)&lt;入力ｼｰﾄ!$O$3,"",MID(RIGHT(入力ｼｰﾄ!$E$190,入力ｼｰﾄ!$O$3),1,1))</f>
        <v/>
      </c>
      <c r="BC168" s="16" t="str">
        <f>IF(LEN(入力ｼｰﾄ!$E$190)&lt;入力ｼｰﾄ!$O$2,"",MID(RIGHT(入力ｼｰﾄ!$E$190,入力ｼｰﾄ!$O$2),1,1))</f>
        <v>0</v>
      </c>
      <c r="BD168" s="189"/>
      <c r="BE168" s="190"/>
      <c r="BF168" s="190"/>
      <c r="BG168" s="191"/>
      <c r="BI168" s="86" t="s">
        <v>114</v>
      </c>
    </row>
    <row r="169" spans="1:61" ht="20.25" customHeight="1">
      <c r="A169" s="211">
        <f>入力ｼｰﾄ!$F$185</f>
        <v>0</v>
      </c>
      <c r="B169" s="209"/>
      <c r="C169" s="209"/>
      <c r="D169" s="209"/>
      <c r="E169" s="209"/>
      <c r="F169" s="209"/>
      <c r="G169" s="209"/>
      <c r="H169" s="209"/>
      <c r="I169" s="209"/>
      <c r="J169" s="210"/>
      <c r="K169" s="15" t="str">
        <f>IF(LEN(入力ｼｰﾄ!$F$186)&lt;入力ｼｰﾄ!$O$16,"",MID(RIGHT(入力ｼｰﾄ!$F$186,入力ｼｰﾄ!$O$16),1,1))</f>
        <v/>
      </c>
      <c r="L169" s="16" t="str">
        <f>IF(LEN(入力ｼｰﾄ!$F$186)&lt;入力ｼｰﾄ!$O$15,"",MID(RIGHT(入力ｼｰﾄ!$F$186,入力ｼｰﾄ!$O$15),1,1))</f>
        <v/>
      </c>
      <c r="M169" s="16" t="str">
        <f>IF(LEN(入力ｼｰﾄ!$F$186)&lt;入力ｼｰﾄ!$O$8,"",MID(RIGHT(入力ｼｰﾄ!$F$186,入力ｼｰﾄ!$O$8),1,1))</f>
        <v/>
      </c>
      <c r="N169" s="17" t="str">
        <f>IF(LEN(入力ｼｰﾄ!$F$186)&lt;入力ｼｰﾄ!$O$7,"",MID(RIGHT(入力ｼｰﾄ!$F$186,入力ｼｰﾄ!$O$7),1,1))</f>
        <v/>
      </c>
      <c r="O169" s="16" t="str">
        <f>IF(LEN(入力ｼｰﾄ!$F$186)&lt;入力ｼｰﾄ!$O$6,"",MID(RIGHT(入力ｼｰﾄ!$F$186,入力ｼｰﾄ!$O$6),1,1))</f>
        <v/>
      </c>
      <c r="P169" s="18" t="str">
        <f>IF(LEN(入力ｼｰﾄ!$F$186)&lt;入力ｼｰﾄ!$O$5,"",MID(RIGHT(入力ｼｰﾄ!$F$186,入力ｼｰﾄ!$O$5),1,1))</f>
        <v/>
      </c>
      <c r="Q169" s="16" t="str">
        <f>IF(LEN(入力ｼｰﾄ!$F$186)&lt;入力ｼｰﾄ!$O$4,"",MID(RIGHT(入力ｼｰﾄ!$F$186,入力ｼｰﾄ!$O$4),1,1))</f>
        <v/>
      </c>
      <c r="R169" s="16" t="str">
        <f>IF(LEN(入力ｼｰﾄ!$F$186)&lt;入力ｼｰﾄ!$O$3,"",MID(RIGHT(入力ｼｰﾄ!$F$186,入力ｼｰﾄ!$O$3),1,1))</f>
        <v/>
      </c>
      <c r="S169" s="19" t="str">
        <f>IF(LEN(入力ｼｰﾄ!$F$186)&lt;入力ｼｰﾄ!$O$2,"",MID(RIGHT(入力ｼｰﾄ!$F$186,入力ｼｰﾄ!$O$2),1,1))</f>
        <v/>
      </c>
      <c r="T169" s="15" t="str">
        <f>IF(LEN(入力ｼｰﾄ!$F$187)&lt;入力ｼｰﾄ!$O$16,"",MID(RIGHT(入力ｼｰﾄ!$F$187,入力ｼｰﾄ!$O$16),1,1))</f>
        <v/>
      </c>
      <c r="U169" s="16" t="str">
        <f>IF(LEN(入力ｼｰﾄ!$F$187)&lt;入力ｼｰﾄ!$O$15,"",MID(RIGHT(入力ｼｰﾄ!$F$187,入力ｼｰﾄ!$O$15),1,1))</f>
        <v/>
      </c>
      <c r="V169" s="16" t="str">
        <f>IF(LEN(入力ｼｰﾄ!$F$187)&lt;入力ｼｰﾄ!$O$8,"",MID(RIGHT(入力ｼｰﾄ!$F$187,入力ｼｰﾄ!$O$8),1,1))</f>
        <v/>
      </c>
      <c r="W169" s="17" t="str">
        <f>IF(LEN(入力ｼｰﾄ!$F$187)&lt;入力ｼｰﾄ!$O$7,"",MID(RIGHT(入力ｼｰﾄ!$F$187,入力ｼｰﾄ!$O$7),1,1))</f>
        <v/>
      </c>
      <c r="X169" s="16" t="str">
        <f>IF(LEN(入力ｼｰﾄ!$F$187)&lt;入力ｼｰﾄ!$O$6,"",MID(RIGHT(入力ｼｰﾄ!$F$187,入力ｼｰﾄ!$O$6),1,1))</f>
        <v/>
      </c>
      <c r="Y169" s="18" t="str">
        <f>IF(LEN(入力ｼｰﾄ!$F$187)&lt;入力ｼｰﾄ!$O$5,"",MID(RIGHT(入力ｼｰﾄ!$F$187,入力ｼｰﾄ!$O$5),1,1))</f>
        <v/>
      </c>
      <c r="Z169" s="16" t="str">
        <f>IF(LEN(入力ｼｰﾄ!$F$187)&lt;入力ｼｰﾄ!$O$4,"",MID(RIGHT(入力ｼｰﾄ!$F$187,入力ｼｰﾄ!$O$4),1,1))</f>
        <v/>
      </c>
      <c r="AA169" s="16" t="str">
        <f>IF(LEN(入力ｼｰﾄ!$F$187)&lt;入力ｼｰﾄ!$O$3,"",MID(RIGHT(入力ｼｰﾄ!$F$187,入力ｼｰﾄ!$O$3),1,1))</f>
        <v/>
      </c>
      <c r="AB169" s="19" t="str">
        <f>IF(LEN(入力ｼｰﾄ!$F$187)&lt;入力ｼｰﾄ!$O$2,"",MID(RIGHT(入力ｼｰﾄ!$F$187,入力ｼｰﾄ!$O$2),1,1))</f>
        <v/>
      </c>
      <c r="AC169" s="106" t="str">
        <f>IF(LEN(入力ｼｰﾄ!$F$188)&lt;入力ｼｰﾄ!$O$16,"",MID(RIGHT(入力ｼｰﾄ!$F$188,入力ｼｰﾄ!$O$16),1,1))</f>
        <v/>
      </c>
      <c r="AD169" s="107" t="str">
        <f>IF(LEN(入力ｼｰﾄ!$F$188)&lt;入力ｼｰﾄ!$O$15,"",MID(RIGHT(入力ｼｰﾄ!$F$188,入力ｼｰﾄ!$O$15),1,1))</f>
        <v/>
      </c>
      <c r="AE169" s="107" t="str">
        <f>IF(LEN(入力ｼｰﾄ!$F$188)&lt;入力ｼｰﾄ!$O$8,"",MID(RIGHT(入力ｼｰﾄ!$F$188,入力ｼｰﾄ!$O$8),1,1))</f>
        <v/>
      </c>
      <c r="AF169" s="108" t="str">
        <f>IF(LEN(入力ｼｰﾄ!$F$188)&lt;入力ｼｰﾄ!$O$7,"",MID(RIGHT(入力ｼｰﾄ!$F$188,入力ｼｰﾄ!$O$7),1,1))</f>
        <v/>
      </c>
      <c r="AG169" s="107" t="str">
        <f>IF(LEN(入力ｼｰﾄ!$F$188)&lt;入力ｼｰﾄ!$O$6,"",MID(RIGHT(入力ｼｰﾄ!$F$188,入力ｼｰﾄ!$O$6),1,1))</f>
        <v/>
      </c>
      <c r="AH169" s="109" t="str">
        <f>IF(LEN(入力ｼｰﾄ!$F$188)&lt;入力ｼｰﾄ!$O$5,"",MID(RIGHT(入力ｼｰﾄ!$F$188,入力ｼｰﾄ!$O$5),1,1))</f>
        <v/>
      </c>
      <c r="AI169" s="107" t="str">
        <f>IF(LEN(入力ｼｰﾄ!$F$188)&lt;入力ｼｰﾄ!$O$4,"",MID(RIGHT(入力ｼｰﾄ!$F$188,入力ｼｰﾄ!$O$4),1,1))</f>
        <v/>
      </c>
      <c r="AJ169" s="107" t="str">
        <f>IF(LEN(入力ｼｰﾄ!$F$188)&lt;入力ｼｰﾄ!$O$3,"",MID(RIGHT(入力ｼｰﾄ!$F$188,入力ｼｰﾄ!$O$3),1,1))</f>
        <v/>
      </c>
      <c r="AK169" s="114" t="str">
        <f>IF(LEN(入力ｼｰﾄ!$F$188)&lt;入力ｼｰﾄ!$O$2,"",MID(RIGHT(入力ｼｰﾄ!$F$188,入力ｼｰﾄ!$O$2),1,1))</f>
        <v/>
      </c>
      <c r="AL169" s="15" t="str">
        <f>IF(LEN(入力ｼｰﾄ!$F$189)&lt;入力ｼｰﾄ!$O$16,"",MID(RIGHT(入力ｼｰﾄ!$F$189,入力ｼｰﾄ!$O$16),1,1))</f>
        <v/>
      </c>
      <c r="AM169" s="16" t="str">
        <f>IF(LEN(入力ｼｰﾄ!$F$189)&lt;入力ｼｰﾄ!$O$15,"",MID(RIGHT(入力ｼｰﾄ!$F$189,入力ｼｰﾄ!$O$15),1,1))</f>
        <v/>
      </c>
      <c r="AN169" s="16" t="str">
        <f>IF(LEN(入力ｼｰﾄ!$F$189)&lt;入力ｼｰﾄ!$O$8,"",MID(RIGHT(入力ｼｰﾄ!$F$189,入力ｼｰﾄ!$O$8),1,1))</f>
        <v/>
      </c>
      <c r="AO169" s="17" t="str">
        <f>IF(LEN(入力ｼｰﾄ!$F$189)&lt;入力ｼｰﾄ!$O$7,"",MID(RIGHT(入力ｼｰﾄ!$F$189,入力ｼｰﾄ!$O$7),1,1))</f>
        <v/>
      </c>
      <c r="AP169" s="16" t="str">
        <f>IF(LEN(入力ｼｰﾄ!$F$189)&lt;入力ｼｰﾄ!$O$6,"",MID(RIGHT(入力ｼｰﾄ!$F$189,入力ｼｰﾄ!$O$6),1,1))</f>
        <v/>
      </c>
      <c r="AQ169" s="18" t="str">
        <f>IF(LEN(入力ｼｰﾄ!$F$189)&lt;入力ｼｰﾄ!$O$5,"",MID(RIGHT(入力ｼｰﾄ!$F$189,入力ｼｰﾄ!$O$5),1,1))</f>
        <v/>
      </c>
      <c r="AR169" s="16" t="str">
        <f>IF(LEN(入力ｼｰﾄ!$F$189)&lt;入力ｼｰﾄ!$O$4,"",MID(RIGHT(入力ｼｰﾄ!$F$189,入力ｼｰﾄ!$O$4),1,1))</f>
        <v/>
      </c>
      <c r="AS169" s="16" t="str">
        <f>IF(LEN(入力ｼｰﾄ!$F$189)&lt;入力ｼｰﾄ!$O$3,"",MID(RIGHT(入力ｼｰﾄ!$F$189,入力ｼｰﾄ!$O$3),1,1))</f>
        <v/>
      </c>
      <c r="AT169" s="19" t="str">
        <f>IF(LEN(入力ｼｰﾄ!$F$189)&lt;入力ｼｰﾄ!$O$2,"",MID(RIGHT(入力ｼｰﾄ!$F$189,入力ｼｰﾄ!$O$2),1,1))</f>
        <v>0</v>
      </c>
      <c r="AU169" s="15" t="str">
        <f>IF(LEN(入力ｼｰﾄ!$F$190)&lt;入力ｼｰﾄ!$O$16,"",MID(RIGHT(入力ｼｰﾄ!$F$190,入力ｼｰﾄ!$O$16),1,1))</f>
        <v/>
      </c>
      <c r="AV169" s="16" t="str">
        <f>IF(LEN(入力ｼｰﾄ!$F$190)&lt;入力ｼｰﾄ!$O$15,"",MID(RIGHT(入力ｼｰﾄ!$F$190,入力ｼｰﾄ!$O$15),1,1))</f>
        <v/>
      </c>
      <c r="AW169" s="16" t="str">
        <f>IF(LEN(入力ｼｰﾄ!$F$190)&lt;入力ｼｰﾄ!$O$8,"",MID(RIGHT(入力ｼｰﾄ!$F$190,入力ｼｰﾄ!$O$8),1,1))</f>
        <v/>
      </c>
      <c r="AX169" s="17" t="str">
        <f>IF(LEN(入力ｼｰﾄ!$F$190)&lt;入力ｼｰﾄ!$O$7,"",MID(RIGHT(入力ｼｰﾄ!$F$190,入力ｼｰﾄ!$O$7),1,1))</f>
        <v/>
      </c>
      <c r="AY169" s="16" t="str">
        <f>IF(LEN(入力ｼｰﾄ!$F$190)&lt;入力ｼｰﾄ!$O$6,"",MID(RIGHT(入力ｼｰﾄ!$F$190,入力ｼｰﾄ!$O$6),1,1))</f>
        <v/>
      </c>
      <c r="AZ169" s="18" t="str">
        <f>IF(LEN(入力ｼｰﾄ!$F$190)&lt;入力ｼｰﾄ!$O$5,"",MID(RIGHT(入力ｼｰﾄ!$F$190,入力ｼｰﾄ!$O$5),1,1))</f>
        <v/>
      </c>
      <c r="BA169" s="16" t="str">
        <f>IF(LEN(入力ｼｰﾄ!$F$190)&lt;入力ｼｰﾄ!$O$4,"",MID(RIGHT(入力ｼｰﾄ!$F$190,入力ｼｰﾄ!$O$4),1,1))</f>
        <v/>
      </c>
      <c r="BB169" s="16" t="str">
        <f>IF(LEN(入力ｼｰﾄ!$F$190)&lt;入力ｼｰﾄ!$O$3,"",MID(RIGHT(入力ｼｰﾄ!$F$190,入力ｼｰﾄ!$O$3),1,1))</f>
        <v/>
      </c>
      <c r="BC169" s="16" t="str">
        <f>IF(LEN(入力ｼｰﾄ!$F$190)&lt;入力ｼｰﾄ!$O$2,"",MID(RIGHT(入力ｼｰﾄ!$F$190,入力ｼｰﾄ!$O$2),1,1))</f>
        <v>0</v>
      </c>
      <c r="BD169" s="189"/>
      <c r="BE169" s="190"/>
      <c r="BF169" s="190"/>
      <c r="BG169" s="191"/>
    </row>
    <row r="170" spans="1:61" ht="20.25" customHeight="1">
      <c r="A170" s="211">
        <f>入力ｼｰﾄ!$G$185</f>
        <v>0</v>
      </c>
      <c r="B170" s="209"/>
      <c r="C170" s="209"/>
      <c r="D170" s="209"/>
      <c r="E170" s="209"/>
      <c r="F170" s="209"/>
      <c r="G170" s="209"/>
      <c r="H170" s="209"/>
      <c r="I170" s="209"/>
      <c r="J170" s="210"/>
      <c r="K170" s="15" t="str">
        <f>IF(LEN(入力ｼｰﾄ!$G$186)&lt;入力ｼｰﾄ!$O$16,"",MID(RIGHT(入力ｼｰﾄ!$G$186,入力ｼｰﾄ!$O$16),1,1))</f>
        <v/>
      </c>
      <c r="L170" s="16" t="str">
        <f>IF(LEN(入力ｼｰﾄ!$G$186)&lt;入力ｼｰﾄ!$O$15,"",MID(RIGHT(入力ｼｰﾄ!$G$186,入力ｼｰﾄ!$O$15),1,1))</f>
        <v/>
      </c>
      <c r="M170" s="16" t="str">
        <f>IF(LEN(入力ｼｰﾄ!$G$186)&lt;入力ｼｰﾄ!$O$8,"",MID(RIGHT(入力ｼｰﾄ!$G$186,入力ｼｰﾄ!$O$8),1,1))</f>
        <v/>
      </c>
      <c r="N170" s="17" t="str">
        <f>IF(LEN(入力ｼｰﾄ!$G$186)&lt;入力ｼｰﾄ!$O$7,"",MID(RIGHT(入力ｼｰﾄ!$G$186,入力ｼｰﾄ!$O$7),1,1))</f>
        <v/>
      </c>
      <c r="O170" s="16" t="str">
        <f>IF(LEN(入力ｼｰﾄ!$G$186)&lt;入力ｼｰﾄ!$O$6,"",MID(RIGHT(入力ｼｰﾄ!$G$186,入力ｼｰﾄ!$O$6),1,1))</f>
        <v/>
      </c>
      <c r="P170" s="18" t="str">
        <f>IF(LEN(入力ｼｰﾄ!$G$186)&lt;入力ｼｰﾄ!$O$5,"",MID(RIGHT(入力ｼｰﾄ!$G$186,入力ｼｰﾄ!$O$5),1,1))</f>
        <v/>
      </c>
      <c r="Q170" s="16" t="str">
        <f>IF(LEN(入力ｼｰﾄ!$G$186)&lt;入力ｼｰﾄ!$O$4,"",MID(RIGHT(入力ｼｰﾄ!$G$186,入力ｼｰﾄ!$O$4),1,1))</f>
        <v/>
      </c>
      <c r="R170" s="16" t="str">
        <f>IF(LEN(入力ｼｰﾄ!$G$186)&lt;入力ｼｰﾄ!$O$3,"",MID(RIGHT(入力ｼｰﾄ!$G$186,入力ｼｰﾄ!$O$3),1,1))</f>
        <v/>
      </c>
      <c r="S170" s="19" t="str">
        <f>IF(LEN(入力ｼｰﾄ!$G$186)&lt;入力ｼｰﾄ!$O$2,"",MID(RIGHT(入力ｼｰﾄ!$G$186,入力ｼｰﾄ!$O$2),1,1))</f>
        <v/>
      </c>
      <c r="T170" s="15" t="str">
        <f>IF(LEN(入力ｼｰﾄ!$G$187)&lt;入力ｼｰﾄ!$O$16,"",MID(RIGHT(入力ｼｰﾄ!$G$187,入力ｼｰﾄ!$O$16),1,1))</f>
        <v/>
      </c>
      <c r="U170" s="16" t="str">
        <f>IF(LEN(入力ｼｰﾄ!$G$187)&lt;入力ｼｰﾄ!$O$15,"",MID(RIGHT(入力ｼｰﾄ!$G$187,入力ｼｰﾄ!$O$15),1,1))</f>
        <v/>
      </c>
      <c r="V170" s="16" t="str">
        <f>IF(LEN(入力ｼｰﾄ!$G$187)&lt;入力ｼｰﾄ!$O$8,"",MID(RIGHT(入力ｼｰﾄ!$G$187,入力ｼｰﾄ!$O$8),1,1))</f>
        <v/>
      </c>
      <c r="W170" s="17" t="str">
        <f>IF(LEN(入力ｼｰﾄ!$G$187)&lt;入力ｼｰﾄ!$O$7,"",MID(RIGHT(入力ｼｰﾄ!$G$187,入力ｼｰﾄ!$O$7),1,1))</f>
        <v/>
      </c>
      <c r="X170" s="16" t="str">
        <f>IF(LEN(入力ｼｰﾄ!$G$187)&lt;入力ｼｰﾄ!$O$6,"",MID(RIGHT(入力ｼｰﾄ!$G$187,入力ｼｰﾄ!$O$6),1,1))</f>
        <v/>
      </c>
      <c r="Y170" s="18" t="str">
        <f>IF(LEN(入力ｼｰﾄ!$G$187)&lt;入力ｼｰﾄ!$O$5,"",MID(RIGHT(入力ｼｰﾄ!$G$187,入力ｼｰﾄ!$O$5),1,1))</f>
        <v/>
      </c>
      <c r="Z170" s="16" t="str">
        <f>IF(LEN(入力ｼｰﾄ!$G$187)&lt;入力ｼｰﾄ!$O$4,"",MID(RIGHT(入力ｼｰﾄ!$G$187,入力ｼｰﾄ!$O$4),1,1))</f>
        <v/>
      </c>
      <c r="AA170" s="16" t="str">
        <f>IF(LEN(入力ｼｰﾄ!$G$187)&lt;入力ｼｰﾄ!$O$3,"",MID(RIGHT(入力ｼｰﾄ!$G$187,入力ｼｰﾄ!$O$3),1,1))</f>
        <v/>
      </c>
      <c r="AB170" s="19" t="str">
        <f>IF(LEN(入力ｼｰﾄ!$G$187)&lt;入力ｼｰﾄ!$O$2,"",MID(RIGHT(入力ｼｰﾄ!$G$187,入力ｼｰﾄ!$O$2),1,1))</f>
        <v/>
      </c>
      <c r="AC170" s="106" t="str">
        <f>IF(LEN(入力ｼｰﾄ!$G$188)&lt;入力ｼｰﾄ!$O$16,"",MID(RIGHT(入力ｼｰﾄ!$G$188,入力ｼｰﾄ!$O$16),1,1))</f>
        <v/>
      </c>
      <c r="AD170" s="107" t="str">
        <f>IF(LEN(入力ｼｰﾄ!$G$188)&lt;入力ｼｰﾄ!$O$15,"",MID(RIGHT(入力ｼｰﾄ!$G$188,入力ｼｰﾄ!$O$15),1,1))</f>
        <v/>
      </c>
      <c r="AE170" s="107" t="str">
        <f>IF(LEN(入力ｼｰﾄ!$G$188)&lt;入力ｼｰﾄ!$O$8,"",MID(RIGHT(入力ｼｰﾄ!$G$188,入力ｼｰﾄ!$O$8),1,1))</f>
        <v/>
      </c>
      <c r="AF170" s="108" t="str">
        <f>IF(LEN(入力ｼｰﾄ!$G$188)&lt;入力ｼｰﾄ!$O$7,"",MID(RIGHT(入力ｼｰﾄ!$G$188,入力ｼｰﾄ!$O$7),1,1))</f>
        <v/>
      </c>
      <c r="AG170" s="107" t="str">
        <f>IF(LEN(入力ｼｰﾄ!$G$188)&lt;入力ｼｰﾄ!$O$6,"",MID(RIGHT(入力ｼｰﾄ!$G$188,入力ｼｰﾄ!$O$6),1,1))</f>
        <v/>
      </c>
      <c r="AH170" s="109" t="str">
        <f>IF(LEN(入力ｼｰﾄ!$G$188)&lt;入力ｼｰﾄ!$O$5,"",MID(RIGHT(入力ｼｰﾄ!$G$188,入力ｼｰﾄ!$O$5),1,1))</f>
        <v/>
      </c>
      <c r="AI170" s="107" t="str">
        <f>IF(LEN(入力ｼｰﾄ!$G$188)&lt;入力ｼｰﾄ!$O$4,"",MID(RIGHT(入力ｼｰﾄ!$G$188,入力ｼｰﾄ!$O$4),1,1))</f>
        <v/>
      </c>
      <c r="AJ170" s="107" t="str">
        <f>IF(LEN(入力ｼｰﾄ!$G$188)&lt;入力ｼｰﾄ!$O$3,"",MID(RIGHT(入力ｼｰﾄ!$G$188,入力ｼｰﾄ!$O$3),1,1))</f>
        <v/>
      </c>
      <c r="AK170" s="114" t="str">
        <f>IF(LEN(入力ｼｰﾄ!$G$188)&lt;入力ｼｰﾄ!$O$2,"",MID(RIGHT(入力ｼｰﾄ!$G$188,入力ｼｰﾄ!$O$2),1,1))</f>
        <v/>
      </c>
      <c r="AL170" s="15" t="str">
        <f>IF(LEN(入力ｼｰﾄ!$G$189)&lt;入力ｼｰﾄ!$O$16,"",MID(RIGHT(入力ｼｰﾄ!$G$189,入力ｼｰﾄ!$O$16),1,1))</f>
        <v/>
      </c>
      <c r="AM170" s="16" t="str">
        <f>IF(LEN(入力ｼｰﾄ!$G$189)&lt;入力ｼｰﾄ!$O$15,"",MID(RIGHT(入力ｼｰﾄ!$G$189,入力ｼｰﾄ!$O$15),1,1))</f>
        <v/>
      </c>
      <c r="AN170" s="16" t="str">
        <f>IF(LEN(入力ｼｰﾄ!$G$189)&lt;入力ｼｰﾄ!$O$8,"",MID(RIGHT(入力ｼｰﾄ!$G$189,入力ｼｰﾄ!$O$8),1,1))</f>
        <v/>
      </c>
      <c r="AO170" s="17" t="str">
        <f>IF(LEN(入力ｼｰﾄ!$G$189)&lt;入力ｼｰﾄ!$O$7,"",MID(RIGHT(入力ｼｰﾄ!$G$189,入力ｼｰﾄ!$O$7),1,1))</f>
        <v/>
      </c>
      <c r="AP170" s="16" t="str">
        <f>IF(LEN(入力ｼｰﾄ!$G$189)&lt;入力ｼｰﾄ!$O$6,"",MID(RIGHT(入力ｼｰﾄ!$G$189,入力ｼｰﾄ!$O$6),1,1))</f>
        <v/>
      </c>
      <c r="AQ170" s="18" t="str">
        <f>IF(LEN(入力ｼｰﾄ!$G$189)&lt;入力ｼｰﾄ!$O$5,"",MID(RIGHT(入力ｼｰﾄ!$G$189,入力ｼｰﾄ!$O$5),1,1))</f>
        <v/>
      </c>
      <c r="AR170" s="16" t="str">
        <f>IF(LEN(入力ｼｰﾄ!$G$189)&lt;入力ｼｰﾄ!$O$4,"",MID(RIGHT(入力ｼｰﾄ!$G$189,入力ｼｰﾄ!$O$4),1,1))</f>
        <v/>
      </c>
      <c r="AS170" s="16" t="str">
        <f>IF(LEN(入力ｼｰﾄ!$G$189)&lt;入力ｼｰﾄ!$O$3,"",MID(RIGHT(入力ｼｰﾄ!$G$189,入力ｼｰﾄ!$O$3),1,1))</f>
        <v/>
      </c>
      <c r="AT170" s="19" t="str">
        <f>IF(LEN(入力ｼｰﾄ!$G$189)&lt;入力ｼｰﾄ!$O$2,"",MID(RIGHT(入力ｼｰﾄ!$G$189,入力ｼｰﾄ!$O$2),1,1))</f>
        <v>0</v>
      </c>
      <c r="AU170" s="15" t="str">
        <f>IF(LEN(入力ｼｰﾄ!$G$190)&lt;入力ｼｰﾄ!$O$16,"",MID(RIGHT(入力ｼｰﾄ!$G$190,入力ｼｰﾄ!$O$16),1,1))</f>
        <v/>
      </c>
      <c r="AV170" s="16" t="str">
        <f>IF(LEN(入力ｼｰﾄ!$G$190)&lt;入力ｼｰﾄ!$O$15,"",MID(RIGHT(入力ｼｰﾄ!$G$190,入力ｼｰﾄ!$O$15),1,1))</f>
        <v/>
      </c>
      <c r="AW170" s="16" t="str">
        <f>IF(LEN(入力ｼｰﾄ!$G$190)&lt;入力ｼｰﾄ!$O$8,"",MID(RIGHT(入力ｼｰﾄ!$G$190,入力ｼｰﾄ!$O$8),1,1))</f>
        <v/>
      </c>
      <c r="AX170" s="17" t="str">
        <f>IF(LEN(入力ｼｰﾄ!$G$190)&lt;入力ｼｰﾄ!$O$7,"",MID(RIGHT(入力ｼｰﾄ!$G$190,入力ｼｰﾄ!$O$7),1,1))</f>
        <v/>
      </c>
      <c r="AY170" s="16" t="str">
        <f>IF(LEN(入力ｼｰﾄ!$G$190)&lt;入力ｼｰﾄ!$O$6,"",MID(RIGHT(入力ｼｰﾄ!$G$190,入力ｼｰﾄ!$O$6),1,1))</f>
        <v/>
      </c>
      <c r="AZ170" s="18" t="str">
        <f>IF(LEN(入力ｼｰﾄ!$G$190)&lt;入力ｼｰﾄ!$O$5,"",MID(RIGHT(入力ｼｰﾄ!$G$190,入力ｼｰﾄ!$O$5),1,1))</f>
        <v/>
      </c>
      <c r="BA170" s="16" t="str">
        <f>IF(LEN(入力ｼｰﾄ!$G$190)&lt;入力ｼｰﾄ!$O$4,"",MID(RIGHT(入力ｼｰﾄ!$G$190,入力ｼｰﾄ!$O$4),1,1))</f>
        <v/>
      </c>
      <c r="BB170" s="16" t="str">
        <f>IF(LEN(入力ｼｰﾄ!$G$190)&lt;入力ｼｰﾄ!$O$3,"",MID(RIGHT(入力ｼｰﾄ!$G$190,入力ｼｰﾄ!$O$3),1,1))</f>
        <v/>
      </c>
      <c r="BC170" s="16" t="str">
        <f>IF(LEN(入力ｼｰﾄ!$G$190)&lt;入力ｼｰﾄ!$O$2,"",MID(RIGHT(入力ｼｰﾄ!$G$190,入力ｼｰﾄ!$O$2),1,1))</f>
        <v>0</v>
      </c>
      <c r="BD170" s="189"/>
      <c r="BE170" s="190"/>
      <c r="BF170" s="190"/>
      <c r="BG170" s="191"/>
    </row>
    <row r="171" spans="1:61" ht="20.25" customHeight="1" thickBot="1">
      <c r="A171" s="204" t="s">
        <v>13</v>
      </c>
      <c r="B171" s="205"/>
      <c r="C171" s="205"/>
      <c r="D171" s="205"/>
      <c r="E171" s="205"/>
      <c r="F171" s="205"/>
      <c r="G171" s="205"/>
      <c r="H171" s="205"/>
      <c r="I171" s="205"/>
      <c r="J171" s="206"/>
      <c r="K171" s="20" t="str">
        <f>IF(LEN(入力ｼｰﾄ!$H$186)&lt;入力ｼｰﾄ!$O$16,"",MID(RIGHT(入力ｼｰﾄ!$H$186,入力ｼｰﾄ!$O$16),1,1))</f>
        <v/>
      </c>
      <c r="L171" s="21" t="str">
        <f>IF(LEN(入力ｼｰﾄ!$H$186)&lt;入力ｼｰﾄ!$O$15,"",MID(RIGHT(入力ｼｰﾄ!$H$186,入力ｼｰﾄ!$O$15),1,1))</f>
        <v/>
      </c>
      <c r="M171" s="21" t="str">
        <f>IF(LEN(入力ｼｰﾄ!$H$186)&lt;入力ｼｰﾄ!$O$8,"",MID(RIGHT(入力ｼｰﾄ!$H$186,入力ｼｰﾄ!$O$8),1,1))</f>
        <v/>
      </c>
      <c r="N171" s="22" t="str">
        <f>IF(LEN(入力ｼｰﾄ!$H$186)&lt;入力ｼｰﾄ!$O$7,"",MID(RIGHT(入力ｼｰﾄ!$H$186,入力ｼｰﾄ!$O$7),1,1))</f>
        <v/>
      </c>
      <c r="O171" s="21" t="str">
        <f>IF(LEN(入力ｼｰﾄ!$H$186)&lt;入力ｼｰﾄ!$O$6,"",MID(RIGHT(入力ｼｰﾄ!$H$186,入力ｼｰﾄ!$O$6),1,1))</f>
        <v/>
      </c>
      <c r="P171" s="23" t="str">
        <f>IF(LEN(入力ｼｰﾄ!$H$186)&lt;入力ｼｰﾄ!$O$5,"",MID(RIGHT(入力ｼｰﾄ!$H$186,入力ｼｰﾄ!$O$5),1,1))</f>
        <v/>
      </c>
      <c r="Q171" s="21" t="str">
        <f>IF(LEN(入力ｼｰﾄ!$H$186)&lt;入力ｼｰﾄ!$O$4,"",MID(RIGHT(入力ｼｰﾄ!$H$186,入力ｼｰﾄ!$O$4),1,1))</f>
        <v/>
      </c>
      <c r="R171" s="21" t="str">
        <f>IF(LEN(入力ｼｰﾄ!$H$186)&lt;入力ｼｰﾄ!$O$3,"",MID(RIGHT(入力ｼｰﾄ!$H$186,入力ｼｰﾄ!$O$3),1,1))</f>
        <v/>
      </c>
      <c r="S171" s="24" t="str">
        <f>IF(LEN(入力ｼｰﾄ!$H$186)&lt;入力ｼｰﾄ!$O$2,"",MID(RIGHT(入力ｼｰﾄ!$H$186,入力ｼｰﾄ!$O$2),1,1))</f>
        <v>0</v>
      </c>
      <c r="T171" s="20" t="str">
        <f>IF(LEN(入力ｼｰﾄ!$H$187)&lt;入力ｼｰﾄ!$O$16,"",MID(RIGHT(入力ｼｰﾄ!$H$187,入力ｼｰﾄ!$O$16),1,1))</f>
        <v/>
      </c>
      <c r="U171" s="21" t="str">
        <f>IF(LEN(入力ｼｰﾄ!$H$187)&lt;入力ｼｰﾄ!$O$15,"",MID(RIGHT(入力ｼｰﾄ!$H$187,入力ｼｰﾄ!$O$15),1,1))</f>
        <v/>
      </c>
      <c r="V171" s="21" t="str">
        <f>IF(LEN(入力ｼｰﾄ!$H$187)&lt;入力ｼｰﾄ!$O$8,"",MID(RIGHT(入力ｼｰﾄ!$H$187,入力ｼｰﾄ!$O$8),1,1))</f>
        <v/>
      </c>
      <c r="W171" s="22" t="str">
        <f>IF(LEN(入力ｼｰﾄ!$H$187)&lt;入力ｼｰﾄ!$O$7,"",MID(RIGHT(入力ｼｰﾄ!$H$187,入力ｼｰﾄ!$O$7),1,1))</f>
        <v/>
      </c>
      <c r="X171" s="21" t="str">
        <f>IF(LEN(入力ｼｰﾄ!$H$187)&lt;入力ｼｰﾄ!$O$6,"",MID(RIGHT(入力ｼｰﾄ!$H$187,入力ｼｰﾄ!$O$6),1,1))</f>
        <v/>
      </c>
      <c r="Y171" s="23" t="str">
        <f>IF(LEN(入力ｼｰﾄ!$H$187)&lt;入力ｼｰﾄ!$O$5,"",MID(RIGHT(入力ｼｰﾄ!$H$187,入力ｼｰﾄ!$O$5),1,1))</f>
        <v/>
      </c>
      <c r="Z171" s="21" t="str">
        <f>IF(LEN(入力ｼｰﾄ!$H$187)&lt;入力ｼｰﾄ!$O$4,"",MID(RIGHT(入力ｼｰﾄ!$H$187,入力ｼｰﾄ!$O$4),1,1))</f>
        <v/>
      </c>
      <c r="AA171" s="21" t="str">
        <f>IF(LEN(入力ｼｰﾄ!$H$187)&lt;入力ｼｰﾄ!$O$3,"",MID(RIGHT(入力ｼｰﾄ!$H$187,入力ｼｰﾄ!$O$3),1,1))</f>
        <v/>
      </c>
      <c r="AB171" s="24" t="str">
        <f>IF(LEN(入力ｼｰﾄ!$H$187)&lt;入力ｼｰﾄ!$O$2,"",MID(RIGHT(入力ｼｰﾄ!$H$187,入力ｼｰﾄ!$O$2),1,1))</f>
        <v>0</v>
      </c>
      <c r="AC171" s="110" t="str">
        <f>IF(LEN(入力ｼｰﾄ!$H$188)&lt;入力ｼｰﾄ!$O$16,"",MID(RIGHT(入力ｼｰﾄ!$H$188,入力ｼｰﾄ!$O$16),1,1))</f>
        <v/>
      </c>
      <c r="AD171" s="111" t="str">
        <f>IF(LEN(入力ｼｰﾄ!$H$188)&lt;入力ｼｰﾄ!$O$15,"",MID(RIGHT(入力ｼｰﾄ!$H$188,入力ｼｰﾄ!$O$15),1,1))</f>
        <v/>
      </c>
      <c r="AE171" s="111" t="str">
        <f>IF(LEN(入力ｼｰﾄ!$H$188)&lt;入力ｼｰﾄ!$O$8,"",MID(RIGHT(入力ｼｰﾄ!$H$188,入力ｼｰﾄ!$O$8),1,1))</f>
        <v/>
      </c>
      <c r="AF171" s="112" t="str">
        <f>IF(LEN(入力ｼｰﾄ!$H$188)&lt;入力ｼｰﾄ!$O$7,"",MID(RIGHT(入力ｼｰﾄ!$H$188,入力ｼｰﾄ!$O$7),1,1))</f>
        <v/>
      </c>
      <c r="AG171" s="111" t="str">
        <f>IF(LEN(入力ｼｰﾄ!$H$188)&lt;入力ｼｰﾄ!$O$6,"",MID(RIGHT(入力ｼｰﾄ!$H$188,入力ｼｰﾄ!$O$6),1,1))</f>
        <v/>
      </c>
      <c r="AH171" s="113" t="str">
        <f>IF(LEN(入力ｼｰﾄ!$H$188)&lt;入力ｼｰﾄ!$O$5,"",MID(RIGHT(入力ｼｰﾄ!$H$188,入力ｼｰﾄ!$O$5),1,1))</f>
        <v/>
      </c>
      <c r="AI171" s="111" t="str">
        <f>IF(LEN(入力ｼｰﾄ!$H$188)&lt;入力ｼｰﾄ!$O$4,"",MID(RIGHT(入力ｼｰﾄ!$H$188,入力ｼｰﾄ!$O$4),1,1))</f>
        <v/>
      </c>
      <c r="AJ171" s="111" t="str">
        <f>IF(LEN(入力ｼｰﾄ!$H$188)&lt;入力ｼｰﾄ!$O$3,"",MID(RIGHT(入力ｼｰﾄ!$H$188,入力ｼｰﾄ!$O$3),1,1))</f>
        <v/>
      </c>
      <c r="AK171" s="115" t="str">
        <f>IF(LEN(入力ｼｰﾄ!$H$188)&lt;入力ｼｰﾄ!$O$2,"",MID(RIGHT(入力ｼｰﾄ!$H$188,入力ｼｰﾄ!$O$2),1,1))</f>
        <v>0</v>
      </c>
      <c r="AL171" s="20" t="str">
        <f>IF(LEN(入力ｼｰﾄ!$H$189)&lt;入力ｼｰﾄ!$O$16,"",MID(RIGHT(入力ｼｰﾄ!$H$189,入力ｼｰﾄ!$O$16),1,1))</f>
        <v/>
      </c>
      <c r="AM171" s="21" t="str">
        <f>IF(LEN(入力ｼｰﾄ!$H$189)&lt;入力ｼｰﾄ!$O$15,"",MID(RIGHT(入力ｼｰﾄ!$H$189,入力ｼｰﾄ!$O$15),1,1))</f>
        <v/>
      </c>
      <c r="AN171" s="21" t="str">
        <f>IF(LEN(入力ｼｰﾄ!$H$189)&lt;入力ｼｰﾄ!$O$8,"",MID(RIGHT(入力ｼｰﾄ!$H$189,入力ｼｰﾄ!$O$8),1,1))</f>
        <v/>
      </c>
      <c r="AO171" s="22" t="str">
        <f>IF(LEN(入力ｼｰﾄ!$H$189)&lt;入力ｼｰﾄ!$O$7,"",MID(RIGHT(入力ｼｰﾄ!$H$189,入力ｼｰﾄ!$O$7),1,1))</f>
        <v/>
      </c>
      <c r="AP171" s="21" t="str">
        <f>IF(LEN(入力ｼｰﾄ!$H$189)&lt;入力ｼｰﾄ!$O$6,"",MID(RIGHT(入力ｼｰﾄ!$H$189,入力ｼｰﾄ!$O$6),1,1))</f>
        <v/>
      </c>
      <c r="AQ171" s="23" t="str">
        <f>IF(LEN(入力ｼｰﾄ!$H$189)&lt;入力ｼｰﾄ!$O$5,"",MID(RIGHT(入力ｼｰﾄ!$H$189,入力ｼｰﾄ!$O$5),1,1))</f>
        <v/>
      </c>
      <c r="AR171" s="21" t="str">
        <f>IF(LEN(入力ｼｰﾄ!$H$189)&lt;入力ｼｰﾄ!$O$4,"",MID(RIGHT(入力ｼｰﾄ!$H$189,入力ｼｰﾄ!$O$4),1,1))</f>
        <v/>
      </c>
      <c r="AS171" s="21" t="str">
        <f>IF(LEN(入力ｼｰﾄ!$H$189)&lt;入力ｼｰﾄ!$O$3,"",MID(RIGHT(入力ｼｰﾄ!$H$189,入力ｼｰﾄ!$O$3),1,1))</f>
        <v/>
      </c>
      <c r="AT171" s="24" t="str">
        <f>IF(LEN(入力ｼｰﾄ!$H$189)&lt;入力ｼｰﾄ!$O$2,"",MID(RIGHT(入力ｼｰﾄ!$H$189,入力ｼｰﾄ!$O$2),1,1))</f>
        <v>0</v>
      </c>
      <c r="AU171" s="20" t="str">
        <f>IF(LEN(入力ｼｰﾄ!$H$190)&lt;入力ｼｰﾄ!$O$16,"",MID(RIGHT(入力ｼｰﾄ!$H$190,入力ｼｰﾄ!$O$16),1,1))</f>
        <v/>
      </c>
      <c r="AV171" s="21" t="str">
        <f>IF(LEN(入力ｼｰﾄ!$H$190)&lt;入力ｼｰﾄ!$O$15,"",MID(RIGHT(入力ｼｰﾄ!$H$190,入力ｼｰﾄ!$O$15),1,1))</f>
        <v/>
      </c>
      <c r="AW171" s="21" t="str">
        <f>IF(LEN(入力ｼｰﾄ!$H$190)&lt;入力ｼｰﾄ!$O$8,"",MID(RIGHT(入力ｼｰﾄ!$H$190,入力ｼｰﾄ!$O$8),1,1))</f>
        <v/>
      </c>
      <c r="AX171" s="22" t="str">
        <f>IF(LEN(入力ｼｰﾄ!$H$190)&lt;入力ｼｰﾄ!$O$7,"",MID(RIGHT(入力ｼｰﾄ!$H$190,入力ｼｰﾄ!$O$7),1,1))</f>
        <v/>
      </c>
      <c r="AY171" s="21" t="str">
        <f>IF(LEN(入力ｼｰﾄ!$H$190)&lt;入力ｼｰﾄ!$O$6,"",MID(RIGHT(入力ｼｰﾄ!$H$190,入力ｼｰﾄ!$O$6),1,1))</f>
        <v/>
      </c>
      <c r="AZ171" s="23" t="str">
        <f>IF(LEN(入力ｼｰﾄ!$H$190)&lt;入力ｼｰﾄ!$O$5,"",MID(RIGHT(入力ｼｰﾄ!$H$190,入力ｼｰﾄ!$O$5),1,1))</f>
        <v/>
      </c>
      <c r="BA171" s="21" t="str">
        <f>IF(LEN(入力ｼｰﾄ!$H$190)&lt;入力ｼｰﾄ!$O$4,"",MID(RIGHT(入力ｼｰﾄ!$H$190,入力ｼｰﾄ!$O$4),1,1))</f>
        <v/>
      </c>
      <c r="BB171" s="21" t="str">
        <f>IF(LEN(入力ｼｰﾄ!$H$190)&lt;入力ｼｰﾄ!$O$3,"",MID(RIGHT(入力ｼｰﾄ!$H$190,入力ｼｰﾄ!$O$3),1,1))</f>
        <v/>
      </c>
      <c r="BC171" s="21" t="str">
        <f>IF(LEN(入力ｼｰﾄ!$H$190)&lt;入力ｼｰﾄ!$O$2,"",MID(RIGHT(入力ｼｰﾄ!$H$190,入力ｼｰﾄ!$O$2),1,1))</f>
        <v>0</v>
      </c>
      <c r="BD171" s="192"/>
      <c r="BE171" s="193"/>
      <c r="BF171" s="193"/>
      <c r="BG171" s="194"/>
    </row>
    <row r="172" spans="1:61" ht="26.25" customHeight="1">
      <c r="A172" s="179" t="s">
        <v>2</v>
      </c>
      <c r="B172" s="180"/>
      <c r="C172" s="180"/>
      <c r="D172" s="180"/>
      <c r="E172" s="180"/>
      <c r="F172" s="181">
        <f>入力ｼｰﾄ!$D$192</f>
        <v>0</v>
      </c>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0" t="s">
        <v>14</v>
      </c>
      <c r="AM172" s="180"/>
      <c r="AN172" s="180"/>
      <c r="AO172" s="180"/>
      <c r="AP172" s="180"/>
      <c r="AQ172" s="182">
        <f>入力ｼｰﾄ!$D$191</f>
        <v>0</v>
      </c>
      <c r="AR172" s="182"/>
      <c r="AS172" s="182"/>
      <c r="AT172" s="182"/>
      <c r="AU172" s="182"/>
      <c r="AV172" s="182"/>
      <c r="AW172" s="182"/>
      <c r="AX172" s="182"/>
      <c r="AY172" s="182"/>
      <c r="AZ172" s="182"/>
      <c r="BA172" s="182"/>
      <c r="BB172" s="182"/>
      <c r="BC172" s="182"/>
      <c r="BD172" s="183" t="s">
        <v>17</v>
      </c>
      <c r="BE172" s="184"/>
      <c r="BF172" s="184"/>
      <c r="BG172" s="185"/>
    </row>
    <row r="173" spans="1:61" ht="20.25" customHeight="1">
      <c r="A173" s="207" t="s">
        <v>12</v>
      </c>
      <c r="B173" s="201"/>
      <c r="C173" s="201"/>
      <c r="D173" s="201"/>
      <c r="E173" s="201"/>
      <c r="F173" s="201"/>
      <c r="G173" s="201"/>
      <c r="H173" s="201"/>
      <c r="I173" s="201"/>
      <c r="J173" s="202"/>
      <c r="K173" s="200" t="s">
        <v>15</v>
      </c>
      <c r="L173" s="201"/>
      <c r="M173" s="201"/>
      <c r="N173" s="201"/>
      <c r="O173" s="201"/>
      <c r="P173" s="201"/>
      <c r="Q173" s="201"/>
      <c r="R173" s="201"/>
      <c r="S173" s="202"/>
      <c r="T173" s="200" t="s">
        <v>37</v>
      </c>
      <c r="U173" s="201"/>
      <c r="V173" s="201"/>
      <c r="W173" s="201"/>
      <c r="X173" s="201"/>
      <c r="Y173" s="201"/>
      <c r="Z173" s="201"/>
      <c r="AA173" s="201"/>
      <c r="AB173" s="202"/>
      <c r="AC173" s="200" t="s">
        <v>6</v>
      </c>
      <c r="AD173" s="201"/>
      <c r="AE173" s="201"/>
      <c r="AF173" s="201"/>
      <c r="AG173" s="201"/>
      <c r="AH173" s="201"/>
      <c r="AI173" s="201"/>
      <c r="AJ173" s="201"/>
      <c r="AK173" s="202"/>
      <c r="AL173" s="200" t="s">
        <v>11</v>
      </c>
      <c r="AM173" s="201"/>
      <c r="AN173" s="201"/>
      <c r="AO173" s="201"/>
      <c r="AP173" s="201"/>
      <c r="AQ173" s="201"/>
      <c r="AR173" s="201"/>
      <c r="AS173" s="201"/>
      <c r="AT173" s="202"/>
      <c r="AU173" s="200" t="s">
        <v>16</v>
      </c>
      <c r="AV173" s="201"/>
      <c r="AW173" s="201"/>
      <c r="AX173" s="201"/>
      <c r="AY173" s="201"/>
      <c r="AZ173" s="201"/>
      <c r="BA173" s="201"/>
      <c r="BB173" s="201"/>
      <c r="BC173" s="202"/>
      <c r="BD173" s="186">
        <f>入力ｼｰﾄ!I191</f>
        <v>0</v>
      </c>
      <c r="BE173" s="187"/>
      <c r="BF173" s="187"/>
      <c r="BG173" s="188"/>
    </row>
    <row r="174" spans="1:61" ht="20.25" customHeight="1">
      <c r="A174" s="208">
        <f>入力ｼｰﾄ!$D$193</f>
        <v>0</v>
      </c>
      <c r="B174" s="209"/>
      <c r="C174" s="209"/>
      <c r="D174" s="209"/>
      <c r="E174" s="209"/>
      <c r="F174" s="209"/>
      <c r="G174" s="209"/>
      <c r="H174" s="209"/>
      <c r="I174" s="209"/>
      <c r="J174" s="210"/>
      <c r="K174" s="15" t="str">
        <f>IF(LEN(入力ｼｰﾄ!$D$194)&lt;入力ｼｰﾄ!$O$16,"",MID(RIGHT(入力ｼｰﾄ!$D$194,入力ｼｰﾄ!$O$16),1,1))</f>
        <v/>
      </c>
      <c r="L174" s="16" t="str">
        <f>IF(LEN(入力ｼｰﾄ!$D$194)&lt;入力ｼｰﾄ!$O$15,"",MID(RIGHT(入力ｼｰﾄ!$D$194,入力ｼｰﾄ!$O$15),1,1))</f>
        <v/>
      </c>
      <c r="M174" s="16" t="str">
        <f>IF(LEN(入力ｼｰﾄ!$D$194)&lt;入力ｼｰﾄ!$O$8,"",MID(RIGHT(入力ｼｰﾄ!$D$194,入力ｼｰﾄ!$O$8),1,1))</f>
        <v/>
      </c>
      <c r="N174" s="17" t="str">
        <f>IF(LEN(入力ｼｰﾄ!$D$194)&lt;入力ｼｰﾄ!$O$7,"",MID(RIGHT(入力ｼｰﾄ!$D$194,入力ｼｰﾄ!$O$7),1,1))</f>
        <v/>
      </c>
      <c r="O174" s="16" t="str">
        <f>IF(LEN(入力ｼｰﾄ!$D$194)&lt;入力ｼｰﾄ!$O$6,"",MID(RIGHT(入力ｼｰﾄ!$D$194,入力ｼｰﾄ!$O$6),1,1))</f>
        <v/>
      </c>
      <c r="P174" s="18" t="str">
        <f>IF(LEN(入力ｼｰﾄ!$D$194)&lt;入力ｼｰﾄ!$O$5,"",MID(RIGHT(入力ｼｰﾄ!$D$194,入力ｼｰﾄ!$O$5),1,1))</f>
        <v/>
      </c>
      <c r="Q174" s="16" t="str">
        <f>IF(LEN(入力ｼｰﾄ!$D$194)&lt;入力ｼｰﾄ!$O$4,"",MID(RIGHT(入力ｼｰﾄ!$D$194,入力ｼｰﾄ!$O$4),1,1))</f>
        <v/>
      </c>
      <c r="R174" s="16" t="str">
        <f>IF(LEN(入力ｼｰﾄ!$D$194)&lt;入力ｼｰﾄ!$O$3,"",MID(RIGHT(入力ｼｰﾄ!$D$194,入力ｼｰﾄ!$O$3),1,1))</f>
        <v/>
      </c>
      <c r="S174" s="19" t="str">
        <f>IF(LEN(入力ｼｰﾄ!$D$194)&lt;入力ｼｰﾄ!$O$2,"",MID(RIGHT(入力ｼｰﾄ!$D$194,入力ｼｰﾄ!$O$2),1,1))</f>
        <v/>
      </c>
      <c r="T174" s="15" t="str">
        <f>IF(LEN(入力ｼｰﾄ!$D$195)&lt;入力ｼｰﾄ!$O$16,"",MID(RIGHT(入力ｼｰﾄ!$D$195,入力ｼｰﾄ!$O$16),1,1))</f>
        <v/>
      </c>
      <c r="U174" s="16" t="str">
        <f>IF(LEN(入力ｼｰﾄ!$D$195)&lt;入力ｼｰﾄ!$O$15,"",MID(RIGHT(入力ｼｰﾄ!$D$195,入力ｼｰﾄ!$O$15),1,1))</f>
        <v/>
      </c>
      <c r="V174" s="16" t="str">
        <f>IF(LEN(入力ｼｰﾄ!$D$195)&lt;入力ｼｰﾄ!$O$8,"",MID(RIGHT(入力ｼｰﾄ!$D$195,入力ｼｰﾄ!$O$8),1,1))</f>
        <v/>
      </c>
      <c r="W174" s="17" t="str">
        <f>IF(LEN(入力ｼｰﾄ!$D$195)&lt;入力ｼｰﾄ!$O$7,"",MID(RIGHT(入力ｼｰﾄ!$D$195,入力ｼｰﾄ!$O$7),1,1))</f>
        <v/>
      </c>
      <c r="X174" s="16" t="str">
        <f>IF(LEN(入力ｼｰﾄ!$D$195)&lt;入力ｼｰﾄ!$O$6,"",MID(RIGHT(入力ｼｰﾄ!$D$195,入力ｼｰﾄ!$O$6),1,1))</f>
        <v/>
      </c>
      <c r="Y174" s="18" t="str">
        <f>IF(LEN(入力ｼｰﾄ!$D$195)&lt;入力ｼｰﾄ!$O$5,"",MID(RIGHT(入力ｼｰﾄ!$D$195,入力ｼｰﾄ!$O$5),1,1))</f>
        <v/>
      </c>
      <c r="Z174" s="16" t="str">
        <f>IF(LEN(入力ｼｰﾄ!$D$195)&lt;入力ｼｰﾄ!$O$4,"",MID(RIGHT(入力ｼｰﾄ!$D$195,入力ｼｰﾄ!$O$4),1,1))</f>
        <v/>
      </c>
      <c r="AA174" s="16" t="str">
        <f>IF(LEN(入力ｼｰﾄ!$D$195)&lt;入力ｼｰﾄ!$O$3,"",MID(RIGHT(入力ｼｰﾄ!$D$195,入力ｼｰﾄ!$O$3),1,1))</f>
        <v/>
      </c>
      <c r="AB174" s="19" t="str">
        <f>IF(LEN(入力ｼｰﾄ!$D$195)&lt;入力ｼｰﾄ!$O$2,"",MID(RIGHT(入力ｼｰﾄ!$D$195,入力ｼｰﾄ!$O$2),1,1))</f>
        <v/>
      </c>
      <c r="AC174" s="106" t="str">
        <f>IF(LEN(入力ｼｰﾄ!$D$196)&lt;入力ｼｰﾄ!$O$16,"",MID(RIGHT(入力ｼｰﾄ!$D$196,入力ｼｰﾄ!$O$16),1,1))</f>
        <v/>
      </c>
      <c r="AD174" s="107" t="str">
        <f>IF(LEN(入力ｼｰﾄ!$D$196)&lt;入力ｼｰﾄ!$O$15,"",MID(RIGHT(入力ｼｰﾄ!$D$196,入力ｼｰﾄ!$O$15),1,1))</f>
        <v/>
      </c>
      <c r="AE174" s="107" t="str">
        <f>IF(LEN(入力ｼｰﾄ!$D$196)&lt;入力ｼｰﾄ!$O$8,"",MID(RIGHT(入力ｼｰﾄ!$D$196,入力ｼｰﾄ!$O$8),1,1))</f>
        <v/>
      </c>
      <c r="AF174" s="108" t="str">
        <f>IF(LEN(入力ｼｰﾄ!$D$196)&lt;入力ｼｰﾄ!$O$7,"",MID(RIGHT(入力ｼｰﾄ!$D$196,入力ｼｰﾄ!$O$7),1,1))</f>
        <v/>
      </c>
      <c r="AG174" s="107" t="str">
        <f>IF(LEN(入力ｼｰﾄ!$D$196)&lt;入力ｼｰﾄ!$O$6,"",MID(RIGHT(入力ｼｰﾄ!$D$196,入力ｼｰﾄ!$O$6),1,1))</f>
        <v/>
      </c>
      <c r="AH174" s="109" t="str">
        <f>IF(LEN(入力ｼｰﾄ!$D$196)&lt;入力ｼｰﾄ!$O$5,"",MID(RIGHT(入力ｼｰﾄ!$D$196,入力ｼｰﾄ!$O$5),1,1))</f>
        <v/>
      </c>
      <c r="AI174" s="107" t="str">
        <f>IF(LEN(入力ｼｰﾄ!$D$196)&lt;入力ｼｰﾄ!$O$4,"",MID(RIGHT(入力ｼｰﾄ!$D$196,入力ｼｰﾄ!$O$4),1,1))</f>
        <v/>
      </c>
      <c r="AJ174" s="107" t="str">
        <f>IF(LEN(入力ｼｰﾄ!$D$196)&lt;入力ｼｰﾄ!$O$3,"",MID(RIGHT(入力ｼｰﾄ!$D$196,入力ｼｰﾄ!$O$3),1,1))</f>
        <v/>
      </c>
      <c r="AK174" s="114" t="str">
        <f>IF(LEN(入力ｼｰﾄ!$D$196)&lt;入力ｼｰﾄ!$O$2,"",MID(RIGHT(入力ｼｰﾄ!$D$196,入力ｼｰﾄ!$O$2),1,1))</f>
        <v/>
      </c>
      <c r="AL174" s="15" t="str">
        <f>IF(LEN(入力ｼｰﾄ!$D$197)&lt;入力ｼｰﾄ!$O$16,"",MID(RIGHT(入力ｼｰﾄ!$D$197,入力ｼｰﾄ!$O$16),1,1))</f>
        <v/>
      </c>
      <c r="AM174" s="16" t="str">
        <f>IF(LEN(入力ｼｰﾄ!$D$197)&lt;入力ｼｰﾄ!$O$15,"",MID(RIGHT(入力ｼｰﾄ!$D$197,入力ｼｰﾄ!$O$15),1,1))</f>
        <v/>
      </c>
      <c r="AN174" s="16" t="str">
        <f>IF(LEN(入力ｼｰﾄ!$D$197)&lt;入力ｼｰﾄ!$O$8,"",MID(RIGHT(入力ｼｰﾄ!$D$197,入力ｼｰﾄ!$O$8),1,1))</f>
        <v/>
      </c>
      <c r="AO174" s="17" t="str">
        <f>IF(LEN(入力ｼｰﾄ!$D$197)&lt;入力ｼｰﾄ!$O$7,"",MID(RIGHT(入力ｼｰﾄ!$D$197,入力ｼｰﾄ!$O$7),1,1))</f>
        <v/>
      </c>
      <c r="AP174" s="16" t="str">
        <f>IF(LEN(入力ｼｰﾄ!$D$197)&lt;入力ｼｰﾄ!$O$6,"",MID(RIGHT(入力ｼｰﾄ!$D$197,入力ｼｰﾄ!$O$6),1,1))</f>
        <v/>
      </c>
      <c r="AQ174" s="18" t="str">
        <f>IF(LEN(入力ｼｰﾄ!$D$197)&lt;入力ｼｰﾄ!$O$5,"",MID(RIGHT(入力ｼｰﾄ!$D$197,入力ｼｰﾄ!$O$5),1,1))</f>
        <v/>
      </c>
      <c r="AR174" s="16" t="str">
        <f>IF(LEN(入力ｼｰﾄ!$D$197)&lt;入力ｼｰﾄ!$O$4,"",MID(RIGHT(入力ｼｰﾄ!$D$197,入力ｼｰﾄ!$O$4),1,1))</f>
        <v/>
      </c>
      <c r="AS174" s="16" t="str">
        <f>IF(LEN(入力ｼｰﾄ!$D$197)&lt;入力ｼｰﾄ!$O$3,"",MID(RIGHT(入力ｼｰﾄ!$D$197,入力ｼｰﾄ!$O$3),1,1))</f>
        <v/>
      </c>
      <c r="AT174" s="19" t="str">
        <f>IF(LEN(入力ｼｰﾄ!$D$197)&lt;入力ｼｰﾄ!$O$2,"",MID(RIGHT(入力ｼｰﾄ!$D$197,入力ｼｰﾄ!$O$2),1,1))</f>
        <v>0</v>
      </c>
      <c r="AU174" s="15" t="str">
        <f>IF(LEN(入力ｼｰﾄ!$D$198)&lt;入力ｼｰﾄ!$O$16,"",MID(RIGHT(入力ｼｰﾄ!$D$198,入力ｼｰﾄ!$O$16),1,1))</f>
        <v/>
      </c>
      <c r="AV174" s="16" t="str">
        <f>IF(LEN(入力ｼｰﾄ!$D$198)&lt;入力ｼｰﾄ!$O$15,"",MID(RIGHT(入力ｼｰﾄ!$D$198,入力ｼｰﾄ!$O$15),1,1))</f>
        <v/>
      </c>
      <c r="AW174" s="16" t="str">
        <f>IF(LEN(入力ｼｰﾄ!$D$198)&lt;入力ｼｰﾄ!$O$8,"",MID(RIGHT(入力ｼｰﾄ!$D$198,入力ｼｰﾄ!$O$8),1,1))</f>
        <v/>
      </c>
      <c r="AX174" s="17" t="str">
        <f>IF(LEN(入力ｼｰﾄ!$D$198)&lt;入力ｼｰﾄ!$O$7,"",MID(RIGHT(入力ｼｰﾄ!$D$198,入力ｼｰﾄ!$O$7),1,1))</f>
        <v/>
      </c>
      <c r="AY174" s="16" t="str">
        <f>IF(LEN(入力ｼｰﾄ!$D$198)&lt;入力ｼｰﾄ!$O$6,"",MID(RIGHT(入力ｼｰﾄ!$D$198,入力ｼｰﾄ!$O$6),1,1))</f>
        <v/>
      </c>
      <c r="AZ174" s="18" t="str">
        <f>IF(LEN(入力ｼｰﾄ!$D$198)&lt;入力ｼｰﾄ!$O$5,"",MID(RIGHT(入力ｼｰﾄ!$D$198,入力ｼｰﾄ!$O$5),1,1))</f>
        <v/>
      </c>
      <c r="BA174" s="16" t="str">
        <f>IF(LEN(入力ｼｰﾄ!$D$198)&lt;入力ｼｰﾄ!$O$4,"",MID(RIGHT(入力ｼｰﾄ!$D$198,入力ｼｰﾄ!$O$4),1,1))</f>
        <v/>
      </c>
      <c r="BB174" s="16" t="str">
        <f>IF(LEN(入力ｼｰﾄ!$D$198)&lt;入力ｼｰﾄ!$O$3,"",MID(RIGHT(入力ｼｰﾄ!$D$198,入力ｼｰﾄ!$O$3),1,1))</f>
        <v/>
      </c>
      <c r="BC174" s="16" t="str">
        <f>IF(LEN(入力ｼｰﾄ!$D$198)&lt;入力ｼｰﾄ!$O$2,"",MID(RIGHT(入力ｼｰﾄ!$D$198,入力ｼｰﾄ!$O$2),1,1))</f>
        <v>0</v>
      </c>
      <c r="BD174" s="189"/>
      <c r="BE174" s="190"/>
      <c r="BF174" s="190"/>
      <c r="BG174" s="191"/>
    </row>
    <row r="175" spans="1:61" ht="20.25" customHeight="1">
      <c r="A175" s="211">
        <f>入力ｼｰﾄ!$E$193</f>
        <v>0</v>
      </c>
      <c r="B175" s="209"/>
      <c r="C175" s="209"/>
      <c r="D175" s="209"/>
      <c r="E175" s="209"/>
      <c r="F175" s="209"/>
      <c r="G175" s="209"/>
      <c r="H175" s="209"/>
      <c r="I175" s="209"/>
      <c r="J175" s="210"/>
      <c r="K175" s="15" t="str">
        <f>IF(LEN(入力ｼｰﾄ!$E$194)&lt;入力ｼｰﾄ!$O$16,"",MID(RIGHT(入力ｼｰﾄ!$E$194,入力ｼｰﾄ!$O$16),1,1))</f>
        <v/>
      </c>
      <c r="L175" s="16" t="str">
        <f>IF(LEN(入力ｼｰﾄ!$E$194)&lt;入力ｼｰﾄ!$O$15,"",MID(RIGHT(入力ｼｰﾄ!$E$194,入力ｼｰﾄ!$O$15),1,1))</f>
        <v/>
      </c>
      <c r="M175" s="16" t="str">
        <f>IF(LEN(入力ｼｰﾄ!$E$194)&lt;入力ｼｰﾄ!$O$8,"",MID(RIGHT(入力ｼｰﾄ!$E$194,入力ｼｰﾄ!$O$8),1,1))</f>
        <v/>
      </c>
      <c r="N175" s="17" t="str">
        <f>IF(LEN(入力ｼｰﾄ!$E$194)&lt;入力ｼｰﾄ!$O$7,"",MID(RIGHT(入力ｼｰﾄ!$E$194,入力ｼｰﾄ!$O$7),1,1))</f>
        <v/>
      </c>
      <c r="O175" s="16" t="str">
        <f>IF(LEN(入力ｼｰﾄ!$E$194)&lt;入力ｼｰﾄ!$O$6,"",MID(RIGHT(入力ｼｰﾄ!$E$194,入力ｼｰﾄ!$O$6),1,1))</f>
        <v/>
      </c>
      <c r="P175" s="18" t="str">
        <f>IF(LEN(入力ｼｰﾄ!$E$194)&lt;入力ｼｰﾄ!$O$5,"",MID(RIGHT(入力ｼｰﾄ!$E$194,入力ｼｰﾄ!$O$5),1,1))</f>
        <v/>
      </c>
      <c r="Q175" s="16" t="str">
        <f>IF(LEN(入力ｼｰﾄ!$E$194)&lt;入力ｼｰﾄ!$O$4,"",MID(RIGHT(入力ｼｰﾄ!$E$194,入力ｼｰﾄ!$O$4),1,1))</f>
        <v/>
      </c>
      <c r="R175" s="16" t="str">
        <f>IF(LEN(入力ｼｰﾄ!$E$194)&lt;入力ｼｰﾄ!$O$3,"",MID(RIGHT(入力ｼｰﾄ!$E$194,入力ｼｰﾄ!$O$3),1,1))</f>
        <v/>
      </c>
      <c r="S175" s="19" t="str">
        <f>IF(LEN(入力ｼｰﾄ!$E$194)&lt;入力ｼｰﾄ!$O$2,"",MID(RIGHT(入力ｼｰﾄ!$E$194,入力ｼｰﾄ!$O$2),1,1))</f>
        <v/>
      </c>
      <c r="T175" s="15" t="str">
        <f>IF(LEN(入力ｼｰﾄ!$E$195)&lt;入力ｼｰﾄ!$O$16,"",MID(RIGHT(入力ｼｰﾄ!$E$195,入力ｼｰﾄ!$O$16),1,1))</f>
        <v/>
      </c>
      <c r="U175" s="16" t="str">
        <f>IF(LEN(入力ｼｰﾄ!$E$195)&lt;入力ｼｰﾄ!$O$15,"",MID(RIGHT(入力ｼｰﾄ!$E$195,入力ｼｰﾄ!$O$15),1,1))</f>
        <v/>
      </c>
      <c r="V175" s="16" t="str">
        <f>IF(LEN(入力ｼｰﾄ!$E$195)&lt;入力ｼｰﾄ!$O$8,"",MID(RIGHT(入力ｼｰﾄ!$E$195,入力ｼｰﾄ!$O$8),1,1))</f>
        <v/>
      </c>
      <c r="W175" s="17" t="str">
        <f>IF(LEN(入力ｼｰﾄ!$E$195)&lt;入力ｼｰﾄ!$O$7,"",MID(RIGHT(入力ｼｰﾄ!$E$195,入力ｼｰﾄ!$O$7),1,1))</f>
        <v/>
      </c>
      <c r="X175" s="16" t="str">
        <f>IF(LEN(入力ｼｰﾄ!$E$195)&lt;入力ｼｰﾄ!$O$6,"",MID(RIGHT(入力ｼｰﾄ!$E$195,入力ｼｰﾄ!$O$6),1,1))</f>
        <v/>
      </c>
      <c r="Y175" s="18" t="str">
        <f>IF(LEN(入力ｼｰﾄ!$E$195)&lt;入力ｼｰﾄ!$O$5,"",MID(RIGHT(入力ｼｰﾄ!$E$195,入力ｼｰﾄ!$O$5),1,1))</f>
        <v/>
      </c>
      <c r="Z175" s="16" t="str">
        <f>IF(LEN(入力ｼｰﾄ!$E$195)&lt;入力ｼｰﾄ!$O$4,"",MID(RIGHT(入力ｼｰﾄ!$E$195,入力ｼｰﾄ!$O$4),1,1))</f>
        <v/>
      </c>
      <c r="AA175" s="16" t="str">
        <f>IF(LEN(入力ｼｰﾄ!$E$195)&lt;入力ｼｰﾄ!$O$3,"",MID(RIGHT(入力ｼｰﾄ!$E$195,入力ｼｰﾄ!$O$3),1,1))</f>
        <v/>
      </c>
      <c r="AB175" s="19" t="str">
        <f>IF(LEN(入力ｼｰﾄ!$E$195)&lt;入力ｼｰﾄ!$O$2,"",MID(RIGHT(入力ｼｰﾄ!$E$195,入力ｼｰﾄ!$O$2),1,1))</f>
        <v/>
      </c>
      <c r="AC175" s="106" t="str">
        <f>IF(LEN(入力ｼｰﾄ!$E$196)&lt;入力ｼｰﾄ!$O$16,"",MID(RIGHT(入力ｼｰﾄ!$E$196,入力ｼｰﾄ!$O$16),1,1))</f>
        <v/>
      </c>
      <c r="AD175" s="107" t="str">
        <f>IF(LEN(入力ｼｰﾄ!$E$196)&lt;入力ｼｰﾄ!$O$15,"",MID(RIGHT(入力ｼｰﾄ!$E$196,入力ｼｰﾄ!$O$15),1,1))</f>
        <v/>
      </c>
      <c r="AE175" s="107" t="str">
        <f>IF(LEN(入力ｼｰﾄ!$E$196)&lt;入力ｼｰﾄ!$O$8,"",MID(RIGHT(入力ｼｰﾄ!$E$196,入力ｼｰﾄ!$O$8),1,1))</f>
        <v/>
      </c>
      <c r="AF175" s="108" t="str">
        <f>IF(LEN(入力ｼｰﾄ!$E$196)&lt;入力ｼｰﾄ!$O$7,"",MID(RIGHT(入力ｼｰﾄ!$E$196,入力ｼｰﾄ!$O$7),1,1))</f>
        <v/>
      </c>
      <c r="AG175" s="107" t="str">
        <f>IF(LEN(入力ｼｰﾄ!$E$196)&lt;入力ｼｰﾄ!$O$6,"",MID(RIGHT(入力ｼｰﾄ!$E$196,入力ｼｰﾄ!$O$6),1,1))</f>
        <v/>
      </c>
      <c r="AH175" s="109" t="str">
        <f>IF(LEN(入力ｼｰﾄ!$E$196)&lt;入力ｼｰﾄ!$O$5,"",MID(RIGHT(入力ｼｰﾄ!$E$196,入力ｼｰﾄ!$O$5),1,1))</f>
        <v/>
      </c>
      <c r="AI175" s="107" t="str">
        <f>IF(LEN(入力ｼｰﾄ!$E$196)&lt;入力ｼｰﾄ!$O$4,"",MID(RIGHT(入力ｼｰﾄ!$E$196,入力ｼｰﾄ!$O$4),1,1))</f>
        <v/>
      </c>
      <c r="AJ175" s="107" t="str">
        <f>IF(LEN(入力ｼｰﾄ!$E$196)&lt;入力ｼｰﾄ!$O$3,"",MID(RIGHT(入力ｼｰﾄ!$E$196,入力ｼｰﾄ!$O$3),1,1))</f>
        <v/>
      </c>
      <c r="AK175" s="114" t="str">
        <f>IF(LEN(入力ｼｰﾄ!$E$196)&lt;入力ｼｰﾄ!$O$2,"",MID(RIGHT(入力ｼｰﾄ!$E$196,入力ｼｰﾄ!$O$2),1,1))</f>
        <v/>
      </c>
      <c r="AL175" s="15" t="str">
        <f>IF(LEN(入力ｼｰﾄ!$E$197)&lt;入力ｼｰﾄ!$O$16,"",MID(RIGHT(入力ｼｰﾄ!$E$197,入力ｼｰﾄ!$O$16),1,1))</f>
        <v/>
      </c>
      <c r="AM175" s="16" t="str">
        <f>IF(LEN(入力ｼｰﾄ!$E$197)&lt;入力ｼｰﾄ!$O$15,"",MID(RIGHT(入力ｼｰﾄ!$E$197,入力ｼｰﾄ!$O$15),1,1))</f>
        <v/>
      </c>
      <c r="AN175" s="16" t="str">
        <f>IF(LEN(入力ｼｰﾄ!$E$197)&lt;入力ｼｰﾄ!$O$8,"",MID(RIGHT(入力ｼｰﾄ!$E$197,入力ｼｰﾄ!$O$8),1,1))</f>
        <v/>
      </c>
      <c r="AO175" s="17" t="str">
        <f>IF(LEN(入力ｼｰﾄ!$E$197)&lt;入力ｼｰﾄ!$O$7,"",MID(RIGHT(入力ｼｰﾄ!$E$197,入力ｼｰﾄ!$O$7),1,1))</f>
        <v/>
      </c>
      <c r="AP175" s="16" t="str">
        <f>IF(LEN(入力ｼｰﾄ!$E$197)&lt;入力ｼｰﾄ!$O$6,"",MID(RIGHT(入力ｼｰﾄ!$E$197,入力ｼｰﾄ!$O$6),1,1))</f>
        <v/>
      </c>
      <c r="AQ175" s="18" t="str">
        <f>IF(LEN(入力ｼｰﾄ!$E$197)&lt;入力ｼｰﾄ!$O$5,"",MID(RIGHT(入力ｼｰﾄ!$E$197,入力ｼｰﾄ!$O$5),1,1))</f>
        <v/>
      </c>
      <c r="AR175" s="16" t="str">
        <f>IF(LEN(入力ｼｰﾄ!$E$197)&lt;入力ｼｰﾄ!$O$4,"",MID(RIGHT(入力ｼｰﾄ!$E$197,入力ｼｰﾄ!$O$4),1,1))</f>
        <v/>
      </c>
      <c r="AS175" s="16" t="str">
        <f>IF(LEN(入力ｼｰﾄ!$E$197)&lt;入力ｼｰﾄ!$O$3,"",MID(RIGHT(入力ｼｰﾄ!$E$197,入力ｼｰﾄ!$O$3),1,1))</f>
        <v/>
      </c>
      <c r="AT175" s="19" t="str">
        <f>IF(LEN(入力ｼｰﾄ!$E$197)&lt;入力ｼｰﾄ!$O$2,"",MID(RIGHT(入力ｼｰﾄ!$E$197,入力ｼｰﾄ!$O$2),1,1))</f>
        <v>0</v>
      </c>
      <c r="AU175" s="15" t="str">
        <f>IF(LEN(入力ｼｰﾄ!$E$198)&lt;入力ｼｰﾄ!$O$16,"",MID(RIGHT(入力ｼｰﾄ!$E$198,入力ｼｰﾄ!$O$16),1,1))</f>
        <v/>
      </c>
      <c r="AV175" s="16" t="str">
        <f>IF(LEN(入力ｼｰﾄ!$E$198)&lt;入力ｼｰﾄ!$O$15,"",MID(RIGHT(入力ｼｰﾄ!$E$198,入力ｼｰﾄ!$O$15),1,1))</f>
        <v/>
      </c>
      <c r="AW175" s="16" t="str">
        <f>IF(LEN(入力ｼｰﾄ!$E$198)&lt;入力ｼｰﾄ!$O$8,"",MID(RIGHT(入力ｼｰﾄ!$E$198,入力ｼｰﾄ!$O$8),1,1))</f>
        <v/>
      </c>
      <c r="AX175" s="17" t="str">
        <f>IF(LEN(入力ｼｰﾄ!$E$198)&lt;入力ｼｰﾄ!$O$7,"",MID(RIGHT(入力ｼｰﾄ!$E$198,入力ｼｰﾄ!$O$7),1,1))</f>
        <v/>
      </c>
      <c r="AY175" s="16" t="str">
        <f>IF(LEN(入力ｼｰﾄ!$E$198)&lt;入力ｼｰﾄ!$O$6,"",MID(RIGHT(入力ｼｰﾄ!$E$198,入力ｼｰﾄ!$O$6),1,1))</f>
        <v/>
      </c>
      <c r="AZ175" s="18" t="str">
        <f>IF(LEN(入力ｼｰﾄ!$E$198)&lt;入力ｼｰﾄ!$O$5,"",MID(RIGHT(入力ｼｰﾄ!$E$198,入力ｼｰﾄ!$O$5),1,1))</f>
        <v/>
      </c>
      <c r="BA175" s="16" t="str">
        <f>IF(LEN(入力ｼｰﾄ!$E$198)&lt;入力ｼｰﾄ!$O$4,"",MID(RIGHT(入力ｼｰﾄ!$E$198,入力ｼｰﾄ!$O$4),1,1))</f>
        <v/>
      </c>
      <c r="BB175" s="16" t="str">
        <f>IF(LEN(入力ｼｰﾄ!$E$198)&lt;入力ｼｰﾄ!$O$3,"",MID(RIGHT(入力ｼｰﾄ!$E$198,入力ｼｰﾄ!$O$3),1,1))</f>
        <v/>
      </c>
      <c r="BC175" s="16" t="str">
        <f>IF(LEN(入力ｼｰﾄ!$E$198)&lt;入力ｼｰﾄ!$O$2,"",MID(RIGHT(入力ｼｰﾄ!$E$198,入力ｼｰﾄ!$O$2),1,1))</f>
        <v>0</v>
      </c>
      <c r="BD175" s="189"/>
      <c r="BE175" s="190"/>
      <c r="BF175" s="190"/>
      <c r="BG175" s="191"/>
      <c r="BI175" s="86" t="s">
        <v>115</v>
      </c>
    </row>
    <row r="176" spans="1:61" ht="20.25" customHeight="1">
      <c r="A176" s="211">
        <f>入力ｼｰﾄ!$F$193</f>
        <v>0</v>
      </c>
      <c r="B176" s="209"/>
      <c r="C176" s="209"/>
      <c r="D176" s="209"/>
      <c r="E176" s="209"/>
      <c r="F176" s="209"/>
      <c r="G176" s="209"/>
      <c r="H176" s="209"/>
      <c r="I176" s="209"/>
      <c r="J176" s="210"/>
      <c r="K176" s="15" t="str">
        <f>IF(LEN(入力ｼｰﾄ!$F$194)&lt;入力ｼｰﾄ!$O$16,"",MID(RIGHT(入力ｼｰﾄ!$F$194,入力ｼｰﾄ!$O$16),1,1))</f>
        <v/>
      </c>
      <c r="L176" s="16" t="str">
        <f>IF(LEN(入力ｼｰﾄ!$F$194)&lt;入力ｼｰﾄ!$O$15,"",MID(RIGHT(入力ｼｰﾄ!$F$194,入力ｼｰﾄ!$O$15),1,1))</f>
        <v/>
      </c>
      <c r="M176" s="16" t="str">
        <f>IF(LEN(入力ｼｰﾄ!$F$194)&lt;入力ｼｰﾄ!$O$8,"",MID(RIGHT(入力ｼｰﾄ!$F$194,入力ｼｰﾄ!$O$8),1,1))</f>
        <v/>
      </c>
      <c r="N176" s="17" t="str">
        <f>IF(LEN(入力ｼｰﾄ!$F$194)&lt;入力ｼｰﾄ!$O$7,"",MID(RIGHT(入力ｼｰﾄ!$F$194,入力ｼｰﾄ!$O$7),1,1))</f>
        <v/>
      </c>
      <c r="O176" s="16" t="str">
        <f>IF(LEN(入力ｼｰﾄ!$F$194)&lt;入力ｼｰﾄ!$O$6,"",MID(RIGHT(入力ｼｰﾄ!$F$194,入力ｼｰﾄ!$O$6),1,1))</f>
        <v/>
      </c>
      <c r="P176" s="18" t="str">
        <f>IF(LEN(入力ｼｰﾄ!$F$194)&lt;入力ｼｰﾄ!$O$5,"",MID(RIGHT(入力ｼｰﾄ!$F$194,入力ｼｰﾄ!$O$5),1,1))</f>
        <v/>
      </c>
      <c r="Q176" s="16" t="str">
        <f>IF(LEN(入力ｼｰﾄ!$F$194)&lt;入力ｼｰﾄ!$O$4,"",MID(RIGHT(入力ｼｰﾄ!$F$194,入力ｼｰﾄ!$O$4),1,1))</f>
        <v/>
      </c>
      <c r="R176" s="16" t="str">
        <f>IF(LEN(入力ｼｰﾄ!$F$194)&lt;入力ｼｰﾄ!$O$3,"",MID(RIGHT(入力ｼｰﾄ!$F$194,入力ｼｰﾄ!$O$3),1,1))</f>
        <v/>
      </c>
      <c r="S176" s="19" t="str">
        <f>IF(LEN(入力ｼｰﾄ!$F$194)&lt;入力ｼｰﾄ!$O$2,"",MID(RIGHT(入力ｼｰﾄ!$F$194,入力ｼｰﾄ!$O$2),1,1))</f>
        <v/>
      </c>
      <c r="T176" s="15" t="str">
        <f>IF(LEN(入力ｼｰﾄ!$F$195)&lt;入力ｼｰﾄ!$O$16,"",MID(RIGHT(入力ｼｰﾄ!$F$195,入力ｼｰﾄ!$O$16),1,1))</f>
        <v/>
      </c>
      <c r="U176" s="16" t="str">
        <f>IF(LEN(入力ｼｰﾄ!$F$195)&lt;入力ｼｰﾄ!$O$15,"",MID(RIGHT(入力ｼｰﾄ!$F$195,入力ｼｰﾄ!$O$15),1,1))</f>
        <v/>
      </c>
      <c r="V176" s="16" t="str">
        <f>IF(LEN(入力ｼｰﾄ!$F$195)&lt;入力ｼｰﾄ!$O$8,"",MID(RIGHT(入力ｼｰﾄ!$F$195,入力ｼｰﾄ!$O$8),1,1))</f>
        <v/>
      </c>
      <c r="W176" s="17" t="str">
        <f>IF(LEN(入力ｼｰﾄ!$F$195)&lt;入力ｼｰﾄ!$O$7,"",MID(RIGHT(入力ｼｰﾄ!$F$195,入力ｼｰﾄ!$O$7),1,1))</f>
        <v/>
      </c>
      <c r="X176" s="16" t="str">
        <f>IF(LEN(入力ｼｰﾄ!$F$195)&lt;入力ｼｰﾄ!$O$6,"",MID(RIGHT(入力ｼｰﾄ!$F$195,入力ｼｰﾄ!$O$6),1,1))</f>
        <v/>
      </c>
      <c r="Y176" s="18" t="str">
        <f>IF(LEN(入力ｼｰﾄ!$F$195)&lt;入力ｼｰﾄ!$O$5,"",MID(RIGHT(入力ｼｰﾄ!$F$195,入力ｼｰﾄ!$O$5),1,1))</f>
        <v/>
      </c>
      <c r="Z176" s="16" t="str">
        <f>IF(LEN(入力ｼｰﾄ!$F$195)&lt;入力ｼｰﾄ!$O$4,"",MID(RIGHT(入力ｼｰﾄ!$F$195,入力ｼｰﾄ!$O$4),1,1))</f>
        <v/>
      </c>
      <c r="AA176" s="16" t="str">
        <f>IF(LEN(入力ｼｰﾄ!$F$195)&lt;入力ｼｰﾄ!$O$3,"",MID(RIGHT(入力ｼｰﾄ!$F$195,入力ｼｰﾄ!$O$3),1,1))</f>
        <v/>
      </c>
      <c r="AB176" s="19" t="str">
        <f>IF(LEN(入力ｼｰﾄ!$F$195)&lt;入力ｼｰﾄ!$O$2,"",MID(RIGHT(入力ｼｰﾄ!$F$195,入力ｼｰﾄ!$O$2),1,1))</f>
        <v/>
      </c>
      <c r="AC176" s="106" t="str">
        <f>IF(LEN(入力ｼｰﾄ!$F$196)&lt;入力ｼｰﾄ!$O$16,"",MID(RIGHT(入力ｼｰﾄ!$F$196,入力ｼｰﾄ!$O$16),1,1))</f>
        <v/>
      </c>
      <c r="AD176" s="107" t="str">
        <f>IF(LEN(入力ｼｰﾄ!$F$196)&lt;入力ｼｰﾄ!$O$15,"",MID(RIGHT(入力ｼｰﾄ!$F$196,入力ｼｰﾄ!$O$15),1,1))</f>
        <v/>
      </c>
      <c r="AE176" s="107" t="str">
        <f>IF(LEN(入力ｼｰﾄ!$F$196)&lt;入力ｼｰﾄ!$O$8,"",MID(RIGHT(入力ｼｰﾄ!$F$196,入力ｼｰﾄ!$O$8),1,1))</f>
        <v/>
      </c>
      <c r="AF176" s="108" t="str">
        <f>IF(LEN(入力ｼｰﾄ!$F$196)&lt;入力ｼｰﾄ!$O$7,"",MID(RIGHT(入力ｼｰﾄ!$F$196,入力ｼｰﾄ!$O$7),1,1))</f>
        <v/>
      </c>
      <c r="AG176" s="107" t="str">
        <f>IF(LEN(入力ｼｰﾄ!$F$196)&lt;入力ｼｰﾄ!$O$6,"",MID(RIGHT(入力ｼｰﾄ!$F$196,入力ｼｰﾄ!$O$6),1,1))</f>
        <v/>
      </c>
      <c r="AH176" s="109" t="str">
        <f>IF(LEN(入力ｼｰﾄ!$F$196)&lt;入力ｼｰﾄ!$O$5,"",MID(RIGHT(入力ｼｰﾄ!$F$196,入力ｼｰﾄ!$O$5),1,1))</f>
        <v/>
      </c>
      <c r="AI176" s="107" t="str">
        <f>IF(LEN(入力ｼｰﾄ!$F$196)&lt;入力ｼｰﾄ!$O$4,"",MID(RIGHT(入力ｼｰﾄ!$F$196,入力ｼｰﾄ!$O$4),1,1))</f>
        <v/>
      </c>
      <c r="AJ176" s="107" t="str">
        <f>IF(LEN(入力ｼｰﾄ!$F$196)&lt;入力ｼｰﾄ!$O$3,"",MID(RIGHT(入力ｼｰﾄ!$F$196,入力ｼｰﾄ!$O$3),1,1))</f>
        <v/>
      </c>
      <c r="AK176" s="114" t="str">
        <f>IF(LEN(入力ｼｰﾄ!$F$196)&lt;入力ｼｰﾄ!$O$2,"",MID(RIGHT(入力ｼｰﾄ!$F$196,入力ｼｰﾄ!$O$2),1,1))</f>
        <v/>
      </c>
      <c r="AL176" s="15" t="str">
        <f>IF(LEN(入力ｼｰﾄ!$F$197)&lt;入力ｼｰﾄ!$O$16,"",MID(RIGHT(入力ｼｰﾄ!$F$197,入力ｼｰﾄ!$O$16),1,1))</f>
        <v/>
      </c>
      <c r="AM176" s="16" t="str">
        <f>IF(LEN(入力ｼｰﾄ!$F$197)&lt;入力ｼｰﾄ!$O$15,"",MID(RIGHT(入力ｼｰﾄ!$F$197,入力ｼｰﾄ!$O$15),1,1))</f>
        <v/>
      </c>
      <c r="AN176" s="16" t="str">
        <f>IF(LEN(入力ｼｰﾄ!$F$197)&lt;入力ｼｰﾄ!$O$8,"",MID(RIGHT(入力ｼｰﾄ!$F$197,入力ｼｰﾄ!$O$8),1,1))</f>
        <v/>
      </c>
      <c r="AO176" s="17" t="str">
        <f>IF(LEN(入力ｼｰﾄ!$F$197)&lt;入力ｼｰﾄ!$O$7,"",MID(RIGHT(入力ｼｰﾄ!$F$197,入力ｼｰﾄ!$O$7),1,1))</f>
        <v/>
      </c>
      <c r="AP176" s="16" t="str">
        <f>IF(LEN(入力ｼｰﾄ!$F$197)&lt;入力ｼｰﾄ!$O$6,"",MID(RIGHT(入力ｼｰﾄ!$F$197,入力ｼｰﾄ!$O$6),1,1))</f>
        <v/>
      </c>
      <c r="AQ176" s="18" t="str">
        <f>IF(LEN(入力ｼｰﾄ!$F$197)&lt;入力ｼｰﾄ!$O$5,"",MID(RIGHT(入力ｼｰﾄ!$F$197,入力ｼｰﾄ!$O$5),1,1))</f>
        <v/>
      </c>
      <c r="AR176" s="16" t="str">
        <f>IF(LEN(入力ｼｰﾄ!$F$197)&lt;入力ｼｰﾄ!$O$4,"",MID(RIGHT(入力ｼｰﾄ!$F$197,入力ｼｰﾄ!$O$4),1,1))</f>
        <v/>
      </c>
      <c r="AS176" s="16" t="str">
        <f>IF(LEN(入力ｼｰﾄ!$F$197)&lt;入力ｼｰﾄ!$O$3,"",MID(RIGHT(入力ｼｰﾄ!$F$197,入力ｼｰﾄ!$O$3),1,1))</f>
        <v/>
      </c>
      <c r="AT176" s="19" t="str">
        <f>IF(LEN(入力ｼｰﾄ!$F$197)&lt;入力ｼｰﾄ!$O$2,"",MID(RIGHT(入力ｼｰﾄ!$F$197,入力ｼｰﾄ!$O$2),1,1))</f>
        <v>0</v>
      </c>
      <c r="AU176" s="15" t="str">
        <f>IF(LEN(入力ｼｰﾄ!$F$198)&lt;入力ｼｰﾄ!$O$16,"",MID(RIGHT(入力ｼｰﾄ!$F$198,入力ｼｰﾄ!$O$16),1,1))</f>
        <v/>
      </c>
      <c r="AV176" s="16" t="str">
        <f>IF(LEN(入力ｼｰﾄ!$F$198)&lt;入力ｼｰﾄ!$O$15,"",MID(RIGHT(入力ｼｰﾄ!$F$198,入力ｼｰﾄ!$O$15),1,1))</f>
        <v/>
      </c>
      <c r="AW176" s="16" t="str">
        <f>IF(LEN(入力ｼｰﾄ!$F$198)&lt;入力ｼｰﾄ!$O$8,"",MID(RIGHT(入力ｼｰﾄ!$F$198,入力ｼｰﾄ!$O$8),1,1))</f>
        <v/>
      </c>
      <c r="AX176" s="17" t="str">
        <f>IF(LEN(入力ｼｰﾄ!$F$198)&lt;入力ｼｰﾄ!$O$7,"",MID(RIGHT(入力ｼｰﾄ!$F$198,入力ｼｰﾄ!$O$7),1,1))</f>
        <v/>
      </c>
      <c r="AY176" s="16" t="str">
        <f>IF(LEN(入力ｼｰﾄ!$F$198)&lt;入力ｼｰﾄ!$O$6,"",MID(RIGHT(入力ｼｰﾄ!$F$198,入力ｼｰﾄ!$O$6),1,1))</f>
        <v/>
      </c>
      <c r="AZ176" s="18" t="str">
        <f>IF(LEN(入力ｼｰﾄ!$F$198)&lt;入力ｼｰﾄ!$O$5,"",MID(RIGHT(入力ｼｰﾄ!$F$198,入力ｼｰﾄ!$O$5),1,1))</f>
        <v/>
      </c>
      <c r="BA176" s="16" t="str">
        <f>IF(LEN(入力ｼｰﾄ!$F$198)&lt;入力ｼｰﾄ!$O$4,"",MID(RIGHT(入力ｼｰﾄ!$F$198,入力ｼｰﾄ!$O$4),1,1))</f>
        <v/>
      </c>
      <c r="BB176" s="16" t="str">
        <f>IF(LEN(入力ｼｰﾄ!$F$198)&lt;入力ｼｰﾄ!$O$3,"",MID(RIGHT(入力ｼｰﾄ!$F$198,入力ｼｰﾄ!$O$3),1,1))</f>
        <v/>
      </c>
      <c r="BC176" s="16" t="str">
        <f>IF(LEN(入力ｼｰﾄ!$F$198)&lt;入力ｼｰﾄ!$O$2,"",MID(RIGHT(入力ｼｰﾄ!$F$198,入力ｼｰﾄ!$O$2),1,1))</f>
        <v>0</v>
      </c>
      <c r="BD176" s="189"/>
      <c r="BE176" s="190"/>
      <c r="BF176" s="190"/>
      <c r="BG176" s="191"/>
    </row>
    <row r="177" spans="1:61" ht="20.25" customHeight="1">
      <c r="A177" s="211">
        <f>入力ｼｰﾄ!$G$193</f>
        <v>0</v>
      </c>
      <c r="B177" s="209"/>
      <c r="C177" s="209"/>
      <c r="D177" s="209"/>
      <c r="E177" s="209"/>
      <c r="F177" s="209"/>
      <c r="G177" s="209"/>
      <c r="H177" s="209"/>
      <c r="I177" s="209"/>
      <c r="J177" s="210"/>
      <c r="K177" s="15" t="str">
        <f>IF(LEN(入力ｼｰﾄ!$G$194)&lt;入力ｼｰﾄ!$O$16,"",MID(RIGHT(入力ｼｰﾄ!$G$194,入力ｼｰﾄ!$O$16),1,1))</f>
        <v/>
      </c>
      <c r="L177" s="16" t="str">
        <f>IF(LEN(入力ｼｰﾄ!$G$194)&lt;入力ｼｰﾄ!$O$15,"",MID(RIGHT(入力ｼｰﾄ!$G$194,入力ｼｰﾄ!$O$15),1,1))</f>
        <v/>
      </c>
      <c r="M177" s="16" t="str">
        <f>IF(LEN(入力ｼｰﾄ!$G$194)&lt;入力ｼｰﾄ!$O$8,"",MID(RIGHT(入力ｼｰﾄ!$G$194,入力ｼｰﾄ!$O$8),1,1))</f>
        <v/>
      </c>
      <c r="N177" s="17" t="str">
        <f>IF(LEN(入力ｼｰﾄ!$G$194)&lt;入力ｼｰﾄ!$O$7,"",MID(RIGHT(入力ｼｰﾄ!$G$194,入力ｼｰﾄ!$O$7),1,1))</f>
        <v/>
      </c>
      <c r="O177" s="16" t="str">
        <f>IF(LEN(入力ｼｰﾄ!$G$194)&lt;入力ｼｰﾄ!$O$6,"",MID(RIGHT(入力ｼｰﾄ!$G$194,入力ｼｰﾄ!$O$6),1,1))</f>
        <v/>
      </c>
      <c r="P177" s="18" t="str">
        <f>IF(LEN(入力ｼｰﾄ!$G$194)&lt;入力ｼｰﾄ!$O$5,"",MID(RIGHT(入力ｼｰﾄ!$G$194,入力ｼｰﾄ!$O$5),1,1))</f>
        <v/>
      </c>
      <c r="Q177" s="16" t="str">
        <f>IF(LEN(入力ｼｰﾄ!$G$194)&lt;入力ｼｰﾄ!$O$4,"",MID(RIGHT(入力ｼｰﾄ!$G$194,入力ｼｰﾄ!$O$4),1,1))</f>
        <v/>
      </c>
      <c r="R177" s="16" t="str">
        <f>IF(LEN(入力ｼｰﾄ!$G$194)&lt;入力ｼｰﾄ!$O$3,"",MID(RIGHT(入力ｼｰﾄ!$G$194,入力ｼｰﾄ!$O$3),1,1))</f>
        <v/>
      </c>
      <c r="S177" s="19" t="str">
        <f>IF(LEN(入力ｼｰﾄ!$G$194)&lt;入力ｼｰﾄ!$O$2,"",MID(RIGHT(入力ｼｰﾄ!$G$194,入力ｼｰﾄ!$O$2),1,1))</f>
        <v/>
      </c>
      <c r="T177" s="15" t="str">
        <f>IF(LEN(入力ｼｰﾄ!$G$195)&lt;入力ｼｰﾄ!$O$16,"",MID(RIGHT(入力ｼｰﾄ!$G$195,入力ｼｰﾄ!$O$16),1,1))</f>
        <v/>
      </c>
      <c r="U177" s="16" t="str">
        <f>IF(LEN(入力ｼｰﾄ!$G$195)&lt;入力ｼｰﾄ!$O$15,"",MID(RIGHT(入力ｼｰﾄ!$G$195,入力ｼｰﾄ!$O$15),1,1))</f>
        <v/>
      </c>
      <c r="V177" s="16" t="str">
        <f>IF(LEN(入力ｼｰﾄ!$G$195)&lt;入力ｼｰﾄ!$O$8,"",MID(RIGHT(入力ｼｰﾄ!$G$195,入力ｼｰﾄ!$O$8),1,1))</f>
        <v/>
      </c>
      <c r="W177" s="17" t="str">
        <f>IF(LEN(入力ｼｰﾄ!$G$195)&lt;入力ｼｰﾄ!$O$7,"",MID(RIGHT(入力ｼｰﾄ!$G$195,入力ｼｰﾄ!$O$7),1,1))</f>
        <v/>
      </c>
      <c r="X177" s="16" t="str">
        <f>IF(LEN(入力ｼｰﾄ!$G$195)&lt;入力ｼｰﾄ!$O$6,"",MID(RIGHT(入力ｼｰﾄ!$G$195,入力ｼｰﾄ!$O$6),1,1))</f>
        <v/>
      </c>
      <c r="Y177" s="18" t="str">
        <f>IF(LEN(入力ｼｰﾄ!$G$195)&lt;入力ｼｰﾄ!$O$5,"",MID(RIGHT(入力ｼｰﾄ!$G$195,入力ｼｰﾄ!$O$5),1,1))</f>
        <v/>
      </c>
      <c r="Z177" s="16" t="str">
        <f>IF(LEN(入力ｼｰﾄ!$G$195)&lt;入力ｼｰﾄ!$O$4,"",MID(RIGHT(入力ｼｰﾄ!$G$195,入力ｼｰﾄ!$O$4),1,1))</f>
        <v/>
      </c>
      <c r="AA177" s="16" t="str">
        <f>IF(LEN(入力ｼｰﾄ!$G$195)&lt;入力ｼｰﾄ!$O$3,"",MID(RIGHT(入力ｼｰﾄ!$G$195,入力ｼｰﾄ!$O$3),1,1))</f>
        <v/>
      </c>
      <c r="AB177" s="19" t="str">
        <f>IF(LEN(入力ｼｰﾄ!$G$195)&lt;入力ｼｰﾄ!$O$2,"",MID(RIGHT(入力ｼｰﾄ!$G$195,入力ｼｰﾄ!$O$2),1,1))</f>
        <v/>
      </c>
      <c r="AC177" s="106" t="str">
        <f>IF(LEN(入力ｼｰﾄ!$G$196)&lt;入力ｼｰﾄ!$O$16,"",MID(RIGHT(入力ｼｰﾄ!$G$196,入力ｼｰﾄ!$O$16),1,1))</f>
        <v/>
      </c>
      <c r="AD177" s="107" t="str">
        <f>IF(LEN(入力ｼｰﾄ!$G$196)&lt;入力ｼｰﾄ!$O$15,"",MID(RIGHT(入力ｼｰﾄ!$G$196,入力ｼｰﾄ!$O$15),1,1))</f>
        <v/>
      </c>
      <c r="AE177" s="107" t="str">
        <f>IF(LEN(入力ｼｰﾄ!$G$196)&lt;入力ｼｰﾄ!$O$8,"",MID(RIGHT(入力ｼｰﾄ!$G$196,入力ｼｰﾄ!$O$8),1,1))</f>
        <v/>
      </c>
      <c r="AF177" s="108" t="str">
        <f>IF(LEN(入力ｼｰﾄ!$G$196)&lt;入力ｼｰﾄ!$O$7,"",MID(RIGHT(入力ｼｰﾄ!$G$196,入力ｼｰﾄ!$O$7),1,1))</f>
        <v/>
      </c>
      <c r="AG177" s="107" t="str">
        <f>IF(LEN(入力ｼｰﾄ!$G$196)&lt;入力ｼｰﾄ!$O$6,"",MID(RIGHT(入力ｼｰﾄ!$G$196,入力ｼｰﾄ!$O$6),1,1))</f>
        <v/>
      </c>
      <c r="AH177" s="109" t="str">
        <f>IF(LEN(入力ｼｰﾄ!$G$196)&lt;入力ｼｰﾄ!$O$5,"",MID(RIGHT(入力ｼｰﾄ!$G$196,入力ｼｰﾄ!$O$5),1,1))</f>
        <v/>
      </c>
      <c r="AI177" s="107" t="str">
        <f>IF(LEN(入力ｼｰﾄ!$G$196)&lt;入力ｼｰﾄ!$O$4,"",MID(RIGHT(入力ｼｰﾄ!$G$196,入力ｼｰﾄ!$O$4),1,1))</f>
        <v/>
      </c>
      <c r="AJ177" s="107" t="str">
        <f>IF(LEN(入力ｼｰﾄ!$G$196)&lt;入力ｼｰﾄ!$O$3,"",MID(RIGHT(入力ｼｰﾄ!$G$196,入力ｼｰﾄ!$O$3),1,1))</f>
        <v/>
      </c>
      <c r="AK177" s="114" t="str">
        <f>IF(LEN(入力ｼｰﾄ!$G$196)&lt;入力ｼｰﾄ!$O$2,"",MID(RIGHT(入力ｼｰﾄ!$G$196,入力ｼｰﾄ!$O$2),1,1))</f>
        <v/>
      </c>
      <c r="AL177" s="15" t="str">
        <f>IF(LEN(入力ｼｰﾄ!$G$197)&lt;入力ｼｰﾄ!$O$16,"",MID(RIGHT(入力ｼｰﾄ!$G$197,入力ｼｰﾄ!$O$16),1,1))</f>
        <v/>
      </c>
      <c r="AM177" s="16" t="str">
        <f>IF(LEN(入力ｼｰﾄ!$G$197)&lt;入力ｼｰﾄ!$O$15,"",MID(RIGHT(入力ｼｰﾄ!$G$197,入力ｼｰﾄ!$O$15),1,1))</f>
        <v/>
      </c>
      <c r="AN177" s="16" t="str">
        <f>IF(LEN(入力ｼｰﾄ!$G$197)&lt;入力ｼｰﾄ!$O$8,"",MID(RIGHT(入力ｼｰﾄ!$G$197,入力ｼｰﾄ!$O$8),1,1))</f>
        <v/>
      </c>
      <c r="AO177" s="17" t="str">
        <f>IF(LEN(入力ｼｰﾄ!$G$197)&lt;入力ｼｰﾄ!$O$7,"",MID(RIGHT(入力ｼｰﾄ!$G$197,入力ｼｰﾄ!$O$7),1,1))</f>
        <v/>
      </c>
      <c r="AP177" s="16" t="str">
        <f>IF(LEN(入力ｼｰﾄ!$G$197)&lt;入力ｼｰﾄ!$O$6,"",MID(RIGHT(入力ｼｰﾄ!$G$197,入力ｼｰﾄ!$O$6),1,1))</f>
        <v/>
      </c>
      <c r="AQ177" s="18" t="str">
        <f>IF(LEN(入力ｼｰﾄ!$G$197)&lt;入力ｼｰﾄ!$O$5,"",MID(RIGHT(入力ｼｰﾄ!$G$197,入力ｼｰﾄ!$O$5),1,1))</f>
        <v/>
      </c>
      <c r="AR177" s="16" t="str">
        <f>IF(LEN(入力ｼｰﾄ!$G$197)&lt;入力ｼｰﾄ!$O$4,"",MID(RIGHT(入力ｼｰﾄ!$G$197,入力ｼｰﾄ!$O$4),1,1))</f>
        <v/>
      </c>
      <c r="AS177" s="16" t="str">
        <f>IF(LEN(入力ｼｰﾄ!$G$197)&lt;入力ｼｰﾄ!$O$3,"",MID(RIGHT(入力ｼｰﾄ!$G$197,入力ｼｰﾄ!$O$3),1,1))</f>
        <v/>
      </c>
      <c r="AT177" s="19" t="str">
        <f>IF(LEN(入力ｼｰﾄ!$G$197)&lt;入力ｼｰﾄ!$O$2,"",MID(RIGHT(入力ｼｰﾄ!$G$197,入力ｼｰﾄ!$O$2),1,1))</f>
        <v>0</v>
      </c>
      <c r="AU177" s="15" t="str">
        <f>IF(LEN(入力ｼｰﾄ!$G$198)&lt;入力ｼｰﾄ!$O$16,"",MID(RIGHT(入力ｼｰﾄ!$G$198,入力ｼｰﾄ!$O$16),1,1))</f>
        <v/>
      </c>
      <c r="AV177" s="16" t="str">
        <f>IF(LEN(入力ｼｰﾄ!$G$198)&lt;入力ｼｰﾄ!$O$15,"",MID(RIGHT(入力ｼｰﾄ!$G$198,入力ｼｰﾄ!$O$15),1,1))</f>
        <v/>
      </c>
      <c r="AW177" s="16" t="str">
        <f>IF(LEN(入力ｼｰﾄ!$G$198)&lt;入力ｼｰﾄ!$O$8,"",MID(RIGHT(入力ｼｰﾄ!$G$198,入力ｼｰﾄ!$O$8),1,1))</f>
        <v/>
      </c>
      <c r="AX177" s="17" t="str">
        <f>IF(LEN(入力ｼｰﾄ!$G$198)&lt;入力ｼｰﾄ!$O$7,"",MID(RIGHT(入力ｼｰﾄ!$G$198,入力ｼｰﾄ!$O$7),1,1))</f>
        <v/>
      </c>
      <c r="AY177" s="16" t="str">
        <f>IF(LEN(入力ｼｰﾄ!$G$198)&lt;入力ｼｰﾄ!$O$6,"",MID(RIGHT(入力ｼｰﾄ!$G$198,入力ｼｰﾄ!$O$6),1,1))</f>
        <v/>
      </c>
      <c r="AZ177" s="18" t="str">
        <f>IF(LEN(入力ｼｰﾄ!$G$198)&lt;入力ｼｰﾄ!$O$5,"",MID(RIGHT(入力ｼｰﾄ!$G$198,入力ｼｰﾄ!$O$5),1,1))</f>
        <v/>
      </c>
      <c r="BA177" s="16" t="str">
        <f>IF(LEN(入力ｼｰﾄ!$G$198)&lt;入力ｼｰﾄ!$O$4,"",MID(RIGHT(入力ｼｰﾄ!$G$198,入力ｼｰﾄ!$O$4),1,1))</f>
        <v/>
      </c>
      <c r="BB177" s="16" t="str">
        <f>IF(LEN(入力ｼｰﾄ!$G$198)&lt;入力ｼｰﾄ!$O$3,"",MID(RIGHT(入力ｼｰﾄ!$G$198,入力ｼｰﾄ!$O$3),1,1))</f>
        <v/>
      </c>
      <c r="BC177" s="16" t="str">
        <f>IF(LEN(入力ｼｰﾄ!$G$198)&lt;入力ｼｰﾄ!$O$2,"",MID(RIGHT(入力ｼｰﾄ!$G$198,入力ｼｰﾄ!$O$2),1,1))</f>
        <v>0</v>
      </c>
      <c r="BD177" s="189"/>
      <c r="BE177" s="190"/>
      <c r="BF177" s="190"/>
      <c r="BG177" s="191"/>
    </row>
    <row r="178" spans="1:61" ht="20.25" customHeight="1" thickBot="1">
      <c r="A178" s="204" t="s">
        <v>13</v>
      </c>
      <c r="B178" s="205"/>
      <c r="C178" s="205"/>
      <c r="D178" s="205"/>
      <c r="E178" s="205"/>
      <c r="F178" s="205"/>
      <c r="G178" s="205"/>
      <c r="H178" s="205"/>
      <c r="I178" s="205"/>
      <c r="J178" s="206"/>
      <c r="K178" s="20" t="str">
        <f>IF(LEN(入力ｼｰﾄ!$H$194)&lt;入力ｼｰﾄ!$O$16,"",MID(RIGHT(入力ｼｰﾄ!$H$194,入力ｼｰﾄ!$O$16),1,1))</f>
        <v/>
      </c>
      <c r="L178" s="21" t="str">
        <f>IF(LEN(入力ｼｰﾄ!$H$194)&lt;入力ｼｰﾄ!$O$15,"",MID(RIGHT(入力ｼｰﾄ!$H$194,入力ｼｰﾄ!$O$15),1,1))</f>
        <v/>
      </c>
      <c r="M178" s="21" t="str">
        <f>IF(LEN(入力ｼｰﾄ!$H$194)&lt;入力ｼｰﾄ!$O$8,"",MID(RIGHT(入力ｼｰﾄ!$H$194,入力ｼｰﾄ!$O$8),1,1))</f>
        <v/>
      </c>
      <c r="N178" s="22" t="str">
        <f>IF(LEN(入力ｼｰﾄ!$H$194)&lt;入力ｼｰﾄ!$O$7,"",MID(RIGHT(入力ｼｰﾄ!$H$194,入力ｼｰﾄ!$O$7),1,1))</f>
        <v/>
      </c>
      <c r="O178" s="21" t="str">
        <f>IF(LEN(入力ｼｰﾄ!$H$194)&lt;入力ｼｰﾄ!$O$6,"",MID(RIGHT(入力ｼｰﾄ!$H$194,入力ｼｰﾄ!$O$6),1,1))</f>
        <v/>
      </c>
      <c r="P178" s="23" t="str">
        <f>IF(LEN(入力ｼｰﾄ!$H$194)&lt;入力ｼｰﾄ!$O$5,"",MID(RIGHT(入力ｼｰﾄ!$H$194,入力ｼｰﾄ!$O$5),1,1))</f>
        <v/>
      </c>
      <c r="Q178" s="21" t="str">
        <f>IF(LEN(入力ｼｰﾄ!$H$194)&lt;入力ｼｰﾄ!$O$4,"",MID(RIGHT(入力ｼｰﾄ!$H$194,入力ｼｰﾄ!$O$4),1,1))</f>
        <v/>
      </c>
      <c r="R178" s="21" t="str">
        <f>IF(LEN(入力ｼｰﾄ!$H$194)&lt;入力ｼｰﾄ!$O$3,"",MID(RIGHT(入力ｼｰﾄ!$H$194,入力ｼｰﾄ!$O$3),1,1))</f>
        <v/>
      </c>
      <c r="S178" s="24" t="str">
        <f>IF(LEN(入力ｼｰﾄ!$H$194)&lt;入力ｼｰﾄ!$O$2,"",MID(RIGHT(入力ｼｰﾄ!$H$194,入力ｼｰﾄ!$O$2),1,1))</f>
        <v>0</v>
      </c>
      <c r="T178" s="20" t="str">
        <f>IF(LEN(入力ｼｰﾄ!$H$195)&lt;入力ｼｰﾄ!$O$16,"",MID(RIGHT(入力ｼｰﾄ!$H$195,入力ｼｰﾄ!$O$16),1,1))</f>
        <v/>
      </c>
      <c r="U178" s="21" t="str">
        <f>IF(LEN(入力ｼｰﾄ!$H$195)&lt;入力ｼｰﾄ!$O$15,"",MID(RIGHT(入力ｼｰﾄ!$H$195,入力ｼｰﾄ!$O$15),1,1))</f>
        <v/>
      </c>
      <c r="V178" s="21" t="str">
        <f>IF(LEN(入力ｼｰﾄ!$H$195)&lt;入力ｼｰﾄ!$O$8,"",MID(RIGHT(入力ｼｰﾄ!$H$195,入力ｼｰﾄ!$O$8),1,1))</f>
        <v/>
      </c>
      <c r="W178" s="22" t="str">
        <f>IF(LEN(入力ｼｰﾄ!$H$195)&lt;入力ｼｰﾄ!$O$7,"",MID(RIGHT(入力ｼｰﾄ!$H$195,入力ｼｰﾄ!$O$7),1,1))</f>
        <v/>
      </c>
      <c r="X178" s="21" t="str">
        <f>IF(LEN(入力ｼｰﾄ!$H$195)&lt;入力ｼｰﾄ!$O$6,"",MID(RIGHT(入力ｼｰﾄ!$H$195,入力ｼｰﾄ!$O$6),1,1))</f>
        <v/>
      </c>
      <c r="Y178" s="23" t="str">
        <f>IF(LEN(入力ｼｰﾄ!$H$195)&lt;入力ｼｰﾄ!$O$5,"",MID(RIGHT(入力ｼｰﾄ!$H$195,入力ｼｰﾄ!$O$5),1,1))</f>
        <v/>
      </c>
      <c r="Z178" s="21" t="str">
        <f>IF(LEN(入力ｼｰﾄ!$H$195)&lt;入力ｼｰﾄ!$O$4,"",MID(RIGHT(入力ｼｰﾄ!$H$195,入力ｼｰﾄ!$O$4),1,1))</f>
        <v/>
      </c>
      <c r="AA178" s="21" t="str">
        <f>IF(LEN(入力ｼｰﾄ!$H$195)&lt;入力ｼｰﾄ!$O$3,"",MID(RIGHT(入力ｼｰﾄ!$H$195,入力ｼｰﾄ!$O$3),1,1))</f>
        <v/>
      </c>
      <c r="AB178" s="24" t="str">
        <f>IF(LEN(入力ｼｰﾄ!$H$195)&lt;入力ｼｰﾄ!$O$2,"",MID(RIGHT(入力ｼｰﾄ!$H$195,入力ｼｰﾄ!$O$2),1,1))</f>
        <v>0</v>
      </c>
      <c r="AC178" s="110" t="str">
        <f>IF(LEN(入力ｼｰﾄ!$H$196)&lt;入力ｼｰﾄ!$O$16,"",MID(RIGHT(入力ｼｰﾄ!$H$196,入力ｼｰﾄ!$O$16),1,1))</f>
        <v/>
      </c>
      <c r="AD178" s="111" t="str">
        <f>IF(LEN(入力ｼｰﾄ!$H$196)&lt;入力ｼｰﾄ!$O$15,"",MID(RIGHT(入力ｼｰﾄ!$H$196,入力ｼｰﾄ!$O$15),1,1))</f>
        <v/>
      </c>
      <c r="AE178" s="111" t="str">
        <f>IF(LEN(入力ｼｰﾄ!$H$196)&lt;入力ｼｰﾄ!$O$8,"",MID(RIGHT(入力ｼｰﾄ!$H$196,入力ｼｰﾄ!$O$8),1,1))</f>
        <v/>
      </c>
      <c r="AF178" s="112" t="str">
        <f>IF(LEN(入力ｼｰﾄ!$H$196)&lt;入力ｼｰﾄ!$O$7,"",MID(RIGHT(入力ｼｰﾄ!$H$196,入力ｼｰﾄ!$O$7),1,1))</f>
        <v/>
      </c>
      <c r="AG178" s="111" t="str">
        <f>IF(LEN(入力ｼｰﾄ!$H$196)&lt;入力ｼｰﾄ!$O$6,"",MID(RIGHT(入力ｼｰﾄ!$H$196,入力ｼｰﾄ!$O$6),1,1))</f>
        <v/>
      </c>
      <c r="AH178" s="113" t="str">
        <f>IF(LEN(入力ｼｰﾄ!$H$196)&lt;入力ｼｰﾄ!$O$5,"",MID(RIGHT(入力ｼｰﾄ!$H$196,入力ｼｰﾄ!$O$5),1,1))</f>
        <v/>
      </c>
      <c r="AI178" s="111" t="str">
        <f>IF(LEN(入力ｼｰﾄ!$H$196)&lt;入力ｼｰﾄ!$O$4,"",MID(RIGHT(入力ｼｰﾄ!$H$196,入力ｼｰﾄ!$O$4),1,1))</f>
        <v/>
      </c>
      <c r="AJ178" s="111" t="str">
        <f>IF(LEN(入力ｼｰﾄ!$H$196)&lt;入力ｼｰﾄ!$O$3,"",MID(RIGHT(入力ｼｰﾄ!$H$196,入力ｼｰﾄ!$O$3),1,1))</f>
        <v/>
      </c>
      <c r="AK178" s="115" t="str">
        <f>IF(LEN(入力ｼｰﾄ!$H$196)&lt;入力ｼｰﾄ!$O$2,"",MID(RIGHT(入力ｼｰﾄ!$H$196,入力ｼｰﾄ!$O$2),1,1))</f>
        <v>0</v>
      </c>
      <c r="AL178" s="20" t="str">
        <f>IF(LEN(入力ｼｰﾄ!$H$197)&lt;入力ｼｰﾄ!$O$16,"",MID(RIGHT(入力ｼｰﾄ!$H$197,入力ｼｰﾄ!$O$16),1,1))</f>
        <v/>
      </c>
      <c r="AM178" s="21" t="str">
        <f>IF(LEN(入力ｼｰﾄ!$H$197)&lt;入力ｼｰﾄ!$O$15,"",MID(RIGHT(入力ｼｰﾄ!$H$197,入力ｼｰﾄ!$O$15),1,1))</f>
        <v/>
      </c>
      <c r="AN178" s="21" t="str">
        <f>IF(LEN(入力ｼｰﾄ!$H$197)&lt;入力ｼｰﾄ!$O$8,"",MID(RIGHT(入力ｼｰﾄ!$H$197,入力ｼｰﾄ!$O$8),1,1))</f>
        <v/>
      </c>
      <c r="AO178" s="22" t="str">
        <f>IF(LEN(入力ｼｰﾄ!$H$197)&lt;入力ｼｰﾄ!$O$7,"",MID(RIGHT(入力ｼｰﾄ!$H$197,入力ｼｰﾄ!$O$7),1,1))</f>
        <v/>
      </c>
      <c r="AP178" s="21" t="str">
        <f>IF(LEN(入力ｼｰﾄ!$H$197)&lt;入力ｼｰﾄ!$O$6,"",MID(RIGHT(入力ｼｰﾄ!$H$197,入力ｼｰﾄ!$O$6),1,1))</f>
        <v/>
      </c>
      <c r="AQ178" s="23" t="str">
        <f>IF(LEN(入力ｼｰﾄ!$H$197)&lt;入力ｼｰﾄ!$O$5,"",MID(RIGHT(入力ｼｰﾄ!$H$197,入力ｼｰﾄ!$O$5),1,1))</f>
        <v/>
      </c>
      <c r="AR178" s="21" t="str">
        <f>IF(LEN(入力ｼｰﾄ!$H$197)&lt;入力ｼｰﾄ!$O$4,"",MID(RIGHT(入力ｼｰﾄ!$H$197,入力ｼｰﾄ!$O$4),1,1))</f>
        <v/>
      </c>
      <c r="AS178" s="21" t="str">
        <f>IF(LEN(入力ｼｰﾄ!$H$197)&lt;入力ｼｰﾄ!$O$3,"",MID(RIGHT(入力ｼｰﾄ!$H$197,入力ｼｰﾄ!$O$3),1,1))</f>
        <v/>
      </c>
      <c r="AT178" s="24" t="str">
        <f>IF(LEN(入力ｼｰﾄ!$H$197)&lt;入力ｼｰﾄ!$O$2,"",MID(RIGHT(入力ｼｰﾄ!$H$197,入力ｼｰﾄ!$O$2),1,1))</f>
        <v>0</v>
      </c>
      <c r="AU178" s="20" t="str">
        <f>IF(LEN(入力ｼｰﾄ!$H$198)&lt;入力ｼｰﾄ!$O$16,"",MID(RIGHT(入力ｼｰﾄ!$H$198,入力ｼｰﾄ!$O$16),1,1))</f>
        <v/>
      </c>
      <c r="AV178" s="21" t="str">
        <f>IF(LEN(入力ｼｰﾄ!$H$198)&lt;入力ｼｰﾄ!$O$15,"",MID(RIGHT(入力ｼｰﾄ!$H$198,入力ｼｰﾄ!$O$15),1,1))</f>
        <v/>
      </c>
      <c r="AW178" s="21" t="str">
        <f>IF(LEN(入力ｼｰﾄ!$H$198)&lt;入力ｼｰﾄ!$O$8,"",MID(RIGHT(入力ｼｰﾄ!$H$198,入力ｼｰﾄ!$O$8),1,1))</f>
        <v/>
      </c>
      <c r="AX178" s="22" t="str">
        <f>IF(LEN(入力ｼｰﾄ!$H$198)&lt;入力ｼｰﾄ!$O$7,"",MID(RIGHT(入力ｼｰﾄ!$H$198,入力ｼｰﾄ!$O$7),1,1))</f>
        <v/>
      </c>
      <c r="AY178" s="21" t="str">
        <f>IF(LEN(入力ｼｰﾄ!$H$198)&lt;入力ｼｰﾄ!$O$6,"",MID(RIGHT(入力ｼｰﾄ!$H$198,入力ｼｰﾄ!$O$6),1,1))</f>
        <v/>
      </c>
      <c r="AZ178" s="23" t="str">
        <f>IF(LEN(入力ｼｰﾄ!$H$198)&lt;入力ｼｰﾄ!$O$5,"",MID(RIGHT(入力ｼｰﾄ!$H$198,入力ｼｰﾄ!$O$5),1,1))</f>
        <v/>
      </c>
      <c r="BA178" s="21" t="str">
        <f>IF(LEN(入力ｼｰﾄ!$H$198)&lt;入力ｼｰﾄ!$O$4,"",MID(RIGHT(入力ｼｰﾄ!$H$198,入力ｼｰﾄ!$O$4),1,1))</f>
        <v/>
      </c>
      <c r="BB178" s="21" t="str">
        <f>IF(LEN(入力ｼｰﾄ!$H$198)&lt;入力ｼｰﾄ!$O$3,"",MID(RIGHT(入力ｼｰﾄ!$H$198,入力ｼｰﾄ!$O$3),1,1))</f>
        <v/>
      </c>
      <c r="BC178" s="21" t="str">
        <f>IF(LEN(入力ｼｰﾄ!$H$198)&lt;入力ｼｰﾄ!$O$2,"",MID(RIGHT(入力ｼｰﾄ!$H$198,入力ｼｰﾄ!$O$2),1,1))</f>
        <v>0</v>
      </c>
      <c r="BD178" s="192"/>
      <c r="BE178" s="193"/>
      <c r="BF178" s="193"/>
      <c r="BG178" s="194"/>
    </row>
    <row r="179" spans="1:61" ht="26.25" customHeight="1">
      <c r="A179" s="179" t="s">
        <v>2</v>
      </c>
      <c r="B179" s="180"/>
      <c r="C179" s="180"/>
      <c r="D179" s="180"/>
      <c r="E179" s="180"/>
      <c r="F179" s="181">
        <f>入力ｼｰﾄ!$D$200</f>
        <v>0</v>
      </c>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0" t="s">
        <v>14</v>
      </c>
      <c r="AM179" s="180"/>
      <c r="AN179" s="180"/>
      <c r="AO179" s="180"/>
      <c r="AP179" s="180"/>
      <c r="AQ179" s="182">
        <f>入力ｼｰﾄ!$D$199</f>
        <v>0</v>
      </c>
      <c r="AR179" s="182"/>
      <c r="AS179" s="182"/>
      <c r="AT179" s="182"/>
      <c r="AU179" s="182"/>
      <c r="AV179" s="182"/>
      <c r="AW179" s="182"/>
      <c r="AX179" s="182"/>
      <c r="AY179" s="182"/>
      <c r="AZ179" s="182"/>
      <c r="BA179" s="182"/>
      <c r="BB179" s="182"/>
      <c r="BC179" s="182"/>
      <c r="BD179" s="183" t="s">
        <v>17</v>
      </c>
      <c r="BE179" s="184"/>
      <c r="BF179" s="184"/>
      <c r="BG179" s="185"/>
    </row>
    <row r="180" spans="1:61" ht="20.25" customHeight="1">
      <c r="A180" s="207" t="s">
        <v>12</v>
      </c>
      <c r="B180" s="201"/>
      <c r="C180" s="201"/>
      <c r="D180" s="201"/>
      <c r="E180" s="201"/>
      <c r="F180" s="201"/>
      <c r="G180" s="201"/>
      <c r="H180" s="201"/>
      <c r="I180" s="201"/>
      <c r="J180" s="202"/>
      <c r="K180" s="200" t="s">
        <v>15</v>
      </c>
      <c r="L180" s="201"/>
      <c r="M180" s="201"/>
      <c r="N180" s="201"/>
      <c r="O180" s="201"/>
      <c r="P180" s="201"/>
      <c r="Q180" s="201"/>
      <c r="R180" s="201"/>
      <c r="S180" s="202"/>
      <c r="T180" s="200" t="s">
        <v>37</v>
      </c>
      <c r="U180" s="201"/>
      <c r="V180" s="201"/>
      <c r="W180" s="201"/>
      <c r="X180" s="201"/>
      <c r="Y180" s="201"/>
      <c r="Z180" s="201"/>
      <c r="AA180" s="201"/>
      <c r="AB180" s="202"/>
      <c r="AC180" s="200" t="s">
        <v>6</v>
      </c>
      <c r="AD180" s="201"/>
      <c r="AE180" s="201"/>
      <c r="AF180" s="201"/>
      <c r="AG180" s="201"/>
      <c r="AH180" s="201"/>
      <c r="AI180" s="201"/>
      <c r="AJ180" s="201"/>
      <c r="AK180" s="202"/>
      <c r="AL180" s="200" t="s">
        <v>11</v>
      </c>
      <c r="AM180" s="201"/>
      <c r="AN180" s="201"/>
      <c r="AO180" s="201"/>
      <c r="AP180" s="201"/>
      <c r="AQ180" s="201"/>
      <c r="AR180" s="201"/>
      <c r="AS180" s="201"/>
      <c r="AT180" s="202"/>
      <c r="AU180" s="200" t="s">
        <v>16</v>
      </c>
      <c r="AV180" s="201"/>
      <c r="AW180" s="201"/>
      <c r="AX180" s="201"/>
      <c r="AY180" s="201"/>
      <c r="AZ180" s="201"/>
      <c r="BA180" s="201"/>
      <c r="BB180" s="201"/>
      <c r="BC180" s="202"/>
      <c r="BD180" s="186">
        <f>入力ｼｰﾄ!I199</f>
        <v>0</v>
      </c>
      <c r="BE180" s="187"/>
      <c r="BF180" s="187"/>
      <c r="BG180" s="188"/>
    </row>
    <row r="181" spans="1:61" ht="20.25" customHeight="1">
      <c r="A181" s="208">
        <f>入力ｼｰﾄ!$D$201</f>
        <v>0</v>
      </c>
      <c r="B181" s="209"/>
      <c r="C181" s="209"/>
      <c r="D181" s="209"/>
      <c r="E181" s="209"/>
      <c r="F181" s="209"/>
      <c r="G181" s="209"/>
      <c r="H181" s="209"/>
      <c r="I181" s="209"/>
      <c r="J181" s="210"/>
      <c r="K181" s="15" t="str">
        <f>IF(LEN(入力ｼｰﾄ!$D$202)&lt;入力ｼｰﾄ!$O$16,"",MID(RIGHT(入力ｼｰﾄ!$D$202,入力ｼｰﾄ!$O$16),1,1))</f>
        <v/>
      </c>
      <c r="L181" s="16" t="str">
        <f>IF(LEN(入力ｼｰﾄ!$D$202)&lt;入力ｼｰﾄ!$O$15,"",MID(RIGHT(入力ｼｰﾄ!$D$202,入力ｼｰﾄ!$O$15),1,1))</f>
        <v/>
      </c>
      <c r="M181" s="16" t="str">
        <f>IF(LEN(入力ｼｰﾄ!$D$202)&lt;入力ｼｰﾄ!$O$8,"",MID(RIGHT(入力ｼｰﾄ!$D$202,入力ｼｰﾄ!$O$8),1,1))</f>
        <v/>
      </c>
      <c r="N181" s="17" t="str">
        <f>IF(LEN(入力ｼｰﾄ!$D$202)&lt;入力ｼｰﾄ!$O$7,"",MID(RIGHT(入力ｼｰﾄ!$D$202,入力ｼｰﾄ!$O$7),1,1))</f>
        <v/>
      </c>
      <c r="O181" s="16" t="str">
        <f>IF(LEN(入力ｼｰﾄ!$D$202)&lt;入力ｼｰﾄ!$O$6,"",MID(RIGHT(入力ｼｰﾄ!$D$202,入力ｼｰﾄ!$O$6),1,1))</f>
        <v/>
      </c>
      <c r="P181" s="18" t="str">
        <f>IF(LEN(入力ｼｰﾄ!$D$202)&lt;入力ｼｰﾄ!$O$5,"",MID(RIGHT(入力ｼｰﾄ!$D$202,入力ｼｰﾄ!$O$5),1,1))</f>
        <v/>
      </c>
      <c r="Q181" s="16" t="str">
        <f>IF(LEN(入力ｼｰﾄ!$D$202)&lt;入力ｼｰﾄ!$O$4,"",MID(RIGHT(入力ｼｰﾄ!$D$202,入力ｼｰﾄ!$O$4),1,1))</f>
        <v/>
      </c>
      <c r="R181" s="16" t="str">
        <f>IF(LEN(入力ｼｰﾄ!$D$202)&lt;入力ｼｰﾄ!$O$3,"",MID(RIGHT(入力ｼｰﾄ!$D$202,入力ｼｰﾄ!$O$3),1,1))</f>
        <v/>
      </c>
      <c r="S181" s="19" t="str">
        <f>IF(LEN(入力ｼｰﾄ!$D$202)&lt;入力ｼｰﾄ!$O$2,"",MID(RIGHT(入力ｼｰﾄ!$D$202,入力ｼｰﾄ!$O$2),1,1))</f>
        <v/>
      </c>
      <c r="T181" s="15" t="str">
        <f>IF(LEN(入力ｼｰﾄ!$D$203)&lt;入力ｼｰﾄ!$O$16,"",MID(RIGHT(入力ｼｰﾄ!$D$203,入力ｼｰﾄ!$O$16),1,1))</f>
        <v/>
      </c>
      <c r="U181" s="16" t="str">
        <f>IF(LEN(入力ｼｰﾄ!$D$203)&lt;入力ｼｰﾄ!$O$15,"",MID(RIGHT(入力ｼｰﾄ!$D$203,入力ｼｰﾄ!$O$15),1,1))</f>
        <v/>
      </c>
      <c r="V181" s="16" t="str">
        <f>IF(LEN(入力ｼｰﾄ!$D$203)&lt;入力ｼｰﾄ!$O$8,"",MID(RIGHT(入力ｼｰﾄ!$D$203,入力ｼｰﾄ!$O$8),1,1))</f>
        <v/>
      </c>
      <c r="W181" s="17" t="str">
        <f>IF(LEN(入力ｼｰﾄ!$D$203)&lt;入力ｼｰﾄ!$O$7,"",MID(RIGHT(入力ｼｰﾄ!$D$203,入力ｼｰﾄ!$O$7),1,1))</f>
        <v/>
      </c>
      <c r="X181" s="16" t="str">
        <f>IF(LEN(入力ｼｰﾄ!$D$203)&lt;入力ｼｰﾄ!$O$6,"",MID(RIGHT(入力ｼｰﾄ!$D$203,入力ｼｰﾄ!$O$6),1,1))</f>
        <v/>
      </c>
      <c r="Y181" s="18" t="str">
        <f>IF(LEN(入力ｼｰﾄ!$D$203)&lt;入力ｼｰﾄ!$O$5,"",MID(RIGHT(入力ｼｰﾄ!$D$203,入力ｼｰﾄ!$O$5),1,1))</f>
        <v/>
      </c>
      <c r="Z181" s="16" t="str">
        <f>IF(LEN(入力ｼｰﾄ!$D$203)&lt;入力ｼｰﾄ!$O$4,"",MID(RIGHT(入力ｼｰﾄ!$D$203,入力ｼｰﾄ!$O$4),1,1))</f>
        <v/>
      </c>
      <c r="AA181" s="16" t="str">
        <f>IF(LEN(入力ｼｰﾄ!$D$203)&lt;入力ｼｰﾄ!$O$3,"",MID(RIGHT(入力ｼｰﾄ!$D$203,入力ｼｰﾄ!$O$3),1,1))</f>
        <v/>
      </c>
      <c r="AB181" s="19" t="str">
        <f>IF(LEN(入力ｼｰﾄ!$D$203)&lt;入力ｼｰﾄ!$O$2,"",MID(RIGHT(入力ｼｰﾄ!$D$203,入力ｼｰﾄ!$O$2),1,1))</f>
        <v/>
      </c>
      <c r="AC181" s="106" t="str">
        <f>IF(LEN(入力ｼｰﾄ!$D$204)&lt;入力ｼｰﾄ!$O$16,"",MID(RIGHT(入力ｼｰﾄ!$D$204,入力ｼｰﾄ!$O$16),1,1))</f>
        <v/>
      </c>
      <c r="AD181" s="107" t="str">
        <f>IF(LEN(入力ｼｰﾄ!$D$204)&lt;入力ｼｰﾄ!$O$15,"",MID(RIGHT(入力ｼｰﾄ!$D$204,入力ｼｰﾄ!$O$15),1,1))</f>
        <v/>
      </c>
      <c r="AE181" s="107" t="str">
        <f>IF(LEN(入力ｼｰﾄ!$D$204)&lt;入力ｼｰﾄ!$O$8,"",MID(RIGHT(入力ｼｰﾄ!$D$204,入力ｼｰﾄ!$O$8),1,1))</f>
        <v/>
      </c>
      <c r="AF181" s="108" t="str">
        <f>IF(LEN(入力ｼｰﾄ!$D$204)&lt;入力ｼｰﾄ!$O$7,"",MID(RIGHT(入力ｼｰﾄ!$D$204,入力ｼｰﾄ!$O$7),1,1))</f>
        <v/>
      </c>
      <c r="AG181" s="107" t="str">
        <f>IF(LEN(入力ｼｰﾄ!$D$204)&lt;入力ｼｰﾄ!$O$6,"",MID(RIGHT(入力ｼｰﾄ!$D$204,入力ｼｰﾄ!$O$6),1,1))</f>
        <v/>
      </c>
      <c r="AH181" s="109" t="str">
        <f>IF(LEN(入力ｼｰﾄ!$D$204)&lt;入力ｼｰﾄ!$O$5,"",MID(RIGHT(入力ｼｰﾄ!$D$204,入力ｼｰﾄ!$O$5),1,1))</f>
        <v/>
      </c>
      <c r="AI181" s="107" t="str">
        <f>IF(LEN(入力ｼｰﾄ!$D$204)&lt;入力ｼｰﾄ!$O$4,"",MID(RIGHT(入力ｼｰﾄ!$D$204,入力ｼｰﾄ!$O$4),1,1))</f>
        <v/>
      </c>
      <c r="AJ181" s="107" t="str">
        <f>IF(LEN(入力ｼｰﾄ!$D$204)&lt;入力ｼｰﾄ!$O$3,"",MID(RIGHT(入力ｼｰﾄ!$D$204,入力ｼｰﾄ!$O$3),1,1))</f>
        <v/>
      </c>
      <c r="AK181" s="114" t="str">
        <f>IF(LEN(入力ｼｰﾄ!$D$204)&lt;入力ｼｰﾄ!$O$2,"",MID(RIGHT(入力ｼｰﾄ!$D$204,入力ｼｰﾄ!$O$2),1,1))</f>
        <v/>
      </c>
      <c r="AL181" s="15" t="str">
        <f>IF(LEN(入力ｼｰﾄ!$D$205)&lt;入力ｼｰﾄ!$O$16,"",MID(RIGHT(入力ｼｰﾄ!$D$205,入力ｼｰﾄ!$O$16),1,1))</f>
        <v/>
      </c>
      <c r="AM181" s="16" t="str">
        <f>IF(LEN(入力ｼｰﾄ!$D$205)&lt;入力ｼｰﾄ!$O$15,"",MID(RIGHT(入力ｼｰﾄ!$D$205,入力ｼｰﾄ!$O$15),1,1))</f>
        <v/>
      </c>
      <c r="AN181" s="16" t="str">
        <f>IF(LEN(入力ｼｰﾄ!$D$205)&lt;入力ｼｰﾄ!$O$8,"",MID(RIGHT(入力ｼｰﾄ!$D$205,入力ｼｰﾄ!$O$8),1,1))</f>
        <v/>
      </c>
      <c r="AO181" s="17" t="str">
        <f>IF(LEN(入力ｼｰﾄ!$D$205)&lt;入力ｼｰﾄ!$O$7,"",MID(RIGHT(入力ｼｰﾄ!$D$205,入力ｼｰﾄ!$O$7),1,1))</f>
        <v/>
      </c>
      <c r="AP181" s="16" t="str">
        <f>IF(LEN(入力ｼｰﾄ!$D$205)&lt;入力ｼｰﾄ!$O$6,"",MID(RIGHT(入力ｼｰﾄ!$D$205,入力ｼｰﾄ!$O$6),1,1))</f>
        <v/>
      </c>
      <c r="AQ181" s="18" t="str">
        <f>IF(LEN(入力ｼｰﾄ!$D$205)&lt;入力ｼｰﾄ!$O$5,"",MID(RIGHT(入力ｼｰﾄ!$D$205,入力ｼｰﾄ!$O$5),1,1))</f>
        <v/>
      </c>
      <c r="AR181" s="16" t="str">
        <f>IF(LEN(入力ｼｰﾄ!$D$205)&lt;入力ｼｰﾄ!$O$4,"",MID(RIGHT(入力ｼｰﾄ!$D$205,入力ｼｰﾄ!$O$4),1,1))</f>
        <v/>
      </c>
      <c r="AS181" s="16" t="str">
        <f>IF(LEN(入力ｼｰﾄ!$D$205)&lt;入力ｼｰﾄ!$O$3,"",MID(RIGHT(入力ｼｰﾄ!$D$205,入力ｼｰﾄ!$O$3),1,1))</f>
        <v/>
      </c>
      <c r="AT181" s="19" t="str">
        <f>IF(LEN(入力ｼｰﾄ!$D$205)&lt;入力ｼｰﾄ!$O$2,"",MID(RIGHT(入力ｼｰﾄ!$D$205,入力ｼｰﾄ!$O$2),1,1))</f>
        <v>0</v>
      </c>
      <c r="AU181" s="15" t="str">
        <f>IF(LEN(入力ｼｰﾄ!$D$206)&lt;入力ｼｰﾄ!$O$16,"",MID(RIGHT(入力ｼｰﾄ!$D$206,入力ｼｰﾄ!$O$16),1,1))</f>
        <v/>
      </c>
      <c r="AV181" s="16" t="str">
        <f>IF(LEN(入力ｼｰﾄ!$D$206)&lt;入力ｼｰﾄ!$O$15,"",MID(RIGHT(入力ｼｰﾄ!$D$206,入力ｼｰﾄ!$O$15),1,1))</f>
        <v/>
      </c>
      <c r="AW181" s="16" t="str">
        <f>IF(LEN(入力ｼｰﾄ!$D$206)&lt;入力ｼｰﾄ!$O$8,"",MID(RIGHT(入力ｼｰﾄ!$D$206,入力ｼｰﾄ!$O$8),1,1))</f>
        <v/>
      </c>
      <c r="AX181" s="17" t="str">
        <f>IF(LEN(入力ｼｰﾄ!$D$206)&lt;入力ｼｰﾄ!$O$7,"",MID(RIGHT(入力ｼｰﾄ!$D$206,入力ｼｰﾄ!$O$7),1,1))</f>
        <v/>
      </c>
      <c r="AY181" s="16" t="str">
        <f>IF(LEN(入力ｼｰﾄ!$D$206)&lt;入力ｼｰﾄ!$O$6,"",MID(RIGHT(入力ｼｰﾄ!$D$206,入力ｼｰﾄ!$O$6),1,1))</f>
        <v/>
      </c>
      <c r="AZ181" s="18" t="str">
        <f>IF(LEN(入力ｼｰﾄ!$D$206)&lt;入力ｼｰﾄ!$O$5,"",MID(RIGHT(入力ｼｰﾄ!$D$206,入力ｼｰﾄ!$O$5),1,1))</f>
        <v/>
      </c>
      <c r="BA181" s="16" t="str">
        <f>IF(LEN(入力ｼｰﾄ!$D$206)&lt;入力ｼｰﾄ!$O$4,"",MID(RIGHT(入力ｼｰﾄ!$D$206,入力ｼｰﾄ!$O$4),1,1))</f>
        <v/>
      </c>
      <c r="BB181" s="16" t="str">
        <f>IF(LEN(入力ｼｰﾄ!$D$206)&lt;入力ｼｰﾄ!$O$3,"",MID(RIGHT(入力ｼｰﾄ!$D$206,入力ｼｰﾄ!$O$3),1,1))</f>
        <v/>
      </c>
      <c r="BC181" s="16" t="str">
        <f>IF(LEN(入力ｼｰﾄ!$D$206)&lt;入力ｼｰﾄ!$O$2,"",MID(RIGHT(入力ｼｰﾄ!$D$206,入力ｼｰﾄ!$O$2),1,1))</f>
        <v>0</v>
      </c>
      <c r="BD181" s="189"/>
      <c r="BE181" s="190"/>
      <c r="BF181" s="190"/>
      <c r="BG181" s="191"/>
    </row>
    <row r="182" spans="1:61" ht="20.25" customHeight="1">
      <c r="A182" s="211">
        <f>入力ｼｰﾄ!$E$201</f>
        <v>0</v>
      </c>
      <c r="B182" s="209"/>
      <c r="C182" s="209"/>
      <c r="D182" s="209"/>
      <c r="E182" s="209"/>
      <c r="F182" s="209"/>
      <c r="G182" s="209"/>
      <c r="H182" s="209"/>
      <c r="I182" s="209"/>
      <c r="J182" s="210"/>
      <c r="K182" s="15" t="str">
        <f>IF(LEN(入力ｼｰﾄ!$E$202)&lt;入力ｼｰﾄ!$O$16,"",MID(RIGHT(入力ｼｰﾄ!$E$202,入力ｼｰﾄ!$O$16),1,1))</f>
        <v/>
      </c>
      <c r="L182" s="16" t="str">
        <f>IF(LEN(入力ｼｰﾄ!$E$202)&lt;入力ｼｰﾄ!$O$15,"",MID(RIGHT(入力ｼｰﾄ!$E$202,入力ｼｰﾄ!$O$15),1,1))</f>
        <v/>
      </c>
      <c r="M182" s="16" t="str">
        <f>IF(LEN(入力ｼｰﾄ!$E$202)&lt;入力ｼｰﾄ!$O$8,"",MID(RIGHT(入力ｼｰﾄ!$E$202,入力ｼｰﾄ!$O$8),1,1))</f>
        <v/>
      </c>
      <c r="N182" s="17" t="str">
        <f>IF(LEN(入力ｼｰﾄ!$E$202)&lt;入力ｼｰﾄ!$O$7,"",MID(RIGHT(入力ｼｰﾄ!$E$202,入力ｼｰﾄ!$O$7),1,1))</f>
        <v/>
      </c>
      <c r="O182" s="16" t="str">
        <f>IF(LEN(入力ｼｰﾄ!$E$202)&lt;入力ｼｰﾄ!$O$6,"",MID(RIGHT(入力ｼｰﾄ!$E$202,入力ｼｰﾄ!$O$6),1,1))</f>
        <v/>
      </c>
      <c r="P182" s="18" t="str">
        <f>IF(LEN(入力ｼｰﾄ!$E$202)&lt;入力ｼｰﾄ!$O$5,"",MID(RIGHT(入力ｼｰﾄ!$E$202,入力ｼｰﾄ!$O$5),1,1))</f>
        <v/>
      </c>
      <c r="Q182" s="16" t="str">
        <f>IF(LEN(入力ｼｰﾄ!$E$202)&lt;入力ｼｰﾄ!$O$4,"",MID(RIGHT(入力ｼｰﾄ!$E$202,入力ｼｰﾄ!$O$4),1,1))</f>
        <v/>
      </c>
      <c r="R182" s="16" t="str">
        <f>IF(LEN(入力ｼｰﾄ!$E$202)&lt;入力ｼｰﾄ!$O$3,"",MID(RIGHT(入力ｼｰﾄ!$E$202,入力ｼｰﾄ!$O$3),1,1))</f>
        <v/>
      </c>
      <c r="S182" s="19" t="str">
        <f>IF(LEN(入力ｼｰﾄ!$E$202)&lt;入力ｼｰﾄ!$O$2,"",MID(RIGHT(入力ｼｰﾄ!$E$202,入力ｼｰﾄ!$O$2),1,1))</f>
        <v/>
      </c>
      <c r="T182" s="15" t="str">
        <f>IF(LEN(入力ｼｰﾄ!$E$203)&lt;入力ｼｰﾄ!$O$16,"",MID(RIGHT(入力ｼｰﾄ!$E$203,入力ｼｰﾄ!$O$16),1,1))</f>
        <v/>
      </c>
      <c r="U182" s="16" t="str">
        <f>IF(LEN(入力ｼｰﾄ!$E$203)&lt;入力ｼｰﾄ!$O$15,"",MID(RIGHT(入力ｼｰﾄ!$E$203,入力ｼｰﾄ!$O$15),1,1))</f>
        <v/>
      </c>
      <c r="V182" s="16" t="str">
        <f>IF(LEN(入力ｼｰﾄ!$E$203)&lt;入力ｼｰﾄ!$O$8,"",MID(RIGHT(入力ｼｰﾄ!$E$203,入力ｼｰﾄ!$O$8),1,1))</f>
        <v/>
      </c>
      <c r="W182" s="17" t="str">
        <f>IF(LEN(入力ｼｰﾄ!$E$203)&lt;入力ｼｰﾄ!$O$7,"",MID(RIGHT(入力ｼｰﾄ!$E$203,入力ｼｰﾄ!$O$7),1,1))</f>
        <v/>
      </c>
      <c r="X182" s="16" t="str">
        <f>IF(LEN(入力ｼｰﾄ!$E$203)&lt;入力ｼｰﾄ!$O$6,"",MID(RIGHT(入力ｼｰﾄ!$E$203,入力ｼｰﾄ!$O$6),1,1))</f>
        <v/>
      </c>
      <c r="Y182" s="18" t="str">
        <f>IF(LEN(入力ｼｰﾄ!$E$203)&lt;入力ｼｰﾄ!$O$5,"",MID(RIGHT(入力ｼｰﾄ!$E$203,入力ｼｰﾄ!$O$5),1,1))</f>
        <v/>
      </c>
      <c r="Z182" s="16" t="str">
        <f>IF(LEN(入力ｼｰﾄ!$E$203)&lt;入力ｼｰﾄ!$O$4,"",MID(RIGHT(入力ｼｰﾄ!$E$203,入力ｼｰﾄ!$O$4),1,1))</f>
        <v/>
      </c>
      <c r="AA182" s="16" t="str">
        <f>IF(LEN(入力ｼｰﾄ!$E$203)&lt;入力ｼｰﾄ!$O$3,"",MID(RIGHT(入力ｼｰﾄ!$E$203,入力ｼｰﾄ!$O$3),1,1))</f>
        <v/>
      </c>
      <c r="AB182" s="19" t="str">
        <f>IF(LEN(入力ｼｰﾄ!$E$203)&lt;入力ｼｰﾄ!$O$2,"",MID(RIGHT(入力ｼｰﾄ!$E$203,入力ｼｰﾄ!$O$2),1,1))</f>
        <v/>
      </c>
      <c r="AC182" s="106" t="str">
        <f>IF(LEN(入力ｼｰﾄ!$E$204)&lt;入力ｼｰﾄ!$O$16,"",MID(RIGHT(入力ｼｰﾄ!$E$204,入力ｼｰﾄ!$O$16),1,1))</f>
        <v/>
      </c>
      <c r="AD182" s="107" t="str">
        <f>IF(LEN(入力ｼｰﾄ!$E$204)&lt;入力ｼｰﾄ!$O$15,"",MID(RIGHT(入力ｼｰﾄ!$E$204,入力ｼｰﾄ!$O$15),1,1))</f>
        <v/>
      </c>
      <c r="AE182" s="107" t="str">
        <f>IF(LEN(入力ｼｰﾄ!$E$204)&lt;入力ｼｰﾄ!$O$8,"",MID(RIGHT(入力ｼｰﾄ!$E$204,入力ｼｰﾄ!$O$8),1,1))</f>
        <v/>
      </c>
      <c r="AF182" s="108" t="str">
        <f>IF(LEN(入力ｼｰﾄ!$E$204)&lt;入力ｼｰﾄ!$O$7,"",MID(RIGHT(入力ｼｰﾄ!$E$204,入力ｼｰﾄ!$O$7),1,1))</f>
        <v/>
      </c>
      <c r="AG182" s="107" t="str">
        <f>IF(LEN(入力ｼｰﾄ!$E$204)&lt;入力ｼｰﾄ!$O$6,"",MID(RIGHT(入力ｼｰﾄ!$E$204,入力ｼｰﾄ!$O$6),1,1))</f>
        <v/>
      </c>
      <c r="AH182" s="109" t="str">
        <f>IF(LEN(入力ｼｰﾄ!$E$204)&lt;入力ｼｰﾄ!$O$5,"",MID(RIGHT(入力ｼｰﾄ!$E$204,入力ｼｰﾄ!$O$5),1,1))</f>
        <v/>
      </c>
      <c r="AI182" s="107" t="str">
        <f>IF(LEN(入力ｼｰﾄ!$E$204)&lt;入力ｼｰﾄ!$O$4,"",MID(RIGHT(入力ｼｰﾄ!$E$204,入力ｼｰﾄ!$O$4),1,1))</f>
        <v/>
      </c>
      <c r="AJ182" s="107" t="str">
        <f>IF(LEN(入力ｼｰﾄ!$E$204)&lt;入力ｼｰﾄ!$O$3,"",MID(RIGHT(入力ｼｰﾄ!$E$204,入力ｼｰﾄ!$O$3),1,1))</f>
        <v/>
      </c>
      <c r="AK182" s="114" t="str">
        <f>IF(LEN(入力ｼｰﾄ!$E$204)&lt;入力ｼｰﾄ!$O$2,"",MID(RIGHT(入力ｼｰﾄ!$E$204,入力ｼｰﾄ!$O$2),1,1))</f>
        <v/>
      </c>
      <c r="AL182" s="15" t="str">
        <f>IF(LEN(入力ｼｰﾄ!$E$205)&lt;入力ｼｰﾄ!$O$16,"",MID(RIGHT(入力ｼｰﾄ!$E$205,入力ｼｰﾄ!$O$16),1,1))</f>
        <v/>
      </c>
      <c r="AM182" s="16" t="str">
        <f>IF(LEN(入力ｼｰﾄ!$E$205)&lt;入力ｼｰﾄ!$O$15,"",MID(RIGHT(入力ｼｰﾄ!$E$205,入力ｼｰﾄ!$O$15),1,1))</f>
        <v/>
      </c>
      <c r="AN182" s="16" t="str">
        <f>IF(LEN(入力ｼｰﾄ!$E$205)&lt;入力ｼｰﾄ!$O$8,"",MID(RIGHT(入力ｼｰﾄ!$E$205,入力ｼｰﾄ!$O$8),1,1))</f>
        <v/>
      </c>
      <c r="AO182" s="17" t="str">
        <f>IF(LEN(入力ｼｰﾄ!$E$205)&lt;入力ｼｰﾄ!$O$7,"",MID(RIGHT(入力ｼｰﾄ!$E$205,入力ｼｰﾄ!$O$7),1,1))</f>
        <v/>
      </c>
      <c r="AP182" s="16" t="str">
        <f>IF(LEN(入力ｼｰﾄ!$E$205)&lt;入力ｼｰﾄ!$O$6,"",MID(RIGHT(入力ｼｰﾄ!$E$205,入力ｼｰﾄ!$O$6),1,1))</f>
        <v/>
      </c>
      <c r="AQ182" s="18" t="str">
        <f>IF(LEN(入力ｼｰﾄ!$E$205)&lt;入力ｼｰﾄ!$O$5,"",MID(RIGHT(入力ｼｰﾄ!$E$205,入力ｼｰﾄ!$O$5),1,1))</f>
        <v/>
      </c>
      <c r="AR182" s="16" t="str">
        <f>IF(LEN(入力ｼｰﾄ!$E$205)&lt;入力ｼｰﾄ!$O$4,"",MID(RIGHT(入力ｼｰﾄ!$E$205,入力ｼｰﾄ!$O$4),1,1))</f>
        <v/>
      </c>
      <c r="AS182" s="16" t="str">
        <f>IF(LEN(入力ｼｰﾄ!$E$205)&lt;入力ｼｰﾄ!$O$3,"",MID(RIGHT(入力ｼｰﾄ!$E$205,入力ｼｰﾄ!$O$3),1,1))</f>
        <v/>
      </c>
      <c r="AT182" s="19" t="str">
        <f>IF(LEN(入力ｼｰﾄ!$E$205)&lt;入力ｼｰﾄ!$O$2,"",MID(RIGHT(入力ｼｰﾄ!$E$205,入力ｼｰﾄ!$O$2),1,1))</f>
        <v>0</v>
      </c>
      <c r="AU182" s="15" t="str">
        <f>IF(LEN(入力ｼｰﾄ!$E$206)&lt;入力ｼｰﾄ!$O$16,"",MID(RIGHT(入力ｼｰﾄ!$E$206,入力ｼｰﾄ!$O$16),1,1))</f>
        <v/>
      </c>
      <c r="AV182" s="16" t="str">
        <f>IF(LEN(入力ｼｰﾄ!$E$206)&lt;入力ｼｰﾄ!$O$15,"",MID(RIGHT(入力ｼｰﾄ!$E$206,入力ｼｰﾄ!$O$15),1,1))</f>
        <v/>
      </c>
      <c r="AW182" s="16" t="str">
        <f>IF(LEN(入力ｼｰﾄ!$E$206)&lt;入力ｼｰﾄ!$O$8,"",MID(RIGHT(入力ｼｰﾄ!$E$206,入力ｼｰﾄ!$O$8),1,1))</f>
        <v/>
      </c>
      <c r="AX182" s="17" t="str">
        <f>IF(LEN(入力ｼｰﾄ!$E$206)&lt;入力ｼｰﾄ!$O$7,"",MID(RIGHT(入力ｼｰﾄ!$E$206,入力ｼｰﾄ!$O$7),1,1))</f>
        <v/>
      </c>
      <c r="AY182" s="16" t="str">
        <f>IF(LEN(入力ｼｰﾄ!$E$206)&lt;入力ｼｰﾄ!$O$6,"",MID(RIGHT(入力ｼｰﾄ!$E$206,入力ｼｰﾄ!$O$6),1,1))</f>
        <v/>
      </c>
      <c r="AZ182" s="18" t="str">
        <f>IF(LEN(入力ｼｰﾄ!$E$206)&lt;入力ｼｰﾄ!$O$5,"",MID(RIGHT(入力ｼｰﾄ!$E$206,入力ｼｰﾄ!$O$5),1,1))</f>
        <v/>
      </c>
      <c r="BA182" s="16" t="str">
        <f>IF(LEN(入力ｼｰﾄ!$E$206)&lt;入力ｼｰﾄ!$O$4,"",MID(RIGHT(入力ｼｰﾄ!$E$206,入力ｼｰﾄ!$O$4),1,1))</f>
        <v/>
      </c>
      <c r="BB182" s="16" t="str">
        <f>IF(LEN(入力ｼｰﾄ!$E$206)&lt;入力ｼｰﾄ!$O$3,"",MID(RIGHT(入力ｼｰﾄ!$E$206,入力ｼｰﾄ!$O$3),1,1))</f>
        <v/>
      </c>
      <c r="BC182" s="16" t="str">
        <f>IF(LEN(入力ｼｰﾄ!$E$206)&lt;入力ｼｰﾄ!$O$2,"",MID(RIGHT(入力ｼｰﾄ!$E$206,入力ｼｰﾄ!$O$2),1,1))</f>
        <v>0</v>
      </c>
      <c r="BD182" s="189"/>
      <c r="BE182" s="190"/>
      <c r="BF182" s="190"/>
      <c r="BG182" s="191"/>
      <c r="BI182" s="86" t="s">
        <v>116</v>
      </c>
    </row>
    <row r="183" spans="1:61" ht="20.25" customHeight="1">
      <c r="A183" s="211">
        <f>入力ｼｰﾄ!$F$201</f>
        <v>0</v>
      </c>
      <c r="B183" s="209"/>
      <c r="C183" s="209"/>
      <c r="D183" s="209"/>
      <c r="E183" s="209"/>
      <c r="F183" s="209"/>
      <c r="G183" s="209"/>
      <c r="H183" s="209"/>
      <c r="I183" s="209"/>
      <c r="J183" s="210"/>
      <c r="K183" s="15" t="str">
        <f>IF(LEN(入力ｼｰﾄ!$F$202)&lt;入力ｼｰﾄ!$O$16,"",MID(RIGHT(入力ｼｰﾄ!$F$202,入力ｼｰﾄ!$O$16),1,1))</f>
        <v/>
      </c>
      <c r="L183" s="16" t="str">
        <f>IF(LEN(入力ｼｰﾄ!$F$202)&lt;入力ｼｰﾄ!$O$15,"",MID(RIGHT(入力ｼｰﾄ!$F$202,入力ｼｰﾄ!$O$15),1,1))</f>
        <v/>
      </c>
      <c r="M183" s="16" t="str">
        <f>IF(LEN(入力ｼｰﾄ!$F$202)&lt;入力ｼｰﾄ!$O$8,"",MID(RIGHT(入力ｼｰﾄ!$F$202,入力ｼｰﾄ!$O$8),1,1))</f>
        <v/>
      </c>
      <c r="N183" s="17" t="str">
        <f>IF(LEN(入力ｼｰﾄ!$F$202)&lt;入力ｼｰﾄ!$O$7,"",MID(RIGHT(入力ｼｰﾄ!$F$202,入力ｼｰﾄ!$O$7),1,1))</f>
        <v/>
      </c>
      <c r="O183" s="16" t="str">
        <f>IF(LEN(入力ｼｰﾄ!$F$202)&lt;入力ｼｰﾄ!$O$6,"",MID(RIGHT(入力ｼｰﾄ!$F$202,入力ｼｰﾄ!$O$6),1,1))</f>
        <v/>
      </c>
      <c r="P183" s="18" t="str">
        <f>IF(LEN(入力ｼｰﾄ!$F$202)&lt;入力ｼｰﾄ!$O$5,"",MID(RIGHT(入力ｼｰﾄ!$F$202,入力ｼｰﾄ!$O$5),1,1))</f>
        <v/>
      </c>
      <c r="Q183" s="16" t="str">
        <f>IF(LEN(入力ｼｰﾄ!$F$202)&lt;入力ｼｰﾄ!$O$4,"",MID(RIGHT(入力ｼｰﾄ!$F$202,入力ｼｰﾄ!$O$4),1,1))</f>
        <v/>
      </c>
      <c r="R183" s="16" t="str">
        <f>IF(LEN(入力ｼｰﾄ!$F$202)&lt;入力ｼｰﾄ!$O$3,"",MID(RIGHT(入力ｼｰﾄ!$F$202,入力ｼｰﾄ!$O$3),1,1))</f>
        <v/>
      </c>
      <c r="S183" s="19" t="str">
        <f>IF(LEN(入力ｼｰﾄ!$F$202)&lt;入力ｼｰﾄ!$O$2,"",MID(RIGHT(入力ｼｰﾄ!$F$202,入力ｼｰﾄ!$O$2),1,1))</f>
        <v/>
      </c>
      <c r="T183" s="15" t="str">
        <f>IF(LEN(入力ｼｰﾄ!$F$203)&lt;入力ｼｰﾄ!$O$16,"",MID(RIGHT(入力ｼｰﾄ!$F$203,入力ｼｰﾄ!$O$16),1,1))</f>
        <v/>
      </c>
      <c r="U183" s="16" t="str">
        <f>IF(LEN(入力ｼｰﾄ!$F$203)&lt;入力ｼｰﾄ!$O$15,"",MID(RIGHT(入力ｼｰﾄ!$F$203,入力ｼｰﾄ!$O$15),1,1))</f>
        <v/>
      </c>
      <c r="V183" s="16" t="str">
        <f>IF(LEN(入力ｼｰﾄ!$F$203)&lt;入力ｼｰﾄ!$O$8,"",MID(RIGHT(入力ｼｰﾄ!$F$203,入力ｼｰﾄ!$O$8),1,1))</f>
        <v/>
      </c>
      <c r="W183" s="17" t="str">
        <f>IF(LEN(入力ｼｰﾄ!$F$203)&lt;入力ｼｰﾄ!$O$7,"",MID(RIGHT(入力ｼｰﾄ!$F$203,入力ｼｰﾄ!$O$7),1,1))</f>
        <v/>
      </c>
      <c r="X183" s="16" t="str">
        <f>IF(LEN(入力ｼｰﾄ!$F$203)&lt;入力ｼｰﾄ!$O$6,"",MID(RIGHT(入力ｼｰﾄ!$F$203,入力ｼｰﾄ!$O$6),1,1))</f>
        <v/>
      </c>
      <c r="Y183" s="18" t="str">
        <f>IF(LEN(入力ｼｰﾄ!$F$203)&lt;入力ｼｰﾄ!$O$5,"",MID(RIGHT(入力ｼｰﾄ!$F$203,入力ｼｰﾄ!$O$5),1,1))</f>
        <v/>
      </c>
      <c r="Z183" s="16" t="str">
        <f>IF(LEN(入力ｼｰﾄ!$F$203)&lt;入力ｼｰﾄ!$O$4,"",MID(RIGHT(入力ｼｰﾄ!$F$203,入力ｼｰﾄ!$O$4),1,1))</f>
        <v/>
      </c>
      <c r="AA183" s="16" t="str">
        <f>IF(LEN(入力ｼｰﾄ!$F$203)&lt;入力ｼｰﾄ!$O$3,"",MID(RIGHT(入力ｼｰﾄ!$F$203,入力ｼｰﾄ!$O$3),1,1))</f>
        <v/>
      </c>
      <c r="AB183" s="19" t="str">
        <f>IF(LEN(入力ｼｰﾄ!$F$203)&lt;入力ｼｰﾄ!$O$2,"",MID(RIGHT(入力ｼｰﾄ!$F$203,入力ｼｰﾄ!$O$2),1,1))</f>
        <v/>
      </c>
      <c r="AC183" s="106" t="str">
        <f>IF(LEN(入力ｼｰﾄ!$F$204)&lt;入力ｼｰﾄ!$O$16,"",MID(RIGHT(入力ｼｰﾄ!$F$204,入力ｼｰﾄ!$O$16),1,1))</f>
        <v/>
      </c>
      <c r="AD183" s="107" t="str">
        <f>IF(LEN(入力ｼｰﾄ!$F$204)&lt;入力ｼｰﾄ!$O$15,"",MID(RIGHT(入力ｼｰﾄ!$F$204,入力ｼｰﾄ!$O$15),1,1))</f>
        <v/>
      </c>
      <c r="AE183" s="107" t="str">
        <f>IF(LEN(入力ｼｰﾄ!$F$204)&lt;入力ｼｰﾄ!$O$8,"",MID(RIGHT(入力ｼｰﾄ!$F$204,入力ｼｰﾄ!$O$8),1,1))</f>
        <v/>
      </c>
      <c r="AF183" s="108" t="str">
        <f>IF(LEN(入力ｼｰﾄ!$F$204)&lt;入力ｼｰﾄ!$O$7,"",MID(RIGHT(入力ｼｰﾄ!$F$204,入力ｼｰﾄ!$O$7),1,1))</f>
        <v/>
      </c>
      <c r="AG183" s="107" t="str">
        <f>IF(LEN(入力ｼｰﾄ!$F$204)&lt;入力ｼｰﾄ!$O$6,"",MID(RIGHT(入力ｼｰﾄ!$F$204,入力ｼｰﾄ!$O$6),1,1))</f>
        <v/>
      </c>
      <c r="AH183" s="109" t="str">
        <f>IF(LEN(入力ｼｰﾄ!$F$204)&lt;入力ｼｰﾄ!$O$5,"",MID(RIGHT(入力ｼｰﾄ!$F$204,入力ｼｰﾄ!$O$5),1,1))</f>
        <v/>
      </c>
      <c r="AI183" s="107" t="str">
        <f>IF(LEN(入力ｼｰﾄ!$F$204)&lt;入力ｼｰﾄ!$O$4,"",MID(RIGHT(入力ｼｰﾄ!$F$204,入力ｼｰﾄ!$O$4),1,1))</f>
        <v/>
      </c>
      <c r="AJ183" s="107" t="str">
        <f>IF(LEN(入力ｼｰﾄ!$F$204)&lt;入力ｼｰﾄ!$O$3,"",MID(RIGHT(入力ｼｰﾄ!$F$204,入力ｼｰﾄ!$O$3),1,1))</f>
        <v/>
      </c>
      <c r="AK183" s="114" t="str">
        <f>IF(LEN(入力ｼｰﾄ!$F$204)&lt;入力ｼｰﾄ!$O$2,"",MID(RIGHT(入力ｼｰﾄ!$F$204,入力ｼｰﾄ!$O$2),1,1))</f>
        <v/>
      </c>
      <c r="AL183" s="15" t="str">
        <f>IF(LEN(入力ｼｰﾄ!$F$205)&lt;入力ｼｰﾄ!$O$16,"",MID(RIGHT(入力ｼｰﾄ!$F$205,入力ｼｰﾄ!$O$16),1,1))</f>
        <v/>
      </c>
      <c r="AM183" s="16" t="str">
        <f>IF(LEN(入力ｼｰﾄ!$F$205)&lt;入力ｼｰﾄ!$O$15,"",MID(RIGHT(入力ｼｰﾄ!$F$205,入力ｼｰﾄ!$O$15),1,1))</f>
        <v/>
      </c>
      <c r="AN183" s="16" t="str">
        <f>IF(LEN(入力ｼｰﾄ!$F$205)&lt;入力ｼｰﾄ!$O$8,"",MID(RIGHT(入力ｼｰﾄ!$F$205,入力ｼｰﾄ!$O$8),1,1))</f>
        <v/>
      </c>
      <c r="AO183" s="17" t="str">
        <f>IF(LEN(入力ｼｰﾄ!$F$205)&lt;入力ｼｰﾄ!$O$7,"",MID(RIGHT(入力ｼｰﾄ!$F$205,入力ｼｰﾄ!$O$7),1,1))</f>
        <v/>
      </c>
      <c r="AP183" s="16" t="str">
        <f>IF(LEN(入力ｼｰﾄ!$F$205)&lt;入力ｼｰﾄ!$O$6,"",MID(RIGHT(入力ｼｰﾄ!$F$205,入力ｼｰﾄ!$O$6),1,1))</f>
        <v/>
      </c>
      <c r="AQ183" s="18" t="str">
        <f>IF(LEN(入力ｼｰﾄ!$F$205)&lt;入力ｼｰﾄ!$O$5,"",MID(RIGHT(入力ｼｰﾄ!$F$205,入力ｼｰﾄ!$O$5),1,1))</f>
        <v/>
      </c>
      <c r="AR183" s="16" t="str">
        <f>IF(LEN(入力ｼｰﾄ!$F$205)&lt;入力ｼｰﾄ!$O$4,"",MID(RIGHT(入力ｼｰﾄ!$F$205,入力ｼｰﾄ!$O$4),1,1))</f>
        <v/>
      </c>
      <c r="AS183" s="16" t="str">
        <f>IF(LEN(入力ｼｰﾄ!$F$205)&lt;入力ｼｰﾄ!$O$3,"",MID(RIGHT(入力ｼｰﾄ!$F$205,入力ｼｰﾄ!$O$3),1,1))</f>
        <v/>
      </c>
      <c r="AT183" s="19" t="str">
        <f>IF(LEN(入力ｼｰﾄ!$F$205)&lt;入力ｼｰﾄ!$O$2,"",MID(RIGHT(入力ｼｰﾄ!$F$205,入力ｼｰﾄ!$O$2),1,1))</f>
        <v>0</v>
      </c>
      <c r="AU183" s="15" t="str">
        <f>IF(LEN(入力ｼｰﾄ!$F$206)&lt;入力ｼｰﾄ!$O$16,"",MID(RIGHT(入力ｼｰﾄ!$F$206,入力ｼｰﾄ!$O$16),1,1))</f>
        <v/>
      </c>
      <c r="AV183" s="16" t="str">
        <f>IF(LEN(入力ｼｰﾄ!$F$206)&lt;入力ｼｰﾄ!$O$15,"",MID(RIGHT(入力ｼｰﾄ!$F$206,入力ｼｰﾄ!$O$15),1,1))</f>
        <v/>
      </c>
      <c r="AW183" s="16" t="str">
        <f>IF(LEN(入力ｼｰﾄ!$F$206)&lt;入力ｼｰﾄ!$O$8,"",MID(RIGHT(入力ｼｰﾄ!$F$206,入力ｼｰﾄ!$O$8),1,1))</f>
        <v/>
      </c>
      <c r="AX183" s="17" t="str">
        <f>IF(LEN(入力ｼｰﾄ!$F$206)&lt;入力ｼｰﾄ!$O$7,"",MID(RIGHT(入力ｼｰﾄ!$F$206,入力ｼｰﾄ!$O$7),1,1))</f>
        <v/>
      </c>
      <c r="AY183" s="16" t="str">
        <f>IF(LEN(入力ｼｰﾄ!$F$206)&lt;入力ｼｰﾄ!$O$6,"",MID(RIGHT(入力ｼｰﾄ!$F$206,入力ｼｰﾄ!$O$6),1,1))</f>
        <v/>
      </c>
      <c r="AZ183" s="18" t="str">
        <f>IF(LEN(入力ｼｰﾄ!$F$206)&lt;入力ｼｰﾄ!$O$5,"",MID(RIGHT(入力ｼｰﾄ!$F$206,入力ｼｰﾄ!$O$5),1,1))</f>
        <v/>
      </c>
      <c r="BA183" s="16" t="str">
        <f>IF(LEN(入力ｼｰﾄ!$F$206)&lt;入力ｼｰﾄ!$O$4,"",MID(RIGHT(入力ｼｰﾄ!$F$206,入力ｼｰﾄ!$O$4),1,1))</f>
        <v/>
      </c>
      <c r="BB183" s="16" t="str">
        <f>IF(LEN(入力ｼｰﾄ!$F$206)&lt;入力ｼｰﾄ!$O$3,"",MID(RIGHT(入力ｼｰﾄ!$F$206,入力ｼｰﾄ!$O$3),1,1))</f>
        <v/>
      </c>
      <c r="BC183" s="16" t="str">
        <f>IF(LEN(入力ｼｰﾄ!$F$206)&lt;入力ｼｰﾄ!$O$2,"",MID(RIGHT(入力ｼｰﾄ!$F$206,入力ｼｰﾄ!$O$2),1,1))</f>
        <v>0</v>
      </c>
      <c r="BD183" s="189"/>
      <c r="BE183" s="190"/>
      <c r="BF183" s="190"/>
      <c r="BG183" s="191"/>
    </row>
    <row r="184" spans="1:61" ht="20.25" customHeight="1">
      <c r="A184" s="211">
        <f>入力ｼｰﾄ!$G$201</f>
        <v>0</v>
      </c>
      <c r="B184" s="209"/>
      <c r="C184" s="209"/>
      <c r="D184" s="209"/>
      <c r="E184" s="209"/>
      <c r="F184" s="209"/>
      <c r="G184" s="209"/>
      <c r="H184" s="209"/>
      <c r="I184" s="209"/>
      <c r="J184" s="210"/>
      <c r="K184" s="15" t="str">
        <f>IF(LEN(入力ｼｰﾄ!$G$202)&lt;入力ｼｰﾄ!$O$16,"",MID(RIGHT(入力ｼｰﾄ!$G$202,入力ｼｰﾄ!$O$16),1,1))</f>
        <v/>
      </c>
      <c r="L184" s="16" t="str">
        <f>IF(LEN(入力ｼｰﾄ!$G$202)&lt;入力ｼｰﾄ!$O$15,"",MID(RIGHT(入力ｼｰﾄ!$G$202,入力ｼｰﾄ!$O$15),1,1))</f>
        <v/>
      </c>
      <c r="M184" s="16" t="str">
        <f>IF(LEN(入力ｼｰﾄ!$G$202)&lt;入力ｼｰﾄ!$O$8,"",MID(RIGHT(入力ｼｰﾄ!$G$202,入力ｼｰﾄ!$O$8),1,1))</f>
        <v/>
      </c>
      <c r="N184" s="17" t="str">
        <f>IF(LEN(入力ｼｰﾄ!$G$202)&lt;入力ｼｰﾄ!$O$7,"",MID(RIGHT(入力ｼｰﾄ!$G$202,入力ｼｰﾄ!$O$7),1,1))</f>
        <v/>
      </c>
      <c r="O184" s="16" t="str">
        <f>IF(LEN(入力ｼｰﾄ!$G$202)&lt;入力ｼｰﾄ!$O$6,"",MID(RIGHT(入力ｼｰﾄ!$G$202,入力ｼｰﾄ!$O$6),1,1))</f>
        <v/>
      </c>
      <c r="P184" s="18" t="str">
        <f>IF(LEN(入力ｼｰﾄ!$G$202)&lt;入力ｼｰﾄ!$O$5,"",MID(RIGHT(入力ｼｰﾄ!$G$202,入力ｼｰﾄ!$O$5),1,1))</f>
        <v/>
      </c>
      <c r="Q184" s="16" t="str">
        <f>IF(LEN(入力ｼｰﾄ!$G$202)&lt;入力ｼｰﾄ!$O$4,"",MID(RIGHT(入力ｼｰﾄ!$G$202,入力ｼｰﾄ!$O$4),1,1))</f>
        <v/>
      </c>
      <c r="R184" s="16" t="str">
        <f>IF(LEN(入力ｼｰﾄ!$G$202)&lt;入力ｼｰﾄ!$O$3,"",MID(RIGHT(入力ｼｰﾄ!$G$202,入力ｼｰﾄ!$O$3),1,1))</f>
        <v/>
      </c>
      <c r="S184" s="19" t="str">
        <f>IF(LEN(入力ｼｰﾄ!$G$202)&lt;入力ｼｰﾄ!$O$2,"",MID(RIGHT(入力ｼｰﾄ!$G$202,入力ｼｰﾄ!$O$2),1,1))</f>
        <v/>
      </c>
      <c r="T184" s="15" t="str">
        <f>IF(LEN(入力ｼｰﾄ!$G$203)&lt;入力ｼｰﾄ!$O$16,"",MID(RIGHT(入力ｼｰﾄ!$G$203,入力ｼｰﾄ!$O$16),1,1))</f>
        <v/>
      </c>
      <c r="U184" s="16" t="str">
        <f>IF(LEN(入力ｼｰﾄ!$G$203)&lt;入力ｼｰﾄ!$O$15,"",MID(RIGHT(入力ｼｰﾄ!$G$203,入力ｼｰﾄ!$O$15),1,1))</f>
        <v/>
      </c>
      <c r="V184" s="16" t="str">
        <f>IF(LEN(入力ｼｰﾄ!$G$203)&lt;入力ｼｰﾄ!$O$8,"",MID(RIGHT(入力ｼｰﾄ!$G$203,入力ｼｰﾄ!$O$8),1,1))</f>
        <v/>
      </c>
      <c r="W184" s="17" t="str">
        <f>IF(LEN(入力ｼｰﾄ!$G$203)&lt;入力ｼｰﾄ!$O$7,"",MID(RIGHT(入力ｼｰﾄ!$G$203,入力ｼｰﾄ!$O$7),1,1))</f>
        <v/>
      </c>
      <c r="X184" s="16" t="str">
        <f>IF(LEN(入力ｼｰﾄ!$G$203)&lt;入力ｼｰﾄ!$O$6,"",MID(RIGHT(入力ｼｰﾄ!$G$203,入力ｼｰﾄ!$O$6),1,1))</f>
        <v/>
      </c>
      <c r="Y184" s="18" t="str">
        <f>IF(LEN(入力ｼｰﾄ!$G$203)&lt;入力ｼｰﾄ!$O$5,"",MID(RIGHT(入力ｼｰﾄ!$G$203,入力ｼｰﾄ!$O$5),1,1))</f>
        <v/>
      </c>
      <c r="Z184" s="16" t="str">
        <f>IF(LEN(入力ｼｰﾄ!$G$203)&lt;入力ｼｰﾄ!$O$4,"",MID(RIGHT(入力ｼｰﾄ!$G$203,入力ｼｰﾄ!$O$4),1,1))</f>
        <v/>
      </c>
      <c r="AA184" s="16" t="str">
        <f>IF(LEN(入力ｼｰﾄ!$G$203)&lt;入力ｼｰﾄ!$O$3,"",MID(RIGHT(入力ｼｰﾄ!$G$203,入力ｼｰﾄ!$O$3),1,1))</f>
        <v/>
      </c>
      <c r="AB184" s="19" t="str">
        <f>IF(LEN(入力ｼｰﾄ!$G$203)&lt;入力ｼｰﾄ!$O$2,"",MID(RIGHT(入力ｼｰﾄ!$G$203,入力ｼｰﾄ!$O$2),1,1))</f>
        <v/>
      </c>
      <c r="AC184" s="106" t="str">
        <f>IF(LEN(入力ｼｰﾄ!$G$204)&lt;入力ｼｰﾄ!$O$16,"",MID(RIGHT(入力ｼｰﾄ!$G$204,入力ｼｰﾄ!$O$16),1,1))</f>
        <v/>
      </c>
      <c r="AD184" s="107" t="str">
        <f>IF(LEN(入力ｼｰﾄ!$G$204)&lt;入力ｼｰﾄ!$O$15,"",MID(RIGHT(入力ｼｰﾄ!$G$204,入力ｼｰﾄ!$O$15),1,1))</f>
        <v/>
      </c>
      <c r="AE184" s="107" t="str">
        <f>IF(LEN(入力ｼｰﾄ!$G$204)&lt;入力ｼｰﾄ!$O$8,"",MID(RIGHT(入力ｼｰﾄ!$G$204,入力ｼｰﾄ!$O$8),1,1))</f>
        <v/>
      </c>
      <c r="AF184" s="108" t="str">
        <f>IF(LEN(入力ｼｰﾄ!$G$204)&lt;入力ｼｰﾄ!$O$7,"",MID(RIGHT(入力ｼｰﾄ!$G$204,入力ｼｰﾄ!$O$7),1,1))</f>
        <v/>
      </c>
      <c r="AG184" s="107" t="str">
        <f>IF(LEN(入力ｼｰﾄ!$G$204)&lt;入力ｼｰﾄ!$O$6,"",MID(RIGHT(入力ｼｰﾄ!$G$204,入力ｼｰﾄ!$O$6),1,1))</f>
        <v/>
      </c>
      <c r="AH184" s="109" t="str">
        <f>IF(LEN(入力ｼｰﾄ!$G$204)&lt;入力ｼｰﾄ!$O$5,"",MID(RIGHT(入力ｼｰﾄ!$G$204,入力ｼｰﾄ!$O$5),1,1))</f>
        <v/>
      </c>
      <c r="AI184" s="107" t="str">
        <f>IF(LEN(入力ｼｰﾄ!$G$204)&lt;入力ｼｰﾄ!$O$4,"",MID(RIGHT(入力ｼｰﾄ!$G$204,入力ｼｰﾄ!$O$4),1,1))</f>
        <v/>
      </c>
      <c r="AJ184" s="107" t="str">
        <f>IF(LEN(入力ｼｰﾄ!$G$204)&lt;入力ｼｰﾄ!$O$3,"",MID(RIGHT(入力ｼｰﾄ!$G$204,入力ｼｰﾄ!$O$3),1,1))</f>
        <v/>
      </c>
      <c r="AK184" s="114" t="str">
        <f>IF(LEN(入力ｼｰﾄ!$G$204)&lt;入力ｼｰﾄ!$O$2,"",MID(RIGHT(入力ｼｰﾄ!$G$204,入力ｼｰﾄ!$O$2),1,1))</f>
        <v/>
      </c>
      <c r="AL184" s="15" t="str">
        <f>IF(LEN(入力ｼｰﾄ!$G$205)&lt;入力ｼｰﾄ!$O$16,"",MID(RIGHT(入力ｼｰﾄ!$G$205,入力ｼｰﾄ!$O$16),1,1))</f>
        <v/>
      </c>
      <c r="AM184" s="16" t="str">
        <f>IF(LEN(入力ｼｰﾄ!$G$205)&lt;入力ｼｰﾄ!$O$15,"",MID(RIGHT(入力ｼｰﾄ!$G$205,入力ｼｰﾄ!$O$15),1,1))</f>
        <v/>
      </c>
      <c r="AN184" s="16" t="str">
        <f>IF(LEN(入力ｼｰﾄ!$G$205)&lt;入力ｼｰﾄ!$O$8,"",MID(RIGHT(入力ｼｰﾄ!$G$205,入力ｼｰﾄ!$O$8),1,1))</f>
        <v/>
      </c>
      <c r="AO184" s="17" t="str">
        <f>IF(LEN(入力ｼｰﾄ!$G$205)&lt;入力ｼｰﾄ!$O$7,"",MID(RIGHT(入力ｼｰﾄ!$G$205,入力ｼｰﾄ!$O$7),1,1))</f>
        <v/>
      </c>
      <c r="AP184" s="16" t="str">
        <f>IF(LEN(入力ｼｰﾄ!$G$205)&lt;入力ｼｰﾄ!$O$6,"",MID(RIGHT(入力ｼｰﾄ!$G$205,入力ｼｰﾄ!$O$6),1,1))</f>
        <v/>
      </c>
      <c r="AQ184" s="18" t="str">
        <f>IF(LEN(入力ｼｰﾄ!$G$205)&lt;入力ｼｰﾄ!$O$5,"",MID(RIGHT(入力ｼｰﾄ!$G$205,入力ｼｰﾄ!$O$5),1,1))</f>
        <v/>
      </c>
      <c r="AR184" s="16" t="str">
        <f>IF(LEN(入力ｼｰﾄ!$G$205)&lt;入力ｼｰﾄ!$O$4,"",MID(RIGHT(入力ｼｰﾄ!$G$205,入力ｼｰﾄ!$O$4),1,1))</f>
        <v/>
      </c>
      <c r="AS184" s="16" t="str">
        <f>IF(LEN(入力ｼｰﾄ!$G$205)&lt;入力ｼｰﾄ!$O$3,"",MID(RIGHT(入力ｼｰﾄ!$G$205,入力ｼｰﾄ!$O$3),1,1))</f>
        <v/>
      </c>
      <c r="AT184" s="19" t="str">
        <f>IF(LEN(入力ｼｰﾄ!$G$205)&lt;入力ｼｰﾄ!$O$2,"",MID(RIGHT(入力ｼｰﾄ!$G$205,入力ｼｰﾄ!$O$2),1,1))</f>
        <v>0</v>
      </c>
      <c r="AU184" s="15" t="str">
        <f>IF(LEN(入力ｼｰﾄ!$G$206)&lt;入力ｼｰﾄ!$O$16,"",MID(RIGHT(入力ｼｰﾄ!$G$206,入力ｼｰﾄ!$O$16),1,1))</f>
        <v/>
      </c>
      <c r="AV184" s="16" t="str">
        <f>IF(LEN(入力ｼｰﾄ!$G$206)&lt;入力ｼｰﾄ!$O$15,"",MID(RIGHT(入力ｼｰﾄ!$G$206,入力ｼｰﾄ!$O$15),1,1))</f>
        <v/>
      </c>
      <c r="AW184" s="16" t="str">
        <f>IF(LEN(入力ｼｰﾄ!$G$206)&lt;入力ｼｰﾄ!$O$8,"",MID(RIGHT(入力ｼｰﾄ!$G$206,入力ｼｰﾄ!$O$8),1,1))</f>
        <v/>
      </c>
      <c r="AX184" s="17" t="str">
        <f>IF(LEN(入力ｼｰﾄ!$G$206)&lt;入力ｼｰﾄ!$O$7,"",MID(RIGHT(入力ｼｰﾄ!$G$206,入力ｼｰﾄ!$O$7),1,1))</f>
        <v/>
      </c>
      <c r="AY184" s="16" t="str">
        <f>IF(LEN(入力ｼｰﾄ!$G$206)&lt;入力ｼｰﾄ!$O$6,"",MID(RIGHT(入力ｼｰﾄ!$G$206,入力ｼｰﾄ!$O$6),1,1))</f>
        <v/>
      </c>
      <c r="AZ184" s="18" t="str">
        <f>IF(LEN(入力ｼｰﾄ!$G$206)&lt;入力ｼｰﾄ!$O$5,"",MID(RIGHT(入力ｼｰﾄ!$G$206,入力ｼｰﾄ!$O$5),1,1))</f>
        <v/>
      </c>
      <c r="BA184" s="16" t="str">
        <f>IF(LEN(入力ｼｰﾄ!$G$206)&lt;入力ｼｰﾄ!$O$4,"",MID(RIGHT(入力ｼｰﾄ!$G$206,入力ｼｰﾄ!$O$4),1,1))</f>
        <v/>
      </c>
      <c r="BB184" s="16" t="str">
        <f>IF(LEN(入力ｼｰﾄ!$G$206)&lt;入力ｼｰﾄ!$O$3,"",MID(RIGHT(入力ｼｰﾄ!$G$206,入力ｼｰﾄ!$O$3),1,1))</f>
        <v/>
      </c>
      <c r="BC184" s="16" t="str">
        <f>IF(LEN(入力ｼｰﾄ!$G$206)&lt;入力ｼｰﾄ!$O$2,"",MID(RIGHT(入力ｼｰﾄ!$G$206,入力ｼｰﾄ!$O$2),1,1))</f>
        <v>0</v>
      </c>
      <c r="BD184" s="189"/>
      <c r="BE184" s="190"/>
      <c r="BF184" s="190"/>
      <c r="BG184" s="191"/>
    </row>
    <row r="185" spans="1:61" ht="20.25" customHeight="1" thickBot="1">
      <c r="A185" s="204" t="s">
        <v>13</v>
      </c>
      <c r="B185" s="205"/>
      <c r="C185" s="205"/>
      <c r="D185" s="205"/>
      <c r="E185" s="205"/>
      <c r="F185" s="205"/>
      <c r="G185" s="205"/>
      <c r="H185" s="205"/>
      <c r="I185" s="205"/>
      <c r="J185" s="206"/>
      <c r="K185" s="20" t="str">
        <f>IF(LEN(入力ｼｰﾄ!$H$202)&lt;入力ｼｰﾄ!$O$16,"",MID(RIGHT(入力ｼｰﾄ!$H$202,入力ｼｰﾄ!$O$16),1,1))</f>
        <v/>
      </c>
      <c r="L185" s="21" t="str">
        <f>IF(LEN(入力ｼｰﾄ!$H$202)&lt;入力ｼｰﾄ!$O$15,"",MID(RIGHT(入力ｼｰﾄ!$H$202,入力ｼｰﾄ!$O$15),1,1))</f>
        <v/>
      </c>
      <c r="M185" s="21" t="str">
        <f>IF(LEN(入力ｼｰﾄ!$H$202)&lt;入力ｼｰﾄ!$O$8,"",MID(RIGHT(入力ｼｰﾄ!$H$202,入力ｼｰﾄ!$O$8),1,1))</f>
        <v/>
      </c>
      <c r="N185" s="22" t="str">
        <f>IF(LEN(入力ｼｰﾄ!$H$202)&lt;入力ｼｰﾄ!$O$7,"",MID(RIGHT(入力ｼｰﾄ!$H$202,入力ｼｰﾄ!$O$7),1,1))</f>
        <v/>
      </c>
      <c r="O185" s="21" t="str">
        <f>IF(LEN(入力ｼｰﾄ!$H$202)&lt;入力ｼｰﾄ!$O$6,"",MID(RIGHT(入力ｼｰﾄ!$H$202,入力ｼｰﾄ!$O$6),1,1))</f>
        <v/>
      </c>
      <c r="P185" s="23" t="str">
        <f>IF(LEN(入力ｼｰﾄ!$H$202)&lt;入力ｼｰﾄ!$O$5,"",MID(RIGHT(入力ｼｰﾄ!$H$202,入力ｼｰﾄ!$O$5),1,1))</f>
        <v/>
      </c>
      <c r="Q185" s="21" t="str">
        <f>IF(LEN(入力ｼｰﾄ!$H$202)&lt;入力ｼｰﾄ!$O$4,"",MID(RIGHT(入力ｼｰﾄ!$H$202,入力ｼｰﾄ!$O$4),1,1))</f>
        <v/>
      </c>
      <c r="R185" s="21" t="str">
        <f>IF(LEN(入力ｼｰﾄ!$H$202)&lt;入力ｼｰﾄ!$O$3,"",MID(RIGHT(入力ｼｰﾄ!$H$202,入力ｼｰﾄ!$O$3),1,1))</f>
        <v/>
      </c>
      <c r="S185" s="24" t="str">
        <f>IF(LEN(入力ｼｰﾄ!$H$202)&lt;入力ｼｰﾄ!$O$2,"",MID(RIGHT(入力ｼｰﾄ!$H$202,入力ｼｰﾄ!$O$2),1,1))</f>
        <v>0</v>
      </c>
      <c r="T185" s="20" t="str">
        <f>IF(LEN(入力ｼｰﾄ!$H$203)&lt;入力ｼｰﾄ!$O$16,"",MID(RIGHT(入力ｼｰﾄ!$H$203,入力ｼｰﾄ!$O$16),1,1))</f>
        <v/>
      </c>
      <c r="U185" s="21" t="str">
        <f>IF(LEN(入力ｼｰﾄ!$H$203)&lt;入力ｼｰﾄ!$O$15,"",MID(RIGHT(入力ｼｰﾄ!$H$203,入力ｼｰﾄ!$O$15),1,1))</f>
        <v/>
      </c>
      <c r="V185" s="21" t="str">
        <f>IF(LEN(入力ｼｰﾄ!$H$203)&lt;入力ｼｰﾄ!$O$8,"",MID(RIGHT(入力ｼｰﾄ!$H$203,入力ｼｰﾄ!$O$8),1,1))</f>
        <v/>
      </c>
      <c r="W185" s="22" t="str">
        <f>IF(LEN(入力ｼｰﾄ!$H$203)&lt;入力ｼｰﾄ!$O$7,"",MID(RIGHT(入力ｼｰﾄ!$H$203,入力ｼｰﾄ!$O$7),1,1))</f>
        <v/>
      </c>
      <c r="X185" s="21" t="str">
        <f>IF(LEN(入力ｼｰﾄ!$H$203)&lt;入力ｼｰﾄ!$O$6,"",MID(RIGHT(入力ｼｰﾄ!$H$203,入力ｼｰﾄ!$O$6),1,1))</f>
        <v/>
      </c>
      <c r="Y185" s="23" t="str">
        <f>IF(LEN(入力ｼｰﾄ!$H$203)&lt;入力ｼｰﾄ!$O$5,"",MID(RIGHT(入力ｼｰﾄ!$H$203,入力ｼｰﾄ!$O$5),1,1))</f>
        <v/>
      </c>
      <c r="Z185" s="21" t="str">
        <f>IF(LEN(入力ｼｰﾄ!$H$203)&lt;入力ｼｰﾄ!$O$4,"",MID(RIGHT(入力ｼｰﾄ!$H$203,入力ｼｰﾄ!$O$4),1,1))</f>
        <v/>
      </c>
      <c r="AA185" s="21" t="str">
        <f>IF(LEN(入力ｼｰﾄ!$H$203)&lt;入力ｼｰﾄ!$O$3,"",MID(RIGHT(入力ｼｰﾄ!$H$203,入力ｼｰﾄ!$O$3),1,1))</f>
        <v/>
      </c>
      <c r="AB185" s="24" t="str">
        <f>IF(LEN(入力ｼｰﾄ!$H$203)&lt;入力ｼｰﾄ!$O$2,"",MID(RIGHT(入力ｼｰﾄ!$H$203,入力ｼｰﾄ!$O$2),1,1))</f>
        <v>0</v>
      </c>
      <c r="AC185" s="110" t="str">
        <f>IF(LEN(入力ｼｰﾄ!$H$204)&lt;入力ｼｰﾄ!$O$16,"",MID(RIGHT(入力ｼｰﾄ!$H$204,入力ｼｰﾄ!$O$16),1,1))</f>
        <v/>
      </c>
      <c r="AD185" s="111" t="str">
        <f>IF(LEN(入力ｼｰﾄ!$H$204)&lt;入力ｼｰﾄ!$O$15,"",MID(RIGHT(入力ｼｰﾄ!$H$204,入力ｼｰﾄ!$O$15),1,1))</f>
        <v/>
      </c>
      <c r="AE185" s="111" t="str">
        <f>IF(LEN(入力ｼｰﾄ!$H$204)&lt;入力ｼｰﾄ!$O$8,"",MID(RIGHT(入力ｼｰﾄ!$H$204,入力ｼｰﾄ!$O$8),1,1))</f>
        <v/>
      </c>
      <c r="AF185" s="112" t="str">
        <f>IF(LEN(入力ｼｰﾄ!$H$204)&lt;入力ｼｰﾄ!$O$7,"",MID(RIGHT(入力ｼｰﾄ!$H$204,入力ｼｰﾄ!$O$7),1,1))</f>
        <v/>
      </c>
      <c r="AG185" s="111" t="str">
        <f>IF(LEN(入力ｼｰﾄ!$H$204)&lt;入力ｼｰﾄ!$O$6,"",MID(RIGHT(入力ｼｰﾄ!$H$204,入力ｼｰﾄ!$O$6),1,1))</f>
        <v/>
      </c>
      <c r="AH185" s="113" t="str">
        <f>IF(LEN(入力ｼｰﾄ!$H$204)&lt;入力ｼｰﾄ!$O$5,"",MID(RIGHT(入力ｼｰﾄ!$H$204,入力ｼｰﾄ!$O$5),1,1))</f>
        <v/>
      </c>
      <c r="AI185" s="111" t="str">
        <f>IF(LEN(入力ｼｰﾄ!$H$204)&lt;入力ｼｰﾄ!$O$4,"",MID(RIGHT(入力ｼｰﾄ!$H$204,入力ｼｰﾄ!$O$4),1,1))</f>
        <v/>
      </c>
      <c r="AJ185" s="111" t="str">
        <f>IF(LEN(入力ｼｰﾄ!$H$204)&lt;入力ｼｰﾄ!$O$3,"",MID(RIGHT(入力ｼｰﾄ!$H$204,入力ｼｰﾄ!$O$3),1,1))</f>
        <v/>
      </c>
      <c r="AK185" s="115" t="str">
        <f>IF(LEN(入力ｼｰﾄ!$H$204)&lt;入力ｼｰﾄ!$O$2,"",MID(RIGHT(入力ｼｰﾄ!$H$204,入力ｼｰﾄ!$O$2),1,1))</f>
        <v>0</v>
      </c>
      <c r="AL185" s="20" t="str">
        <f>IF(LEN(入力ｼｰﾄ!$H$205)&lt;入力ｼｰﾄ!$O$16,"",MID(RIGHT(入力ｼｰﾄ!$H$205,入力ｼｰﾄ!$O$16),1,1))</f>
        <v/>
      </c>
      <c r="AM185" s="21" t="str">
        <f>IF(LEN(入力ｼｰﾄ!$H$205)&lt;入力ｼｰﾄ!$O$15,"",MID(RIGHT(入力ｼｰﾄ!$H$205,入力ｼｰﾄ!$O$15),1,1))</f>
        <v/>
      </c>
      <c r="AN185" s="21" t="str">
        <f>IF(LEN(入力ｼｰﾄ!$H$205)&lt;入力ｼｰﾄ!$O$8,"",MID(RIGHT(入力ｼｰﾄ!$H$205,入力ｼｰﾄ!$O$8),1,1))</f>
        <v/>
      </c>
      <c r="AO185" s="22" t="str">
        <f>IF(LEN(入力ｼｰﾄ!$H$205)&lt;入力ｼｰﾄ!$O$7,"",MID(RIGHT(入力ｼｰﾄ!$H$205,入力ｼｰﾄ!$O$7),1,1))</f>
        <v/>
      </c>
      <c r="AP185" s="21" t="str">
        <f>IF(LEN(入力ｼｰﾄ!$H$205)&lt;入力ｼｰﾄ!$O$6,"",MID(RIGHT(入力ｼｰﾄ!$H$205,入力ｼｰﾄ!$O$6),1,1))</f>
        <v/>
      </c>
      <c r="AQ185" s="23" t="str">
        <f>IF(LEN(入力ｼｰﾄ!$H$205)&lt;入力ｼｰﾄ!$O$5,"",MID(RIGHT(入力ｼｰﾄ!$H$205,入力ｼｰﾄ!$O$5),1,1))</f>
        <v/>
      </c>
      <c r="AR185" s="21" t="str">
        <f>IF(LEN(入力ｼｰﾄ!$H$205)&lt;入力ｼｰﾄ!$O$4,"",MID(RIGHT(入力ｼｰﾄ!$H$205,入力ｼｰﾄ!$O$4),1,1))</f>
        <v/>
      </c>
      <c r="AS185" s="21" t="str">
        <f>IF(LEN(入力ｼｰﾄ!$H$205)&lt;入力ｼｰﾄ!$O$3,"",MID(RIGHT(入力ｼｰﾄ!$H$205,入力ｼｰﾄ!$O$3),1,1))</f>
        <v/>
      </c>
      <c r="AT185" s="24" t="str">
        <f>IF(LEN(入力ｼｰﾄ!$H$205)&lt;入力ｼｰﾄ!$O$2,"",MID(RIGHT(入力ｼｰﾄ!$H$205,入力ｼｰﾄ!$O$2),1,1))</f>
        <v>0</v>
      </c>
      <c r="AU185" s="20" t="str">
        <f>IF(LEN(入力ｼｰﾄ!$H$206)&lt;入力ｼｰﾄ!$O$16,"",MID(RIGHT(入力ｼｰﾄ!$H$206,入力ｼｰﾄ!$O$16),1,1))</f>
        <v/>
      </c>
      <c r="AV185" s="21" t="str">
        <f>IF(LEN(入力ｼｰﾄ!$H$206)&lt;入力ｼｰﾄ!$O$15,"",MID(RIGHT(入力ｼｰﾄ!$H$206,入力ｼｰﾄ!$O$15),1,1))</f>
        <v/>
      </c>
      <c r="AW185" s="21" t="str">
        <f>IF(LEN(入力ｼｰﾄ!$H$206)&lt;入力ｼｰﾄ!$O$8,"",MID(RIGHT(入力ｼｰﾄ!$H$206,入力ｼｰﾄ!$O$8),1,1))</f>
        <v/>
      </c>
      <c r="AX185" s="22" t="str">
        <f>IF(LEN(入力ｼｰﾄ!$H$206)&lt;入力ｼｰﾄ!$O$7,"",MID(RIGHT(入力ｼｰﾄ!$H$206,入力ｼｰﾄ!$O$7),1,1))</f>
        <v/>
      </c>
      <c r="AY185" s="21" t="str">
        <f>IF(LEN(入力ｼｰﾄ!$H$206)&lt;入力ｼｰﾄ!$O$6,"",MID(RIGHT(入力ｼｰﾄ!$H$206,入力ｼｰﾄ!$O$6),1,1))</f>
        <v/>
      </c>
      <c r="AZ185" s="23" t="str">
        <f>IF(LEN(入力ｼｰﾄ!$H$206)&lt;入力ｼｰﾄ!$O$5,"",MID(RIGHT(入力ｼｰﾄ!$H$206,入力ｼｰﾄ!$O$5),1,1))</f>
        <v/>
      </c>
      <c r="BA185" s="21" t="str">
        <f>IF(LEN(入力ｼｰﾄ!$H$206)&lt;入力ｼｰﾄ!$O$4,"",MID(RIGHT(入力ｼｰﾄ!$H$206,入力ｼｰﾄ!$O$4),1,1))</f>
        <v/>
      </c>
      <c r="BB185" s="21" t="str">
        <f>IF(LEN(入力ｼｰﾄ!$H$206)&lt;入力ｼｰﾄ!$O$3,"",MID(RIGHT(入力ｼｰﾄ!$H$206,入力ｼｰﾄ!$O$3),1,1))</f>
        <v/>
      </c>
      <c r="BC185" s="21" t="str">
        <f>IF(LEN(入力ｼｰﾄ!$H$206)&lt;入力ｼｰﾄ!$O$2,"",MID(RIGHT(入力ｼｰﾄ!$H$206,入力ｼｰﾄ!$O$2),1,1))</f>
        <v>0</v>
      </c>
      <c r="BD185" s="192"/>
      <c r="BE185" s="193"/>
      <c r="BF185" s="193"/>
      <c r="BG185" s="194"/>
    </row>
    <row r="186" spans="1:61" ht="26.25" customHeight="1">
      <c r="A186" s="179" t="s">
        <v>2</v>
      </c>
      <c r="B186" s="180"/>
      <c r="C186" s="180"/>
      <c r="D186" s="180"/>
      <c r="E186" s="180"/>
      <c r="F186" s="181">
        <f>入力ｼｰﾄ!$D$208</f>
        <v>0</v>
      </c>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0" t="s">
        <v>14</v>
      </c>
      <c r="AM186" s="180"/>
      <c r="AN186" s="180"/>
      <c r="AO186" s="180"/>
      <c r="AP186" s="180"/>
      <c r="AQ186" s="182">
        <f>入力ｼｰﾄ!$D$207</f>
        <v>0</v>
      </c>
      <c r="AR186" s="182"/>
      <c r="AS186" s="182"/>
      <c r="AT186" s="182"/>
      <c r="AU186" s="182"/>
      <c r="AV186" s="182"/>
      <c r="AW186" s="182"/>
      <c r="AX186" s="182"/>
      <c r="AY186" s="182"/>
      <c r="AZ186" s="182"/>
      <c r="BA186" s="182"/>
      <c r="BB186" s="182"/>
      <c r="BC186" s="182"/>
      <c r="BD186" s="183" t="s">
        <v>17</v>
      </c>
      <c r="BE186" s="184"/>
      <c r="BF186" s="184"/>
      <c r="BG186" s="185"/>
    </row>
    <row r="187" spans="1:61" ht="20.25" customHeight="1">
      <c r="A187" s="207" t="s">
        <v>12</v>
      </c>
      <c r="B187" s="201"/>
      <c r="C187" s="201"/>
      <c r="D187" s="201"/>
      <c r="E187" s="201"/>
      <c r="F187" s="201"/>
      <c r="G187" s="201"/>
      <c r="H187" s="201"/>
      <c r="I187" s="201"/>
      <c r="J187" s="202"/>
      <c r="K187" s="200" t="s">
        <v>15</v>
      </c>
      <c r="L187" s="201"/>
      <c r="M187" s="201"/>
      <c r="N187" s="201"/>
      <c r="O187" s="201"/>
      <c r="P187" s="201"/>
      <c r="Q187" s="201"/>
      <c r="R187" s="201"/>
      <c r="S187" s="202"/>
      <c r="T187" s="200" t="s">
        <v>37</v>
      </c>
      <c r="U187" s="201"/>
      <c r="V187" s="201"/>
      <c r="W187" s="201"/>
      <c r="X187" s="201"/>
      <c r="Y187" s="201"/>
      <c r="Z187" s="201"/>
      <c r="AA187" s="201"/>
      <c r="AB187" s="202"/>
      <c r="AC187" s="200" t="s">
        <v>6</v>
      </c>
      <c r="AD187" s="201"/>
      <c r="AE187" s="201"/>
      <c r="AF187" s="201"/>
      <c r="AG187" s="201"/>
      <c r="AH187" s="201"/>
      <c r="AI187" s="201"/>
      <c r="AJ187" s="201"/>
      <c r="AK187" s="202"/>
      <c r="AL187" s="200" t="s">
        <v>11</v>
      </c>
      <c r="AM187" s="201"/>
      <c r="AN187" s="201"/>
      <c r="AO187" s="201"/>
      <c r="AP187" s="201"/>
      <c r="AQ187" s="201"/>
      <c r="AR187" s="201"/>
      <c r="AS187" s="201"/>
      <c r="AT187" s="202"/>
      <c r="AU187" s="200" t="s">
        <v>16</v>
      </c>
      <c r="AV187" s="201"/>
      <c r="AW187" s="201"/>
      <c r="AX187" s="201"/>
      <c r="AY187" s="201"/>
      <c r="AZ187" s="201"/>
      <c r="BA187" s="201"/>
      <c r="BB187" s="201"/>
      <c r="BC187" s="202"/>
      <c r="BD187" s="186">
        <f>入力ｼｰﾄ!I207</f>
        <v>0</v>
      </c>
      <c r="BE187" s="187"/>
      <c r="BF187" s="187"/>
      <c r="BG187" s="188"/>
    </row>
    <row r="188" spans="1:61" ht="20.25" customHeight="1">
      <c r="A188" s="208">
        <f>入力ｼｰﾄ!$D$209</f>
        <v>0</v>
      </c>
      <c r="B188" s="209"/>
      <c r="C188" s="209"/>
      <c r="D188" s="209"/>
      <c r="E188" s="209"/>
      <c r="F188" s="209"/>
      <c r="G188" s="209"/>
      <c r="H188" s="209"/>
      <c r="I188" s="209"/>
      <c r="J188" s="210"/>
      <c r="K188" s="15" t="str">
        <f>IF(LEN(入力ｼｰﾄ!$D$210)&lt;入力ｼｰﾄ!$O$16,"",MID(RIGHT(入力ｼｰﾄ!$D$210,入力ｼｰﾄ!$O$16),1,1))</f>
        <v/>
      </c>
      <c r="L188" s="16" t="str">
        <f>IF(LEN(入力ｼｰﾄ!$D$210)&lt;入力ｼｰﾄ!$O$15,"",MID(RIGHT(入力ｼｰﾄ!$D$210,入力ｼｰﾄ!$O$15),1,1))</f>
        <v/>
      </c>
      <c r="M188" s="16" t="str">
        <f>IF(LEN(入力ｼｰﾄ!$D$210)&lt;入力ｼｰﾄ!$O$8,"",MID(RIGHT(入力ｼｰﾄ!$D$210,入力ｼｰﾄ!$O$8),1,1))</f>
        <v/>
      </c>
      <c r="N188" s="17" t="str">
        <f>IF(LEN(入力ｼｰﾄ!$D$210)&lt;入力ｼｰﾄ!$O$7,"",MID(RIGHT(入力ｼｰﾄ!$D$210,入力ｼｰﾄ!$O$7),1,1))</f>
        <v/>
      </c>
      <c r="O188" s="16" t="str">
        <f>IF(LEN(入力ｼｰﾄ!$D$210)&lt;入力ｼｰﾄ!$O$6,"",MID(RIGHT(入力ｼｰﾄ!$D$210,入力ｼｰﾄ!$O$6),1,1))</f>
        <v/>
      </c>
      <c r="P188" s="18" t="str">
        <f>IF(LEN(入力ｼｰﾄ!$D$210)&lt;入力ｼｰﾄ!$O$5,"",MID(RIGHT(入力ｼｰﾄ!$D$210,入力ｼｰﾄ!$O$5),1,1))</f>
        <v/>
      </c>
      <c r="Q188" s="16" t="str">
        <f>IF(LEN(入力ｼｰﾄ!$D$210)&lt;入力ｼｰﾄ!$O$4,"",MID(RIGHT(入力ｼｰﾄ!$D$210,入力ｼｰﾄ!$O$4),1,1))</f>
        <v/>
      </c>
      <c r="R188" s="16" t="str">
        <f>IF(LEN(入力ｼｰﾄ!$D$210)&lt;入力ｼｰﾄ!$O$3,"",MID(RIGHT(入力ｼｰﾄ!$D$210,入力ｼｰﾄ!$O$3),1,1))</f>
        <v/>
      </c>
      <c r="S188" s="19" t="str">
        <f>IF(LEN(入力ｼｰﾄ!$D$210)&lt;入力ｼｰﾄ!$O$2,"",MID(RIGHT(入力ｼｰﾄ!$D$210,入力ｼｰﾄ!$O$2),1,1))</f>
        <v/>
      </c>
      <c r="T188" s="15" t="str">
        <f>IF(LEN(入力ｼｰﾄ!$D$211)&lt;入力ｼｰﾄ!$O$16,"",MID(RIGHT(入力ｼｰﾄ!$D$211,入力ｼｰﾄ!$O$16),1,1))</f>
        <v/>
      </c>
      <c r="U188" s="16" t="str">
        <f>IF(LEN(入力ｼｰﾄ!$D$211)&lt;入力ｼｰﾄ!$O$15,"",MID(RIGHT(入力ｼｰﾄ!$D$211,入力ｼｰﾄ!$O$15),1,1))</f>
        <v/>
      </c>
      <c r="V188" s="16" t="str">
        <f>IF(LEN(入力ｼｰﾄ!$D$211)&lt;入力ｼｰﾄ!$O$8,"",MID(RIGHT(入力ｼｰﾄ!$D$211,入力ｼｰﾄ!$O$8),1,1))</f>
        <v/>
      </c>
      <c r="W188" s="17" t="str">
        <f>IF(LEN(入力ｼｰﾄ!$D$211)&lt;入力ｼｰﾄ!$O$7,"",MID(RIGHT(入力ｼｰﾄ!$D$211,入力ｼｰﾄ!$O$7),1,1))</f>
        <v/>
      </c>
      <c r="X188" s="16" t="str">
        <f>IF(LEN(入力ｼｰﾄ!$D$211)&lt;入力ｼｰﾄ!$O$6,"",MID(RIGHT(入力ｼｰﾄ!$D$211,入力ｼｰﾄ!$O$6),1,1))</f>
        <v/>
      </c>
      <c r="Y188" s="18" t="str">
        <f>IF(LEN(入力ｼｰﾄ!$D$211)&lt;入力ｼｰﾄ!$O$5,"",MID(RIGHT(入力ｼｰﾄ!$D$211,入力ｼｰﾄ!$O$5),1,1))</f>
        <v/>
      </c>
      <c r="Z188" s="16" t="str">
        <f>IF(LEN(入力ｼｰﾄ!$D$211)&lt;入力ｼｰﾄ!$O$4,"",MID(RIGHT(入力ｼｰﾄ!$D$211,入力ｼｰﾄ!$O$4),1,1))</f>
        <v/>
      </c>
      <c r="AA188" s="16" t="str">
        <f>IF(LEN(入力ｼｰﾄ!$D$211)&lt;入力ｼｰﾄ!$O$3,"",MID(RIGHT(入力ｼｰﾄ!$D$211,入力ｼｰﾄ!$O$3),1,1))</f>
        <v/>
      </c>
      <c r="AB188" s="19" t="str">
        <f>IF(LEN(入力ｼｰﾄ!$D$211)&lt;入力ｼｰﾄ!$O$2,"",MID(RIGHT(入力ｼｰﾄ!$D$211,入力ｼｰﾄ!$O$2),1,1))</f>
        <v/>
      </c>
      <c r="AC188" s="106" t="str">
        <f>IF(LEN(入力ｼｰﾄ!$D$212)&lt;入力ｼｰﾄ!$O$16,"",MID(RIGHT(入力ｼｰﾄ!$D$212,入力ｼｰﾄ!$O$16),1,1))</f>
        <v/>
      </c>
      <c r="AD188" s="107" t="str">
        <f>IF(LEN(入力ｼｰﾄ!$D$212)&lt;入力ｼｰﾄ!$O$15,"",MID(RIGHT(入力ｼｰﾄ!$D$212,入力ｼｰﾄ!$O$15),1,1))</f>
        <v/>
      </c>
      <c r="AE188" s="107" t="str">
        <f>IF(LEN(入力ｼｰﾄ!$D$212)&lt;入力ｼｰﾄ!$O$8,"",MID(RIGHT(入力ｼｰﾄ!$D$212,入力ｼｰﾄ!$O$8),1,1))</f>
        <v/>
      </c>
      <c r="AF188" s="108" t="str">
        <f>IF(LEN(入力ｼｰﾄ!$D$212)&lt;入力ｼｰﾄ!$O$7,"",MID(RIGHT(入力ｼｰﾄ!$D$212,入力ｼｰﾄ!$O$7),1,1))</f>
        <v/>
      </c>
      <c r="AG188" s="107" t="str">
        <f>IF(LEN(入力ｼｰﾄ!$D$212)&lt;入力ｼｰﾄ!$O$6,"",MID(RIGHT(入力ｼｰﾄ!$D$212,入力ｼｰﾄ!$O$6),1,1))</f>
        <v/>
      </c>
      <c r="AH188" s="109" t="str">
        <f>IF(LEN(入力ｼｰﾄ!$D$212)&lt;入力ｼｰﾄ!$O$5,"",MID(RIGHT(入力ｼｰﾄ!$D$212,入力ｼｰﾄ!$O$5),1,1))</f>
        <v/>
      </c>
      <c r="AI188" s="107" t="str">
        <f>IF(LEN(入力ｼｰﾄ!$D$212)&lt;入力ｼｰﾄ!$O$4,"",MID(RIGHT(入力ｼｰﾄ!$D$212,入力ｼｰﾄ!$O$4),1,1))</f>
        <v/>
      </c>
      <c r="AJ188" s="107" t="str">
        <f>IF(LEN(入力ｼｰﾄ!$D$212)&lt;入力ｼｰﾄ!$O$3,"",MID(RIGHT(入力ｼｰﾄ!$D$212,入力ｼｰﾄ!$O$3),1,1))</f>
        <v/>
      </c>
      <c r="AK188" s="114" t="str">
        <f>IF(LEN(入力ｼｰﾄ!$D$212)&lt;入力ｼｰﾄ!$O$2,"",MID(RIGHT(入力ｼｰﾄ!$D$212,入力ｼｰﾄ!$O$2),1,1))</f>
        <v/>
      </c>
      <c r="AL188" s="15" t="str">
        <f>IF(LEN(入力ｼｰﾄ!$D$213)&lt;入力ｼｰﾄ!$O$16,"",MID(RIGHT(入力ｼｰﾄ!$D$213,入力ｼｰﾄ!$O$16),1,1))</f>
        <v/>
      </c>
      <c r="AM188" s="16" t="str">
        <f>IF(LEN(入力ｼｰﾄ!$D$213)&lt;入力ｼｰﾄ!$O$15,"",MID(RIGHT(入力ｼｰﾄ!$D$213,入力ｼｰﾄ!$O$15),1,1))</f>
        <v/>
      </c>
      <c r="AN188" s="16" t="str">
        <f>IF(LEN(入力ｼｰﾄ!$D$213)&lt;入力ｼｰﾄ!$O$8,"",MID(RIGHT(入力ｼｰﾄ!$D$213,入力ｼｰﾄ!$O$8),1,1))</f>
        <v/>
      </c>
      <c r="AO188" s="17" t="str">
        <f>IF(LEN(入力ｼｰﾄ!$D$213)&lt;入力ｼｰﾄ!$O$7,"",MID(RIGHT(入力ｼｰﾄ!$D$213,入力ｼｰﾄ!$O$7),1,1))</f>
        <v/>
      </c>
      <c r="AP188" s="16" t="str">
        <f>IF(LEN(入力ｼｰﾄ!$D$213)&lt;入力ｼｰﾄ!$O$6,"",MID(RIGHT(入力ｼｰﾄ!$D$213,入力ｼｰﾄ!$O$6),1,1))</f>
        <v/>
      </c>
      <c r="AQ188" s="18" t="str">
        <f>IF(LEN(入力ｼｰﾄ!$D$213)&lt;入力ｼｰﾄ!$O$5,"",MID(RIGHT(入力ｼｰﾄ!$D$213,入力ｼｰﾄ!$O$5),1,1))</f>
        <v/>
      </c>
      <c r="AR188" s="16" t="str">
        <f>IF(LEN(入力ｼｰﾄ!$D$213)&lt;入力ｼｰﾄ!$O$4,"",MID(RIGHT(入力ｼｰﾄ!$D$213,入力ｼｰﾄ!$O$4),1,1))</f>
        <v/>
      </c>
      <c r="AS188" s="16" t="str">
        <f>IF(LEN(入力ｼｰﾄ!$D$213)&lt;入力ｼｰﾄ!$O$3,"",MID(RIGHT(入力ｼｰﾄ!$D$213,入力ｼｰﾄ!$O$3),1,1))</f>
        <v/>
      </c>
      <c r="AT188" s="19" t="str">
        <f>IF(LEN(入力ｼｰﾄ!$D$213)&lt;入力ｼｰﾄ!$O$2,"",MID(RIGHT(入力ｼｰﾄ!$D$213,入力ｼｰﾄ!$O$2),1,1))</f>
        <v>0</v>
      </c>
      <c r="AU188" s="15" t="str">
        <f>IF(LEN(入力ｼｰﾄ!$D$214)&lt;入力ｼｰﾄ!$O$16,"",MID(RIGHT(入力ｼｰﾄ!$D$214,入力ｼｰﾄ!$O$16),1,1))</f>
        <v/>
      </c>
      <c r="AV188" s="16" t="str">
        <f>IF(LEN(入力ｼｰﾄ!$D$214)&lt;入力ｼｰﾄ!$O$15,"",MID(RIGHT(入力ｼｰﾄ!$D$214,入力ｼｰﾄ!$O$15),1,1))</f>
        <v/>
      </c>
      <c r="AW188" s="16" t="str">
        <f>IF(LEN(入力ｼｰﾄ!$D$214)&lt;入力ｼｰﾄ!$O$8,"",MID(RIGHT(入力ｼｰﾄ!$D$214,入力ｼｰﾄ!$O$8),1,1))</f>
        <v/>
      </c>
      <c r="AX188" s="17" t="str">
        <f>IF(LEN(入力ｼｰﾄ!$D$214)&lt;入力ｼｰﾄ!$O$7,"",MID(RIGHT(入力ｼｰﾄ!$D$214,入力ｼｰﾄ!$O$7),1,1))</f>
        <v/>
      </c>
      <c r="AY188" s="16" t="str">
        <f>IF(LEN(入力ｼｰﾄ!$D$214)&lt;入力ｼｰﾄ!$O$6,"",MID(RIGHT(入力ｼｰﾄ!$D$214,入力ｼｰﾄ!$O$6),1,1))</f>
        <v/>
      </c>
      <c r="AZ188" s="18" t="str">
        <f>IF(LEN(入力ｼｰﾄ!$D$214)&lt;入力ｼｰﾄ!$O$5,"",MID(RIGHT(入力ｼｰﾄ!$D$214,入力ｼｰﾄ!$O$5),1,1))</f>
        <v/>
      </c>
      <c r="BA188" s="16" t="str">
        <f>IF(LEN(入力ｼｰﾄ!$D$214)&lt;入力ｼｰﾄ!$O$4,"",MID(RIGHT(入力ｼｰﾄ!$D$214,入力ｼｰﾄ!$O$4),1,1))</f>
        <v/>
      </c>
      <c r="BB188" s="16" t="str">
        <f>IF(LEN(入力ｼｰﾄ!$D$214)&lt;入力ｼｰﾄ!$O$3,"",MID(RIGHT(入力ｼｰﾄ!$D$214,入力ｼｰﾄ!$O$3),1,1))</f>
        <v/>
      </c>
      <c r="BC188" s="16" t="str">
        <f>IF(LEN(入力ｼｰﾄ!$D$214)&lt;入力ｼｰﾄ!$O$2,"",MID(RIGHT(入力ｼｰﾄ!$D$214,入力ｼｰﾄ!$O$2),1,1))</f>
        <v>0</v>
      </c>
      <c r="BD188" s="189"/>
      <c r="BE188" s="190"/>
      <c r="BF188" s="190"/>
      <c r="BG188" s="191"/>
    </row>
    <row r="189" spans="1:61" ht="20.25" customHeight="1">
      <c r="A189" s="211">
        <f>入力ｼｰﾄ!$E$209</f>
        <v>0</v>
      </c>
      <c r="B189" s="209"/>
      <c r="C189" s="209"/>
      <c r="D189" s="209"/>
      <c r="E189" s="209"/>
      <c r="F189" s="209"/>
      <c r="G189" s="209"/>
      <c r="H189" s="209"/>
      <c r="I189" s="209"/>
      <c r="J189" s="210"/>
      <c r="K189" s="15" t="str">
        <f>IF(LEN(入力ｼｰﾄ!$E$210)&lt;入力ｼｰﾄ!$O$16,"",MID(RIGHT(入力ｼｰﾄ!$E$210,入力ｼｰﾄ!$O$16),1,1))</f>
        <v/>
      </c>
      <c r="L189" s="16" t="str">
        <f>IF(LEN(入力ｼｰﾄ!$E$210)&lt;入力ｼｰﾄ!$O$15,"",MID(RIGHT(入力ｼｰﾄ!$E$210,入力ｼｰﾄ!$O$15),1,1))</f>
        <v/>
      </c>
      <c r="M189" s="16" t="str">
        <f>IF(LEN(入力ｼｰﾄ!$E$210)&lt;入力ｼｰﾄ!$O$8,"",MID(RIGHT(入力ｼｰﾄ!$E$210,入力ｼｰﾄ!$O$8),1,1))</f>
        <v/>
      </c>
      <c r="N189" s="17" t="str">
        <f>IF(LEN(入力ｼｰﾄ!$E$210)&lt;入力ｼｰﾄ!$O$7,"",MID(RIGHT(入力ｼｰﾄ!$E$210,入力ｼｰﾄ!$O$7),1,1))</f>
        <v/>
      </c>
      <c r="O189" s="16" t="str">
        <f>IF(LEN(入力ｼｰﾄ!$E$210)&lt;入力ｼｰﾄ!$O$6,"",MID(RIGHT(入力ｼｰﾄ!$E$210,入力ｼｰﾄ!$O$6),1,1))</f>
        <v/>
      </c>
      <c r="P189" s="18" t="str">
        <f>IF(LEN(入力ｼｰﾄ!$E$210)&lt;入力ｼｰﾄ!$O$5,"",MID(RIGHT(入力ｼｰﾄ!$E$210,入力ｼｰﾄ!$O$5),1,1))</f>
        <v/>
      </c>
      <c r="Q189" s="16" t="str">
        <f>IF(LEN(入力ｼｰﾄ!$E$210)&lt;入力ｼｰﾄ!$O$4,"",MID(RIGHT(入力ｼｰﾄ!$E$210,入力ｼｰﾄ!$O$4),1,1))</f>
        <v/>
      </c>
      <c r="R189" s="16" t="str">
        <f>IF(LEN(入力ｼｰﾄ!$E$210)&lt;入力ｼｰﾄ!$O$3,"",MID(RIGHT(入力ｼｰﾄ!$E$210,入力ｼｰﾄ!$O$3),1,1))</f>
        <v/>
      </c>
      <c r="S189" s="19" t="str">
        <f>IF(LEN(入力ｼｰﾄ!$E$210)&lt;入力ｼｰﾄ!$O$2,"",MID(RIGHT(入力ｼｰﾄ!$E$210,入力ｼｰﾄ!$O$2),1,1))</f>
        <v/>
      </c>
      <c r="T189" s="15" t="str">
        <f>IF(LEN(入力ｼｰﾄ!$E$211)&lt;入力ｼｰﾄ!$O$16,"",MID(RIGHT(入力ｼｰﾄ!$E$211,入力ｼｰﾄ!$O$16),1,1))</f>
        <v/>
      </c>
      <c r="U189" s="16" t="str">
        <f>IF(LEN(入力ｼｰﾄ!$E$211)&lt;入力ｼｰﾄ!$O$15,"",MID(RIGHT(入力ｼｰﾄ!$E$211,入力ｼｰﾄ!$O$15),1,1))</f>
        <v/>
      </c>
      <c r="V189" s="16" t="str">
        <f>IF(LEN(入力ｼｰﾄ!$E$211)&lt;入力ｼｰﾄ!$O$8,"",MID(RIGHT(入力ｼｰﾄ!$E$211,入力ｼｰﾄ!$O$8),1,1))</f>
        <v/>
      </c>
      <c r="W189" s="17" t="str">
        <f>IF(LEN(入力ｼｰﾄ!$E$211)&lt;入力ｼｰﾄ!$O$7,"",MID(RIGHT(入力ｼｰﾄ!$E$211,入力ｼｰﾄ!$O$7),1,1))</f>
        <v/>
      </c>
      <c r="X189" s="16" t="str">
        <f>IF(LEN(入力ｼｰﾄ!$E$211)&lt;入力ｼｰﾄ!$O$6,"",MID(RIGHT(入力ｼｰﾄ!$E$211,入力ｼｰﾄ!$O$6),1,1))</f>
        <v/>
      </c>
      <c r="Y189" s="18" t="str">
        <f>IF(LEN(入力ｼｰﾄ!$E$211)&lt;入力ｼｰﾄ!$O$5,"",MID(RIGHT(入力ｼｰﾄ!$E$211,入力ｼｰﾄ!$O$5),1,1))</f>
        <v/>
      </c>
      <c r="Z189" s="16" t="str">
        <f>IF(LEN(入力ｼｰﾄ!$E$211)&lt;入力ｼｰﾄ!$O$4,"",MID(RIGHT(入力ｼｰﾄ!$E$211,入力ｼｰﾄ!$O$4),1,1))</f>
        <v/>
      </c>
      <c r="AA189" s="16" t="str">
        <f>IF(LEN(入力ｼｰﾄ!$E$211)&lt;入力ｼｰﾄ!$O$3,"",MID(RIGHT(入力ｼｰﾄ!$E$211,入力ｼｰﾄ!$O$3),1,1))</f>
        <v/>
      </c>
      <c r="AB189" s="19" t="str">
        <f>IF(LEN(入力ｼｰﾄ!$E$211)&lt;入力ｼｰﾄ!$O$2,"",MID(RIGHT(入力ｼｰﾄ!$E$211,入力ｼｰﾄ!$O$2),1,1))</f>
        <v/>
      </c>
      <c r="AC189" s="106" t="str">
        <f>IF(LEN(入力ｼｰﾄ!$E$212)&lt;入力ｼｰﾄ!$O$16,"",MID(RIGHT(入力ｼｰﾄ!$E$212,入力ｼｰﾄ!$O$16),1,1))</f>
        <v/>
      </c>
      <c r="AD189" s="107" t="str">
        <f>IF(LEN(入力ｼｰﾄ!$E$212)&lt;入力ｼｰﾄ!$O$15,"",MID(RIGHT(入力ｼｰﾄ!$E$212,入力ｼｰﾄ!$O$15),1,1))</f>
        <v/>
      </c>
      <c r="AE189" s="107" t="str">
        <f>IF(LEN(入力ｼｰﾄ!$E$212)&lt;入力ｼｰﾄ!$O$8,"",MID(RIGHT(入力ｼｰﾄ!$E$212,入力ｼｰﾄ!$O$8),1,1))</f>
        <v/>
      </c>
      <c r="AF189" s="108" t="str">
        <f>IF(LEN(入力ｼｰﾄ!$E$212)&lt;入力ｼｰﾄ!$O$7,"",MID(RIGHT(入力ｼｰﾄ!$E$212,入力ｼｰﾄ!$O$7),1,1))</f>
        <v/>
      </c>
      <c r="AG189" s="107" t="str">
        <f>IF(LEN(入力ｼｰﾄ!$E$212)&lt;入力ｼｰﾄ!$O$6,"",MID(RIGHT(入力ｼｰﾄ!$E$212,入力ｼｰﾄ!$O$6),1,1))</f>
        <v/>
      </c>
      <c r="AH189" s="109" t="str">
        <f>IF(LEN(入力ｼｰﾄ!$E$212)&lt;入力ｼｰﾄ!$O$5,"",MID(RIGHT(入力ｼｰﾄ!$E$212,入力ｼｰﾄ!$O$5),1,1))</f>
        <v/>
      </c>
      <c r="AI189" s="107" t="str">
        <f>IF(LEN(入力ｼｰﾄ!$E$212)&lt;入力ｼｰﾄ!$O$4,"",MID(RIGHT(入力ｼｰﾄ!$E$212,入力ｼｰﾄ!$O$4),1,1))</f>
        <v/>
      </c>
      <c r="AJ189" s="107" t="str">
        <f>IF(LEN(入力ｼｰﾄ!$E$212)&lt;入力ｼｰﾄ!$O$3,"",MID(RIGHT(入力ｼｰﾄ!$E$212,入力ｼｰﾄ!$O$3),1,1))</f>
        <v/>
      </c>
      <c r="AK189" s="114" t="str">
        <f>IF(LEN(入力ｼｰﾄ!$E$212)&lt;入力ｼｰﾄ!$O$2,"",MID(RIGHT(入力ｼｰﾄ!$E$212,入力ｼｰﾄ!$O$2),1,1))</f>
        <v/>
      </c>
      <c r="AL189" s="15" t="str">
        <f>IF(LEN(入力ｼｰﾄ!$E$213)&lt;入力ｼｰﾄ!$O$16,"",MID(RIGHT(入力ｼｰﾄ!$E$213,入力ｼｰﾄ!$O$16),1,1))</f>
        <v/>
      </c>
      <c r="AM189" s="16" t="str">
        <f>IF(LEN(入力ｼｰﾄ!$E$213)&lt;入力ｼｰﾄ!$O$15,"",MID(RIGHT(入力ｼｰﾄ!$E$213,入力ｼｰﾄ!$O$15),1,1))</f>
        <v/>
      </c>
      <c r="AN189" s="16" t="str">
        <f>IF(LEN(入力ｼｰﾄ!$E$213)&lt;入力ｼｰﾄ!$O$8,"",MID(RIGHT(入力ｼｰﾄ!$E$213,入力ｼｰﾄ!$O$8),1,1))</f>
        <v/>
      </c>
      <c r="AO189" s="17" t="str">
        <f>IF(LEN(入力ｼｰﾄ!$E$213)&lt;入力ｼｰﾄ!$O$7,"",MID(RIGHT(入力ｼｰﾄ!$E$213,入力ｼｰﾄ!$O$7),1,1))</f>
        <v/>
      </c>
      <c r="AP189" s="16" t="str">
        <f>IF(LEN(入力ｼｰﾄ!$E$213)&lt;入力ｼｰﾄ!$O$6,"",MID(RIGHT(入力ｼｰﾄ!$E$213,入力ｼｰﾄ!$O$6),1,1))</f>
        <v/>
      </c>
      <c r="AQ189" s="18" t="str">
        <f>IF(LEN(入力ｼｰﾄ!$E$213)&lt;入力ｼｰﾄ!$O$5,"",MID(RIGHT(入力ｼｰﾄ!$E$213,入力ｼｰﾄ!$O$5),1,1))</f>
        <v/>
      </c>
      <c r="AR189" s="16" t="str">
        <f>IF(LEN(入力ｼｰﾄ!$E$213)&lt;入力ｼｰﾄ!$O$4,"",MID(RIGHT(入力ｼｰﾄ!$E$213,入力ｼｰﾄ!$O$4),1,1))</f>
        <v/>
      </c>
      <c r="AS189" s="16" t="str">
        <f>IF(LEN(入力ｼｰﾄ!$E$213)&lt;入力ｼｰﾄ!$O$3,"",MID(RIGHT(入力ｼｰﾄ!$E$213,入力ｼｰﾄ!$O$3),1,1))</f>
        <v/>
      </c>
      <c r="AT189" s="19" t="str">
        <f>IF(LEN(入力ｼｰﾄ!$E$213)&lt;入力ｼｰﾄ!$O$2,"",MID(RIGHT(入力ｼｰﾄ!$E$213,入力ｼｰﾄ!$O$2),1,1))</f>
        <v>0</v>
      </c>
      <c r="AU189" s="15" t="str">
        <f>IF(LEN(入力ｼｰﾄ!$E$214)&lt;入力ｼｰﾄ!$O$16,"",MID(RIGHT(入力ｼｰﾄ!$E$214,入力ｼｰﾄ!$O$16),1,1))</f>
        <v/>
      </c>
      <c r="AV189" s="16" t="str">
        <f>IF(LEN(入力ｼｰﾄ!$E$214)&lt;入力ｼｰﾄ!$O$15,"",MID(RIGHT(入力ｼｰﾄ!$E$214,入力ｼｰﾄ!$O$15),1,1))</f>
        <v/>
      </c>
      <c r="AW189" s="16" t="str">
        <f>IF(LEN(入力ｼｰﾄ!$E$214)&lt;入力ｼｰﾄ!$O$8,"",MID(RIGHT(入力ｼｰﾄ!$E$214,入力ｼｰﾄ!$O$8),1,1))</f>
        <v/>
      </c>
      <c r="AX189" s="17" t="str">
        <f>IF(LEN(入力ｼｰﾄ!$E$214)&lt;入力ｼｰﾄ!$O$7,"",MID(RIGHT(入力ｼｰﾄ!$E$214,入力ｼｰﾄ!$O$7),1,1))</f>
        <v/>
      </c>
      <c r="AY189" s="16" t="str">
        <f>IF(LEN(入力ｼｰﾄ!$E$214)&lt;入力ｼｰﾄ!$O$6,"",MID(RIGHT(入力ｼｰﾄ!$E$214,入力ｼｰﾄ!$O$6),1,1))</f>
        <v/>
      </c>
      <c r="AZ189" s="18" t="str">
        <f>IF(LEN(入力ｼｰﾄ!$E$214)&lt;入力ｼｰﾄ!$O$5,"",MID(RIGHT(入力ｼｰﾄ!$E$214,入力ｼｰﾄ!$O$5),1,1))</f>
        <v/>
      </c>
      <c r="BA189" s="16" t="str">
        <f>IF(LEN(入力ｼｰﾄ!$E$214)&lt;入力ｼｰﾄ!$O$4,"",MID(RIGHT(入力ｼｰﾄ!$E$214,入力ｼｰﾄ!$O$4),1,1))</f>
        <v/>
      </c>
      <c r="BB189" s="16" t="str">
        <f>IF(LEN(入力ｼｰﾄ!$E$214)&lt;入力ｼｰﾄ!$O$3,"",MID(RIGHT(入力ｼｰﾄ!$E$214,入力ｼｰﾄ!$O$3),1,1))</f>
        <v/>
      </c>
      <c r="BC189" s="16" t="str">
        <f>IF(LEN(入力ｼｰﾄ!$E$214)&lt;入力ｼｰﾄ!$O$2,"",MID(RIGHT(入力ｼｰﾄ!$E$214,入力ｼｰﾄ!$O$2),1,1))</f>
        <v>0</v>
      </c>
      <c r="BD189" s="189"/>
      <c r="BE189" s="190"/>
      <c r="BF189" s="190"/>
      <c r="BG189" s="191"/>
      <c r="BI189" s="86" t="s">
        <v>117</v>
      </c>
    </row>
    <row r="190" spans="1:61" ht="20.25" customHeight="1">
      <c r="A190" s="211">
        <f>入力ｼｰﾄ!$F$209</f>
        <v>0</v>
      </c>
      <c r="B190" s="209"/>
      <c r="C190" s="209"/>
      <c r="D190" s="209"/>
      <c r="E190" s="209"/>
      <c r="F190" s="209"/>
      <c r="G190" s="209"/>
      <c r="H190" s="209"/>
      <c r="I190" s="209"/>
      <c r="J190" s="210"/>
      <c r="K190" s="15" t="str">
        <f>IF(LEN(入力ｼｰﾄ!$F$210)&lt;入力ｼｰﾄ!$O$16,"",MID(RIGHT(入力ｼｰﾄ!$F$210,入力ｼｰﾄ!$O$16),1,1))</f>
        <v/>
      </c>
      <c r="L190" s="16" t="str">
        <f>IF(LEN(入力ｼｰﾄ!$F$210)&lt;入力ｼｰﾄ!$O$15,"",MID(RIGHT(入力ｼｰﾄ!$F$210,入力ｼｰﾄ!$O$15),1,1))</f>
        <v/>
      </c>
      <c r="M190" s="16" t="str">
        <f>IF(LEN(入力ｼｰﾄ!$F$210)&lt;入力ｼｰﾄ!$O$8,"",MID(RIGHT(入力ｼｰﾄ!$F$210,入力ｼｰﾄ!$O$8),1,1))</f>
        <v/>
      </c>
      <c r="N190" s="17" t="str">
        <f>IF(LEN(入力ｼｰﾄ!$F$210)&lt;入力ｼｰﾄ!$O$7,"",MID(RIGHT(入力ｼｰﾄ!$F$210,入力ｼｰﾄ!$O$7),1,1))</f>
        <v/>
      </c>
      <c r="O190" s="16" t="str">
        <f>IF(LEN(入力ｼｰﾄ!$F$210)&lt;入力ｼｰﾄ!$O$6,"",MID(RIGHT(入力ｼｰﾄ!$F$210,入力ｼｰﾄ!$O$6),1,1))</f>
        <v/>
      </c>
      <c r="P190" s="18" t="str">
        <f>IF(LEN(入力ｼｰﾄ!$F$210)&lt;入力ｼｰﾄ!$O$5,"",MID(RIGHT(入力ｼｰﾄ!$F$210,入力ｼｰﾄ!$O$5),1,1))</f>
        <v/>
      </c>
      <c r="Q190" s="16" t="str">
        <f>IF(LEN(入力ｼｰﾄ!$F$210)&lt;入力ｼｰﾄ!$O$4,"",MID(RIGHT(入力ｼｰﾄ!$F$210,入力ｼｰﾄ!$O$4),1,1))</f>
        <v/>
      </c>
      <c r="R190" s="16" t="str">
        <f>IF(LEN(入力ｼｰﾄ!$F$210)&lt;入力ｼｰﾄ!$O$3,"",MID(RIGHT(入力ｼｰﾄ!$F$210,入力ｼｰﾄ!$O$3),1,1))</f>
        <v/>
      </c>
      <c r="S190" s="19" t="str">
        <f>IF(LEN(入力ｼｰﾄ!$F$210)&lt;入力ｼｰﾄ!$O$2,"",MID(RIGHT(入力ｼｰﾄ!$F$210,入力ｼｰﾄ!$O$2),1,1))</f>
        <v/>
      </c>
      <c r="T190" s="15" t="str">
        <f>IF(LEN(入力ｼｰﾄ!$F$211)&lt;入力ｼｰﾄ!$O$16,"",MID(RIGHT(入力ｼｰﾄ!$F$211,入力ｼｰﾄ!$O$16),1,1))</f>
        <v/>
      </c>
      <c r="U190" s="16" t="str">
        <f>IF(LEN(入力ｼｰﾄ!$F$211)&lt;入力ｼｰﾄ!$O$15,"",MID(RIGHT(入力ｼｰﾄ!$F$211,入力ｼｰﾄ!$O$15),1,1))</f>
        <v/>
      </c>
      <c r="V190" s="16" t="str">
        <f>IF(LEN(入力ｼｰﾄ!$F$211)&lt;入力ｼｰﾄ!$O$8,"",MID(RIGHT(入力ｼｰﾄ!$F$211,入力ｼｰﾄ!$O$8),1,1))</f>
        <v/>
      </c>
      <c r="W190" s="17" t="str">
        <f>IF(LEN(入力ｼｰﾄ!$F$211)&lt;入力ｼｰﾄ!$O$7,"",MID(RIGHT(入力ｼｰﾄ!$F$211,入力ｼｰﾄ!$O$7),1,1))</f>
        <v/>
      </c>
      <c r="X190" s="16" t="str">
        <f>IF(LEN(入力ｼｰﾄ!$F$211)&lt;入力ｼｰﾄ!$O$6,"",MID(RIGHT(入力ｼｰﾄ!$F$211,入力ｼｰﾄ!$O$6),1,1))</f>
        <v/>
      </c>
      <c r="Y190" s="18" t="str">
        <f>IF(LEN(入力ｼｰﾄ!$F$211)&lt;入力ｼｰﾄ!$O$5,"",MID(RIGHT(入力ｼｰﾄ!$F$211,入力ｼｰﾄ!$O$5),1,1))</f>
        <v/>
      </c>
      <c r="Z190" s="16" t="str">
        <f>IF(LEN(入力ｼｰﾄ!$F$211)&lt;入力ｼｰﾄ!$O$4,"",MID(RIGHT(入力ｼｰﾄ!$F$211,入力ｼｰﾄ!$O$4),1,1))</f>
        <v/>
      </c>
      <c r="AA190" s="16" t="str">
        <f>IF(LEN(入力ｼｰﾄ!$F$211)&lt;入力ｼｰﾄ!$O$3,"",MID(RIGHT(入力ｼｰﾄ!$F$211,入力ｼｰﾄ!$O$3),1,1))</f>
        <v/>
      </c>
      <c r="AB190" s="19" t="str">
        <f>IF(LEN(入力ｼｰﾄ!$F$211)&lt;入力ｼｰﾄ!$O$2,"",MID(RIGHT(入力ｼｰﾄ!$F$211,入力ｼｰﾄ!$O$2),1,1))</f>
        <v/>
      </c>
      <c r="AC190" s="106" t="str">
        <f>IF(LEN(入力ｼｰﾄ!$F$212)&lt;入力ｼｰﾄ!$O$16,"",MID(RIGHT(入力ｼｰﾄ!$F$212,入力ｼｰﾄ!$O$16),1,1))</f>
        <v/>
      </c>
      <c r="AD190" s="107" t="str">
        <f>IF(LEN(入力ｼｰﾄ!$F$212)&lt;入力ｼｰﾄ!$O$15,"",MID(RIGHT(入力ｼｰﾄ!$F$212,入力ｼｰﾄ!$O$15),1,1))</f>
        <v/>
      </c>
      <c r="AE190" s="107" t="str">
        <f>IF(LEN(入力ｼｰﾄ!$F$212)&lt;入力ｼｰﾄ!$O$8,"",MID(RIGHT(入力ｼｰﾄ!$F$212,入力ｼｰﾄ!$O$8),1,1))</f>
        <v/>
      </c>
      <c r="AF190" s="108" t="str">
        <f>IF(LEN(入力ｼｰﾄ!$F$212)&lt;入力ｼｰﾄ!$O$7,"",MID(RIGHT(入力ｼｰﾄ!$F$212,入力ｼｰﾄ!$O$7),1,1))</f>
        <v/>
      </c>
      <c r="AG190" s="107" t="str">
        <f>IF(LEN(入力ｼｰﾄ!$F$212)&lt;入力ｼｰﾄ!$O$6,"",MID(RIGHT(入力ｼｰﾄ!$F$212,入力ｼｰﾄ!$O$6),1,1))</f>
        <v/>
      </c>
      <c r="AH190" s="109" t="str">
        <f>IF(LEN(入力ｼｰﾄ!$F$212)&lt;入力ｼｰﾄ!$O$5,"",MID(RIGHT(入力ｼｰﾄ!$F$212,入力ｼｰﾄ!$O$5),1,1))</f>
        <v/>
      </c>
      <c r="AI190" s="107" t="str">
        <f>IF(LEN(入力ｼｰﾄ!$F$212)&lt;入力ｼｰﾄ!$O$4,"",MID(RIGHT(入力ｼｰﾄ!$F$212,入力ｼｰﾄ!$O$4),1,1))</f>
        <v/>
      </c>
      <c r="AJ190" s="107" t="str">
        <f>IF(LEN(入力ｼｰﾄ!$F$212)&lt;入力ｼｰﾄ!$O$3,"",MID(RIGHT(入力ｼｰﾄ!$F$212,入力ｼｰﾄ!$O$3),1,1))</f>
        <v/>
      </c>
      <c r="AK190" s="114" t="str">
        <f>IF(LEN(入力ｼｰﾄ!$F$212)&lt;入力ｼｰﾄ!$O$2,"",MID(RIGHT(入力ｼｰﾄ!$F$212,入力ｼｰﾄ!$O$2),1,1))</f>
        <v/>
      </c>
      <c r="AL190" s="15" t="str">
        <f>IF(LEN(入力ｼｰﾄ!$F$213)&lt;入力ｼｰﾄ!$O$16,"",MID(RIGHT(入力ｼｰﾄ!$F$213,入力ｼｰﾄ!$O$16),1,1))</f>
        <v/>
      </c>
      <c r="AM190" s="16" t="str">
        <f>IF(LEN(入力ｼｰﾄ!$F$213)&lt;入力ｼｰﾄ!$O$15,"",MID(RIGHT(入力ｼｰﾄ!$F$213,入力ｼｰﾄ!$O$15),1,1))</f>
        <v/>
      </c>
      <c r="AN190" s="16" t="str">
        <f>IF(LEN(入力ｼｰﾄ!$F$213)&lt;入力ｼｰﾄ!$O$8,"",MID(RIGHT(入力ｼｰﾄ!$F$213,入力ｼｰﾄ!$O$8),1,1))</f>
        <v/>
      </c>
      <c r="AO190" s="17" t="str">
        <f>IF(LEN(入力ｼｰﾄ!$F$213)&lt;入力ｼｰﾄ!$O$7,"",MID(RIGHT(入力ｼｰﾄ!$F$213,入力ｼｰﾄ!$O$7),1,1))</f>
        <v/>
      </c>
      <c r="AP190" s="16" t="str">
        <f>IF(LEN(入力ｼｰﾄ!$F$213)&lt;入力ｼｰﾄ!$O$6,"",MID(RIGHT(入力ｼｰﾄ!$F$213,入力ｼｰﾄ!$O$6),1,1))</f>
        <v/>
      </c>
      <c r="AQ190" s="18" t="str">
        <f>IF(LEN(入力ｼｰﾄ!$F$213)&lt;入力ｼｰﾄ!$O$5,"",MID(RIGHT(入力ｼｰﾄ!$F$213,入力ｼｰﾄ!$O$5),1,1))</f>
        <v/>
      </c>
      <c r="AR190" s="16" t="str">
        <f>IF(LEN(入力ｼｰﾄ!$F$213)&lt;入力ｼｰﾄ!$O$4,"",MID(RIGHT(入力ｼｰﾄ!$F$213,入力ｼｰﾄ!$O$4),1,1))</f>
        <v/>
      </c>
      <c r="AS190" s="16" t="str">
        <f>IF(LEN(入力ｼｰﾄ!$F$213)&lt;入力ｼｰﾄ!$O$3,"",MID(RIGHT(入力ｼｰﾄ!$F$213,入力ｼｰﾄ!$O$3),1,1))</f>
        <v/>
      </c>
      <c r="AT190" s="19" t="str">
        <f>IF(LEN(入力ｼｰﾄ!$F$213)&lt;入力ｼｰﾄ!$O$2,"",MID(RIGHT(入力ｼｰﾄ!$F$213,入力ｼｰﾄ!$O$2),1,1))</f>
        <v>0</v>
      </c>
      <c r="AU190" s="15" t="str">
        <f>IF(LEN(入力ｼｰﾄ!$F$214)&lt;入力ｼｰﾄ!$O$16,"",MID(RIGHT(入力ｼｰﾄ!$F$214,入力ｼｰﾄ!$O$16),1,1))</f>
        <v/>
      </c>
      <c r="AV190" s="16" t="str">
        <f>IF(LEN(入力ｼｰﾄ!$F$214)&lt;入力ｼｰﾄ!$O$15,"",MID(RIGHT(入力ｼｰﾄ!$F$214,入力ｼｰﾄ!$O$15),1,1))</f>
        <v/>
      </c>
      <c r="AW190" s="16" t="str">
        <f>IF(LEN(入力ｼｰﾄ!$F$214)&lt;入力ｼｰﾄ!$O$8,"",MID(RIGHT(入力ｼｰﾄ!$F$214,入力ｼｰﾄ!$O$8),1,1))</f>
        <v/>
      </c>
      <c r="AX190" s="17" t="str">
        <f>IF(LEN(入力ｼｰﾄ!$F$214)&lt;入力ｼｰﾄ!$O$7,"",MID(RIGHT(入力ｼｰﾄ!$F$214,入力ｼｰﾄ!$O$7),1,1))</f>
        <v/>
      </c>
      <c r="AY190" s="16" t="str">
        <f>IF(LEN(入力ｼｰﾄ!$F$214)&lt;入力ｼｰﾄ!$O$6,"",MID(RIGHT(入力ｼｰﾄ!$F$214,入力ｼｰﾄ!$O$6),1,1))</f>
        <v/>
      </c>
      <c r="AZ190" s="18" t="str">
        <f>IF(LEN(入力ｼｰﾄ!$F$214)&lt;入力ｼｰﾄ!$O$5,"",MID(RIGHT(入力ｼｰﾄ!$F$214,入力ｼｰﾄ!$O$5),1,1))</f>
        <v/>
      </c>
      <c r="BA190" s="16" t="str">
        <f>IF(LEN(入力ｼｰﾄ!$F$214)&lt;入力ｼｰﾄ!$O$4,"",MID(RIGHT(入力ｼｰﾄ!$F$214,入力ｼｰﾄ!$O$4),1,1))</f>
        <v/>
      </c>
      <c r="BB190" s="16" t="str">
        <f>IF(LEN(入力ｼｰﾄ!$F$214)&lt;入力ｼｰﾄ!$O$3,"",MID(RIGHT(入力ｼｰﾄ!$F$214,入力ｼｰﾄ!$O$3),1,1))</f>
        <v/>
      </c>
      <c r="BC190" s="16" t="str">
        <f>IF(LEN(入力ｼｰﾄ!$F$214)&lt;入力ｼｰﾄ!$O$2,"",MID(RIGHT(入力ｼｰﾄ!$F$214,入力ｼｰﾄ!$O$2),1,1))</f>
        <v>0</v>
      </c>
      <c r="BD190" s="189"/>
      <c r="BE190" s="190"/>
      <c r="BF190" s="190"/>
      <c r="BG190" s="191"/>
    </row>
    <row r="191" spans="1:61" ht="20.25" customHeight="1">
      <c r="A191" s="211">
        <f>入力ｼｰﾄ!$G$209</f>
        <v>0</v>
      </c>
      <c r="B191" s="209"/>
      <c r="C191" s="209"/>
      <c r="D191" s="209"/>
      <c r="E191" s="209"/>
      <c r="F191" s="209"/>
      <c r="G191" s="209"/>
      <c r="H191" s="209"/>
      <c r="I191" s="209"/>
      <c r="J191" s="210"/>
      <c r="K191" s="15" t="str">
        <f>IF(LEN(入力ｼｰﾄ!$G$210)&lt;入力ｼｰﾄ!$O$16,"",MID(RIGHT(入力ｼｰﾄ!$G$210,入力ｼｰﾄ!$O$16),1,1))</f>
        <v/>
      </c>
      <c r="L191" s="16" t="str">
        <f>IF(LEN(入力ｼｰﾄ!$G$210)&lt;入力ｼｰﾄ!$O$15,"",MID(RIGHT(入力ｼｰﾄ!$G$210,入力ｼｰﾄ!$O$15),1,1))</f>
        <v/>
      </c>
      <c r="M191" s="16" t="str">
        <f>IF(LEN(入力ｼｰﾄ!$G$210)&lt;入力ｼｰﾄ!$O$8,"",MID(RIGHT(入力ｼｰﾄ!$G$210,入力ｼｰﾄ!$O$8),1,1))</f>
        <v/>
      </c>
      <c r="N191" s="17" t="str">
        <f>IF(LEN(入力ｼｰﾄ!$G$210)&lt;入力ｼｰﾄ!$O$7,"",MID(RIGHT(入力ｼｰﾄ!$G$210,入力ｼｰﾄ!$O$7),1,1))</f>
        <v/>
      </c>
      <c r="O191" s="16" t="str">
        <f>IF(LEN(入力ｼｰﾄ!$G$210)&lt;入力ｼｰﾄ!$O$6,"",MID(RIGHT(入力ｼｰﾄ!$G$210,入力ｼｰﾄ!$O$6),1,1))</f>
        <v/>
      </c>
      <c r="P191" s="18" t="str">
        <f>IF(LEN(入力ｼｰﾄ!$G$210)&lt;入力ｼｰﾄ!$O$5,"",MID(RIGHT(入力ｼｰﾄ!$G$210,入力ｼｰﾄ!$O$5),1,1))</f>
        <v/>
      </c>
      <c r="Q191" s="16" t="str">
        <f>IF(LEN(入力ｼｰﾄ!$G$210)&lt;入力ｼｰﾄ!$O$4,"",MID(RIGHT(入力ｼｰﾄ!$G$210,入力ｼｰﾄ!$O$4),1,1))</f>
        <v/>
      </c>
      <c r="R191" s="16" t="str">
        <f>IF(LEN(入力ｼｰﾄ!$G$210)&lt;入力ｼｰﾄ!$O$3,"",MID(RIGHT(入力ｼｰﾄ!$G$210,入力ｼｰﾄ!$O$3),1,1))</f>
        <v/>
      </c>
      <c r="S191" s="19" t="str">
        <f>IF(LEN(入力ｼｰﾄ!$G$210)&lt;入力ｼｰﾄ!$O$2,"",MID(RIGHT(入力ｼｰﾄ!$G$210,入力ｼｰﾄ!$O$2),1,1))</f>
        <v/>
      </c>
      <c r="T191" s="15" t="str">
        <f>IF(LEN(入力ｼｰﾄ!$G$211)&lt;入力ｼｰﾄ!$O$16,"",MID(RIGHT(入力ｼｰﾄ!$G$211,入力ｼｰﾄ!$O$16),1,1))</f>
        <v/>
      </c>
      <c r="U191" s="16" t="str">
        <f>IF(LEN(入力ｼｰﾄ!$G$211)&lt;入力ｼｰﾄ!$O$15,"",MID(RIGHT(入力ｼｰﾄ!$G$211,入力ｼｰﾄ!$O$15),1,1))</f>
        <v/>
      </c>
      <c r="V191" s="16" t="str">
        <f>IF(LEN(入力ｼｰﾄ!$G$211)&lt;入力ｼｰﾄ!$O$8,"",MID(RIGHT(入力ｼｰﾄ!$G$211,入力ｼｰﾄ!$O$8),1,1))</f>
        <v/>
      </c>
      <c r="W191" s="17" t="str">
        <f>IF(LEN(入力ｼｰﾄ!$G$211)&lt;入力ｼｰﾄ!$O$7,"",MID(RIGHT(入力ｼｰﾄ!$G$211,入力ｼｰﾄ!$O$7),1,1))</f>
        <v/>
      </c>
      <c r="X191" s="16" t="str">
        <f>IF(LEN(入力ｼｰﾄ!$G$211)&lt;入力ｼｰﾄ!$O$6,"",MID(RIGHT(入力ｼｰﾄ!$G$211,入力ｼｰﾄ!$O$6),1,1))</f>
        <v/>
      </c>
      <c r="Y191" s="18" t="str">
        <f>IF(LEN(入力ｼｰﾄ!$G$211)&lt;入力ｼｰﾄ!$O$5,"",MID(RIGHT(入力ｼｰﾄ!$G$211,入力ｼｰﾄ!$O$5),1,1))</f>
        <v/>
      </c>
      <c r="Z191" s="16" t="str">
        <f>IF(LEN(入力ｼｰﾄ!$G$211)&lt;入力ｼｰﾄ!$O$4,"",MID(RIGHT(入力ｼｰﾄ!$G$211,入力ｼｰﾄ!$O$4),1,1))</f>
        <v/>
      </c>
      <c r="AA191" s="16" t="str">
        <f>IF(LEN(入力ｼｰﾄ!$G$211)&lt;入力ｼｰﾄ!$O$3,"",MID(RIGHT(入力ｼｰﾄ!$G$211,入力ｼｰﾄ!$O$3),1,1))</f>
        <v/>
      </c>
      <c r="AB191" s="19" t="str">
        <f>IF(LEN(入力ｼｰﾄ!$G$211)&lt;入力ｼｰﾄ!$O$2,"",MID(RIGHT(入力ｼｰﾄ!$G$211,入力ｼｰﾄ!$O$2),1,1))</f>
        <v/>
      </c>
      <c r="AC191" s="106" t="str">
        <f>IF(LEN(入力ｼｰﾄ!$G$212)&lt;入力ｼｰﾄ!$O$16,"",MID(RIGHT(入力ｼｰﾄ!$G$212,入力ｼｰﾄ!$O$16),1,1))</f>
        <v/>
      </c>
      <c r="AD191" s="107" t="str">
        <f>IF(LEN(入力ｼｰﾄ!$G$212)&lt;入力ｼｰﾄ!$O$15,"",MID(RIGHT(入力ｼｰﾄ!$G$212,入力ｼｰﾄ!$O$15),1,1))</f>
        <v/>
      </c>
      <c r="AE191" s="107" t="str">
        <f>IF(LEN(入力ｼｰﾄ!$G$212)&lt;入力ｼｰﾄ!$O$8,"",MID(RIGHT(入力ｼｰﾄ!$G$212,入力ｼｰﾄ!$O$8),1,1))</f>
        <v/>
      </c>
      <c r="AF191" s="108" t="str">
        <f>IF(LEN(入力ｼｰﾄ!$G$212)&lt;入力ｼｰﾄ!$O$7,"",MID(RIGHT(入力ｼｰﾄ!$G$212,入力ｼｰﾄ!$O$7),1,1))</f>
        <v/>
      </c>
      <c r="AG191" s="107" t="str">
        <f>IF(LEN(入力ｼｰﾄ!$G$212)&lt;入力ｼｰﾄ!$O$6,"",MID(RIGHT(入力ｼｰﾄ!$G$212,入力ｼｰﾄ!$O$6),1,1))</f>
        <v/>
      </c>
      <c r="AH191" s="109" t="str">
        <f>IF(LEN(入力ｼｰﾄ!$G$212)&lt;入力ｼｰﾄ!$O$5,"",MID(RIGHT(入力ｼｰﾄ!$G$212,入力ｼｰﾄ!$O$5),1,1))</f>
        <v/>
      </c>
      <c r="AI191" s="107" t="str">
        <f>IF(LEN(入力ｼｰﾄ!$G$212)&lt;入力ｼｰﾄ!$O$4,"",MID(RIGHT(入力ｼｰﾄ!$G$212,入力ｼｰﾄ!$O$4),1,1))</f>
        <v/>
      </c>
      <c r="AJ191" s="107" t="str">
        <f>IF(LEN(入力ｼｰﾄ!$G$212)&lt;入力ｼｰﾄ!$O$3,"",MID(RIGHT(入力ｼｰﾄ!$G$212,入力ｼｰﾄ!$O$3),1,1))</f>
        <v/>
      </c>
      <c r="AK191" s="114" t="str">
        <f>IF(LEN(入力ｼｰﾄ!$G$212)&lt;入力ｼｰﾄ!$O$2,"",MID(RIGHT(入力ｼｰﾄ!$G$212,入力ｼｰﾄ!$O$2),1,1))</f>
        <v/>
      </c>
      <c r="AL191" s="15" t="str">
        <f>IF(LEN(入力ｼｰﾄ!$G$213)&lt;入力ｼｰﾄ!$O$16,"",MID(RIGHT(入力ｼｰﾄ!$G$213,入力ｼｰﾄ!$O$16),1,1))</f>
        <v/>
      </c>
      <c r="AM191" s="16" t="str">
        <f>IF(LEN(入力ｼｰﾄ!$G$213)&lt;入力ｼｰﾄ!$O$15,"",MID(RIGHT(入力ｼｰﾄ!$G$213,入力ｼｰﾄ!$O$15),1,1))</f>
        <v/>
      </c>
      <c r="AN191" s="16" t="str">
        <f>IF(LEN(入力ｼｰﾄ!$G$213)&lt;入力ｼｰﾄ!$O$8,"",MID(RIGHT(入力ｼｰﾄ!$G$213,入力ｼｰﾄ!$O$8),1,1))</f>
        <v/>
      </c>
      <c r="AO191" s="17" t="str">
        <f>IF(LEN(入力ｼｰﾄ!$G$213)&lt;入力ｼｰﾄ!$O$7,"",MID(RIGHT(入力ｼｰﾄ!$G$213,入力ｼｰﾄ!$O$7),1,1))</f>
        <v/>
      </c>
      <c r="AP191" s="16" t="str">
        <f>IF(LEN(入力ｼｰﾄ!$G$213)&lt;入力ｼｰﾄ!$O$6,"",MID(RIGHT(入力ｼｰﾄ!$G$213,入力ｼｰﾄ!$O$6),1,1))</f>
        <v/>
      </c>
      <c r="AQ191" s="18" t="str">
        <f>IF(LEN(入力ｼｰﾄ!$G$213)&lt;入力ｼｰﾄ!$O$5,"",MID(RIGHT(入力ｼｰﾄ!$G$213,入力ｼｰﾄ!$O$5),1,1))</f>
        <v/>
      </c>
      <c r="AR191" s="16" t="str">
        <f>IF(LEN(入力ｼｰﾄ!$G$213)&lt;入力ｼｰﾄ!$O$4,"",MID(RIGHT(入力ｼｰﾄ!$G$213,入力ｼｰﾄ!$O$4),1,1))</f>
        <v/>
      </c>
      <c r="AS191" s="16" t="str">
        <f>IF(LEN(入力ｼｰﾄ!$G$213)&lt;入力ｼｰﾄ!$O$3,"",MID(RIGHT(入力ｼｰﾄ!$G$213,入力ｼｰﾄ!$O$3),1,1))</f>
        <v/>
      </c>
      <c r="AT191" s="19" t="str">
        <f>IF(LEN(入力ｼｰﾄ!$G$213)&lt;入力ｼｰﾄ!$O$2,"",MID(RIGHT(入力ｼｰﾄ!$G$213,入力ｼｰﾄ!$O$2),1,1))</f>
        <v>0</v>
      </c>
      <c r="AU191" s="15" t="str">
        <f>IF(LEN(入力ｼｰﾄ!$G$214)&lt;入力ｼｰﾄ!$O$16,"",MID(RIGHT(入力ｼｰﾄ!$G$214,入力ｼｰﾄ!$O$16),1,1))</f>
        <v/>
      </c>
      <c r="AV191" s="16" t="str">
        <f>IF(LEN(入力ｼｰﾄ!$G$214)&lt;入力ｼｰﾄ!$O$15,"",MID(RIGHT(入力ｼｰﾄ!$G$214,入力ｼｰﾄ!$O$15),1,1))</f>
        <v/>
      </c>
      <c r="AW191" s="16" t="str">
        <f>IF(LEN(入力ｼｰﾄ!$G$214)&lt;入力ｼｰﾄ!$O$8,"",MID(RIGHT(入力ｼｰﾄ!$G$214,入力ｼｰﾄ!$O$8),1,1))</f>
        <v/>
      </c>
      <c r="AX191" s="17" t="str">
        <f>IF(LEN(入力ｼｰﾄ!$G$214)&lt;入力ｼｰﾄ!$O$7,"",MID(RIGHT(入力ｼｰﾄ!$G$214,入力ｼｰﾄ!$O$7),1,1))</f>
        <v/>
      </c>
      <c r="AY191" s="16" t="str">
        <f>IF(LEN(入力ｼｰﾄ!$G$214)&lt;入力ｼｰﾄ!$O$6,"",MID(RIGHT(入力ｼｰﾄ!$G$214,入力ｼｰﾄ!$O$6),1,1))</f>
        <v/>
      </c>
      <c r="AZ191" s="18" t="str">
        <f>IF(LEN(入力ｼｰﾄ!$G$214)&lt;入力ｼｰﾄ!$O$5,"",MID(RIGHT(入力ｼｰﾄ!$G$214,入力ｼｰﾄ!$O$5),1,1))</f>
        <v/>
      </c>
      <c r="BA191" s="16" t="str">
        <f>IF(LEN(入力ｼｰﾄ!$G$214)&lt;入力ｼｰﾄ!$O$4,"",MID(RIGHT(入力ｼｰﾄ!$G$214,入力ｼｰﾄ!$O$4),1,1))</f>
        <v/>
      </c>
      <c r="BB191" s="16" t="str">
        <f>IF(LEN(入力ｼｰﾄ!$G$214)&lt;入力ｼｰﾄ!$O$3,"",MID(RIGHT(入力ｼｰﾄ!$G$214,入力ｼｰﾄ!$O$3),1,1))</f>
        <v/>
      </c>
      <c r="BC191" s="16" t="str">
        <f>IF(LEN(入力ｼｰﾄ!$G$214)&lt;入力ｼｰﾄ!$O$2,"",MID(RIGHT(入力ｼｰﾄ!$G$214,入力ｼｰﾄ!$O$2),1,1))</f>
        <v>0</v>
      </c>
      <c r="BD191" s="189"/>
      <c r="BE191" s="190"/>
      <c r="BF191" s="190"/>
      <c r="BG191" s="191"/>
    </row>
    <row r="192" spans="1:61" ht="20.25" customHeight="1" thickBot="1">
      <c r="A192" s="204" t="s">
        <v>13</v>
      </c>
      <c r="B192" s="205"/>
      <c r="C192" s="205"/>
      <c r="D192" s="205"/>
      <c r="E192" s="205"/>
      <c r="F192" s="205"/>
      <c r="G192" s="205"/>
      <c r="H192" s="205"/>
      <c r="I192" s="205"/>
      <c r="J192" s="206"/>
      <c r="K192" s="20" t="str">
        <f>IF(LEN(入力ｼｰﾄ!$H$210)&lt;入力ｼｰﾄ!$O$16,"",MID(RIGHT(入力ｼｰﾄ!$H$210,入力ｼｰﾄ!$O$16),1,1))</f>
        <v/>
      </c>
      <c r="L192" s="21" t="str">
        <f>IF(LEN(入力ｼｰﾄ!$H$210)&lt;入力ｼｰﾄ!$O$15,"",MID(RIGHT(入力ｼｰﾄ!$H$210,入力ｼｰﾄ!$O$15),1,1))</f>
        <v/>
      </c>
      <c r="M192" s="21" t="str">
        <f>IF(LEN(入力ｼｰﾄ!$H$210)&lt;入力ｼｰﾄ!$O$8,"",MID(RIGHT(入力ｼｰﾄ!$H$210,入力ｼｰﾄ!$O$8),1,1))</f>
        <v/>
      </c>
      <c r="N192" s="22" t="str">
        <f>IF(LEN(入力ｼｰﾄ!$H$210)&lt;入力ｼｰﾄ!$O$7,"",MID(RIGHT(入力ｼｰﾄ!$H$210,入力ｼｰﾄ!$O$7),1,1))</f>
        <v/>
      </c>
      <c r="O192" s="21" t="str">
        <f>IF(LEN(入力ｼｰﾄ!$H$210)&lt;入力ｼｰﾄ!$O$6,"",MID(RIGHT(入力ｼｰﾄ!$H$210,入力ｼｰﾄ!$O$6),1,1))</f>
        <v/>
      </c>
      <c r="P192" s="23" t="str">
        <f>IF(LEN(入力ｼｰﾄ!$H$210)&lt;入力ｼｰﾄ!$O$5,"",MID(RIGHT(入力ｼｰﾄ!$H$210,入力ｼｰﾄ!$O$5),1,1))</f>
        <v/>
      </c>
      <c r="Q192" s="21" t="str">
        <f>IF(LEN(入力ｼｰﾄ!$H$210)&lt;入力ｼｰﾄ!$O$4,"",MID(RIGHT(入力ｼｰﾄ!$H$210,入力ｼｰﾄ!$O$4),1,1))</f>
        <v/>
      </c>
      <c r="R192" s="21" t="str">
        <f>IF(LEN(入力ｼｰﾄ!$H$210)&lt;入力ｼｰﾄ!$O$3,"",MID(RIGHT(入力ｼｰﾄ!$H$210,入力ｼｰﾄ!$O$3),1,1))</f>
        <v/>
      </c>
      <c r="S192" s="24" t="str">
        <f>IF(LEN(入力ｼｰﾄ!$H$210)&lt;入力ｼｰﾄ!$O$2,"",MID(RIGHT(入力ｼｰﾄ!$H$210,入力ｼｰﾄ!$O$2),1,1))</f>
        <v>0</v>
      </c>
      <c r="T192" s="20" t="str">
        <f>IF(LEN(入力ｼｰﾄ!$H$211)&lt;入力ｼｰﾄ!$O$16,"",MID(RIGHT(入力ｼｰﾄ!$H$211,入力ｼｰﾄ!$O$16),1,1))</f>
        <v/>
      </c>
      <c r="U192" s="21" t="str">
        <f>IF(LEN(入力ｼｰﾄ!$H$211)&lt;入力ｼｰﾄ!$O$15,"",MID(RIGHT(入力ｼｰﾄ!$H$211,入力ｼｰﾄ!$O$15),1,1))</f>
        <v/>
      </c>
      <c r="V192" s="21" t="str">
        <f>IF(LEN(入力ｼｰﾄ!$H$211)&lt;入力ｼｰﾄ!$O$8,"",MID(RIGHT(入力ｼｰﾄ!$H$211,入力ｼｰﾄ!$O$8),1,1))</f>
        <v/>
      </c>
      <c r="W192" s="22" t="str">
        <f>IF(LEN(入力ｼｰﾄ!$H$211)&lt;入力ｼｰﾄ!$O$7,"",MID(RIGHT(入力ｼｰﾄ!$H$211,入力ｼｰﾄ!$O$7),1,1))</f>
        <v/>
      </c>
      <c r="X192" s="21" t="str">
        <f>IF(LEN(入力ｼｰﾄ!$H$211)&lt;入力ｼｰﾄ!$O$6,"",MID(RIGHT(入力ｼｰﾄ!$H$211,入力ｼｰﾄ!$O$6),1,1))</f>
        <v/>
      </c>
      <c r="Y192" s="23" t="str">
        <f>IF(LEN(入力ｼｰﾄ!$H$211)&lt;入力ｼｰﾄ!$O$5,"",MID(RIGHT(入力ｼｰﾄ!$H$211,入力ｼｰﾄ!$O$5),1,1))</f>
        <v/>
      </c>
      <c r="Z192" s="21" t="str">
        <f>IF(LEN(入力ｼｰﾄ!$H$211)&lt;入力ｼｰﾄ!$O$4,"",MID(RIGHT(入力ｼｰﾄ!$H$211,入力ｼｰﾄ!$O$4),1,1))</f>
        <v/>
      </c>
      <c r="AA192" s="21" t="str">
        <f>IF(LEN(入力ｼｰﾄ!$H$211)&lt;入力ｼｰﾄ!$O$3,"",MID(RIGHT(入力ｼｰﾄ!$H$211,入力ｼｰﾄ!$O$3),1,1))</f>
        <v/>
      </c>
      <c r="AB192" s="24" t="str">
        <f>IF(LEN(入力ｼｰﾄ!$H$211)&lt;入力ｼｰﾄ!$O$2,"",MID(RIGHT(入力ｼｰﾄ!$H$211,入力ｼｰﾄ!$O$2),1,1))</f>
        <v>0</v>
      </c>
      <c r="AC192" s="110" t="str">
        <f>IF(LEN(入力ｼｰﾄ!$H$212)&lt;入力ｼｰﾄ!$O$16,"",MID(RIGHT(入力ｼｰﾄ!$H$212,入力ｼｰﾄ!$O$16),1,1))</f>
        <v/>
      </c>
      <c r="AD192" s="111" t="str">
        <f>IF(LEN(入力ｼｰﾄ!$H$212)&lt;入力ｼｰﾄ!$O$15,"",MID(RIGHT(入力ｼｰﾄ!$H$212,入力ｼｰﾄ!$O$15),1,1))</f>
        <v/>
      </c>
      <c r="AE192" s="111" t="str">
        <f>IF(LEN(入力ｼｰﾄ!$H$212)&lt;入力ｼｰﾄ!$O$8,"",MID(RIGHT(入力ｼｰﾄ!$H$212,入力ｼｰﾄ!$O$8),1,1))</f>
        <v/>
      </c>
      <c r="AF192" s="112" t="str">
        <f>IF(LEN(入力ｼｰﾄ!$H$212)&lt;入力ｼｰﾄ!$O$7,"",MID(RIGHT(入力ｼｰﾄ!$H$212,入力ｼｰﾄ!$O$7),1,1))</f>
        <v/>
      </c>
      <c r="AG192" s="111" t="str">
        <f>IF(LEN(入力ｼｰﾄ!$H$212)&lt;入力ｼｰﾄ!$O$6,"",MID(RIGHT(入力ｼｰﾄ!$H$212,入力ｼｰﾄ!$O$6),1,1))</f>
        <v/>
      </c>
      <c r="AH192" s="113" t="str">
        <f>IF(LEN(入力ｼｰﾄ!$H$212)&lt;入力ｼｰﾄ!$O$5,"",MID(RIGHT(入力ｼｰﾄ!$H$212,入力ｼｰﾄ!$O$5),1,1))</f>
        <v/>
      </c>
      <c r="AI192" s="111" t="str">
        <f>IF(LEN(入力ｼｰﾄ!$H$212)&lt;入力ｼｰﾄ!$O$4,"",MID(RIGHT(入力ｼｰﾄ!$H$212,入力ｼｰﾄ!$O$4),1,1))</f>
        <v/>
      </c>
      <c r="AJ192" s="111" t="str">
        <f>IF(LEN(入力ｼｰﾄ!$H$212)&lt;入力ｼｰﾄ!$O$3,"",MID(RIGHT(入力ｼｰﾄ!$H$212,入力ｼｰﾄ!$O$3),1,1))</f>
        <v/>
      </c>
      <c r="AK192" s="115" t="str">
        <f>IF(LEN(入力ｼｰﾄ!$H$212)&lt;入力ｼｰﾄ!$O$2,"",MID(RIGHT(入力ｼｰﾄ!$H$212,入力ｼｰﾄ!$O$2),1,1))</f>
        <v>0</v>
      </c>
      <c r="AL192" s="20" t="str">
        <f>IF(LEN(入力ｼｰﾄ!$H$213)&lt;入力ｼｰﾄ!$O$16,"",MID(RIGHT(入力ｼｰﾄ!$H$213,入力ｼｰﾄ!$O$16),1,1))</f>
        <v/>
      </c>
      <c r="AM192" s="21" t="str">
        <f>IF(LEN(入力ｼｰﾄ!$H$213)&lt;入力ｼｰﾄ!$O$15,"",MID(RIGHT(入力ｼｰﾄ!$H$213,入力ｼｰﾄ!$O$15),1,1))</f>
        <v/>
      </c>
      <c r="AN192" s="21" t="str">
        <f>IF(LEN(入力ｼｰﾄ!$H$213)&lt;入力ｼｰﾄ!$O$8,"",MID(RIGHT(入力ｼｰﾄ!$H$213,入力ｼｰﾄ!$O$8),1,1))</f>
        <v/>
      </c>
      <c r="AO192" s="22" t="str">
        <f>IF(LEN(入力ｼｰﾄ!$H$213)&lt;入力ｼｰﾄ!$O$7,"",MID(RIGHT(入力ｼｰﾄ!$H$213,入力ｼｰﾄ!$O$7),1,1))</f>
        <v/>
      </c>
      <c r="AP192" s="21" t="str">
        <f>IF(LEN(入力ｼｰﾄ!$H$213)&lt;入力ｼｰﾄ!$O$6,"",MID(RIGHT(入力ｼｰﾄ!$H$213,入力ｼｰﾄ!$O$6),1,1))</f>
        <v/>
      </c>
      <c r="AQ192" s="23" t="str">
        <f>IF(LEN(入力ｼｰﾄ!$H$213)&lt;入力ｼｰﾄ!$O$5,"",MID(RIGHT(入力ｼｰﾄ!$H$213,入力ｼｰﾄ!$O$5),1,1))</f>
        <v/>
      </c>
      <c r="AR192" s="21" t="str">
        <f>IF(LEN(入力ｼｰﾄ!$H$213)&lt;入力ｼｰﾄ!$O$4,"",MID(RIGHT(入力ｼｰﾄ!$H$213,入力ｼｰﾄ!$O$4),1,1))</f>
        <v/>
      </c>
      <c r="AS192" s="21" t="str">
        <f>IF(LEN(入力ｼｰﾄ!$H$213)&lt;入力ｼｰﾄ!$O$3,"",MID(RIGHT(入力ｼｰﾄ!$H$213,入力ｼｰﾄ!$O$3),1,1))</f>
        <v/>
      </c>
      <c r="AT192" s="24" t="str">
        <f>IF(LEN(入力ｼｰﾄ!$H$213)&lt;入力ｼｰﾄ!$O$2,"",MID(RIGHT(入力ｼｰﾄ!$H$213,入力ｼｰﾄ!$O$2),1,1))</f>
        <v>0</v>
      </c>
      <c r="AU192" s="20" t="str">
        <f>IF(LEN(入力ｼｰﾄ!$H$214)&lt;入力ｼｰﾄ!$O$16,"",MID(RIGHT(入力ｼｰﾄ!$H$214,入力ｼｰﾄ!$O$16),1,1))</f>
        <v/>
      </c>
      <c r="AV192" s="21" t="str">
        <f>IF(LEN(入力ｼｰﾄ!$H$214)&lt;入力ｼｰﾄ!$O$15,"",MID(RIGHT(入力ｼｰﾄ!$H$214,入力ｼｰﾄ!$O$15),1,1))</f>
        <v/>
      </c>
      <c r="AW192" s="21" t="str">
        <f>IF(LEN(入力ｼｰﾄ!$H$214)&lt;入力ｼｰﾄ!$O$8,"",MID(RIGHT(入力ｼｰﾄ!$H$214,入力ｼｰﾄ!$O$8),1,1))</f>
        <v/>
      </c>
      <c r="AX192" s="22" t="str">
        <f>IF(LEN(入力ｼｰﾄ!$H$214)&lt;入力ｼｰﾄ!$O$7,"",MID(RIGHT(入力ｼｰﾄ!$H$214,入力ｼｰﾄ!$O$7),1,1))</f>
        <v/>
      </c>
      <c r="AY192" s="21" t="str">
        <f>IF(LEN(入力ｼｰﾄ!$H$214)&lt;入力ｼｰﾄ!$O$6,"",MID(RIGHT(入力ｼｰﾄ!$H$214,入力ｼｰﾄ!$O$6),1,1))</f>
        <v/>
      </c>
      <c r="AZ192" s="23" t="str">
        <f>IF(LEN(入力ｼｰﾄ!$H$214)&lt;入力ｼｰﾄ!$O$5,"",MID(RIGHT(入力ｼｰﾄ!$H$214,入力ｼｰﾄ!$O$5),1,1))</f>
        <v/>
      </c>
      <c r="BA192" s="21" t="str">
        <f>IF(LEN(入力ｼｰﾄ!$H$214)&lt;入力ｼｰﾄ!$O$4,"",MID(RIGHT(入力ｼｰﾄ!$H$214,入力ｼｰﾄ!$O$4),1,1))</f>
        <v/>
      </c>
      <c r="BB192" s="21" t="str">
        <f>IF(LEN(入力ｼｰﾄ!$H$214)&lt;入力ｼｰﾄ!$O$3,"",MID(RIGHT(入力ｼｰﾄ!$H$214,入力ｼｰﾄ!$O$3),1,1))</f>
        <v/>
      </c>
      <c r="BC192" s="21" t="str">
        <f>IF(LEN(入力ｼｰﾄ!$H$214)&lt;入力ｼｰﾄ!$O$2,"",MID(RIGHT(入力ｼｰﾄ!$H$214,入力ｼｰﾄ!$O$2),1,1))</f>
        <v>0</v>
      </c>
      <c r="BD192" s="192"/>
      <c r="BE192" s="193"/>
      <c r="BF192" s="193"/>
      <c r="BG192" s="194"/>
    </row>
    <row r="193" spans="1:61" ht="26.25" customHeight="1">
      <c r="A193" s="179" t="s">
        <v>2</v>
      </c>
      <c r="B193" s="180"/>
      <c r="C193" s="180"/>
      <c r="D193" s="180"/>
      <c r="E193" s="180"/>
      <c r="F193" s="181">
        <f>入力ｼｰﾄ!$D$216</f>
        <v>0</v>
      </c>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0" t="s">
        <v>14</v>
      </c>
      <c r="AM193" s="180"/>
      <c r="AN193" s="180"/>
      <c r="AO193" s="180"/>
      <c r="AP193" s="180"/>
      <c r="AQ193" s="182">
        <f>入力ｼｰﾄ!$D$215</f>
        <v>0</v>
      </c>
      <c r="AR193" s="182"/>
      <c r="AS193" s="182"/>
      <c r="AT193" s="182"/>
      <c r="AU193" s="182"/>
      <c r="AV193" s="182"/>
      <c r="AW193" s="182"/>
      <c r="AX193" s="182"/>
      <c r="AY193" s="182"/>
      <c r="AZ193" s="182"/>
      <c r="BA193" s="182"/>
      <c r="BB193" s="182"/>
      <c r="BC193" s="182"/>
      <c r="BD193" s="183" t="s">
        <v>17</v>
      </c>
      <c r="BE193" s="184"/>
      <c r="BF193" s="184"/>
      <c r="BG193" s="185"/>
    </row>
    <row r="194" spans="1:61" ht="20.25" customHeight="1">
      <c r="A194" s="207" t="s">
        <v>12</v>
      </c>
      <c r="B194" s="201"/>
      <c r="C194" s="201"/>
      <c r="D194" s="201"/>
      <c r="E194" s="201"/>
      <c r="F194" s="201"/>
      <c r="G194" s="201"/>
      <c r="H194" s="201"/>
      <c r="I194" s="201"/>
      <c r="J194" s="202"/>
      <c r="K194" s="200" t="s">
        <v>15</v>
      </c>
      <c r="L194" s="201"/>
      <c r="M194" s="201"/>
      <c r="N194" s="201"/>
      <c r="O194" s="201"/>
      <c r="P194" s="201"/>
      <c r="Q194" s="201"/>
      <c r="R194" s="201"/>
      <c r="S194" s="202"/>
      <c r="T194" s="200" t="s">
        <v>37</v>
      </c>
      <c r="U194" s="201"/>
      <c r="V194" s="201"/>
      <c r="W194" s="201"/>
      <c r="X194" s="201"/>
      <c r="Y194" s="201"/>
      <c r="Z194" s="201"/>
      <c r="AA194" s="201"/>
      <c r="AB194" s="202"/>
      <c r="AC194" s="200" t="s">
        <v>6</v>
      </c>
      <c r="AD194" s="201"/>
      <c r="AE194" s="201"/>
      <c r="AF194" s="201"/>
      <c r="AG194" s="201"/>
      <c r="AH194" s="201"/>
      <c r="AI194" s="201"/>
      <c r="AJ194" s="201"/>
      <c r="AK194" s="202"/>
      <c r="AL194" s="200" t="s">
        <v>11</v>
      </c>
      <c r="AM194" s="201"/>
      <c r="AN194" s="201"/>
      <c r="AO194" s="201"/>
      <c r="AP194" s="201"/>
      <c r="AQ194" s="201"/>
      <c r="AR194" s="201"/>
      <c r="AS194" s="201"/>
      <c r="AT194" s="202"/>
      <c r="AU194" s="200" t="s">
        <v>16</v>
      </c>
      <c r="AV194" s="201"/>
      <c r="AW194" s="201"/>
      <c r="AX194" s="201"/>
      <c r="AY194" s="201"/>
      <c r="AZ194" s="201"/>
      <c r="BA194" s="201"/>
      <c r="BB194" s="201"/>
      <c r="BC194" s="202"/>
      <c r="BD194" s="186">
        <f>入力ｼｰﾄ!I215</f>
        <v>0</v>
      </c>
      <c r="BE194" s="187"/>
      <c r="BF194" s="187"/>
      <c r="BG194" s="188"/>
    </row>
    <row r="195" spans="1:61" ht="20.25" customHeight="1">
      <c r="A195" s="208">
        <f>入力ｼｰﾄ!$D$217</f>
        <v>0</v>
      </c>
      <c r="B195" s="209"/>
      <c r="C195" s="209"/>
      <c r="D195" s="209"/>
      <c r="E195" s="209"/>
      <c r="F195" s="209"/>
      <c r="G195" s="209"/>
      <c r="H195" s="209"/>
      <c r="I195" s="209"/>
      <c r="J195" s="210"/>
      <c r="K195" s="15" t="str">
        <f>IF(LEN(入力ｼｰﾄ!$D$218)&lt;入力ｼｰﾄ!$O$16,"",MID(RIGHT(入力ｼｰﾄ!$D$218,入力ｼｰﾄ!$O$16),1,1))</f>
        <v/>
      </c>
      <c r="L195" s="16" t="str">
        <f>IF(LEN(入力ｼｰﾄ!$D$218)&lt;入力ｼｰﾄ!$O$15,"",MID(RIGHT(入力ｼｰﾄ!$D$218,入力ｼｰﾄ!$O$15),1,1))</f>
        <v/>
      </c>
      <c r="M195" s="16" t="str">
        <f>IF(LEN(入力ｼｰﾄ!$D$218)&lt;入力ｼｰﾄ!$O$8,"",MID(RIGHT(入力ｼｰﾄ!$D$218,入力ｼｰﾄ!$O$8),1,1))</f>
        <v/>
      </c>
      <c r="N195" s="17" t="str">
        <f>IF(LEN(入力ｼｰﾄ!$D$218)&lt;入力ｼｰﾄ!$O$7,"",MID(RIGHT(入力ｼｰﾄ!$D$218,入力ｼｰﾄ!$O$7),1,1))</f>
        <v/>
      </c>
      <c r="O195" s="16" t="str">
        <f>IF(LEN(入力ｼｰﾄ!$D$218)&lt;入力ｼｰﾄ!$O$6,"",MID(RIGHT(入力ｼｰﾄ!$D$218,入力ｼｰﾄ!$O$6),1,1))</f>
        <v/>
      </c>
      <c r="P195" s="18" t="str">
        <f>IF(LEN(入力ｼｰﾄ!$D$218)&lt;入力ｼｰﾄ!$O$5,"",MID(RIGHT(入力ｼｰﾄ!$D$218,入力ｼｰﾄ!$O$5),1,1))</f>
        <v/>
      </c>
      <c r="Q195" s="16" t="str">
        <f>IF(LEN(入力ｼｰﾄ!$D$218)&lt;入力ｼｰﾄ!$O$4,"",MID(RIGHT(入力ｼｰﾄ!$D$218,入力ｼｰﾄ!$O$4),1,1))</f>
        <v/>
      </c>
      <c r="R195" s="16" t="str">
        <f>IF(LEN(入力ｼｰﾄ!$D$218)&lt;入力ｼｰﾄ!$O$3,"",MID(RIGHT(入力ｼｰﾄ!$D$218,入力ｼｰﾄ!$O$3),1,1))</f>
        <v/>
      </c>
      <c r="S195" s="19" t="str">
        <f>IF(LEN(入力ｼｰﾄ!$D$218)&lt;入力ｼｰﾄ!$O$2,"",MID(RIGHT(入力ｼｰﾄ!$D$218,入力ｼｰﾄ!$O$2),1,1))</f>
        <v/>
      </c>
      <c r="T195" s="15" t="str">
        <f>IF(LEN(入力ｼｰﾄ!$D$219)&lt;入力ｼｰﾄ!$O$16,"",MID(RIGHT(入力ｼｰﾄ!$D$219,入力ｼｰﾄ!$O$16),1,1))</f>
        <v/>
      </c>
      <c r="U195" s="16" t="str">
        <f>IF(LEN(入力ｼｰﾄ!$D$219)&lt;入力ｼｰﾄ!$O$15,"",MID(RIGHT(入力ｼｰﾄ!$D$219,入力ｼｰﾄ!$O$15),1,1))</f>
        <v/>
      </c>
      <c r="V195" s="16" t="str">
        <f>IF(LEN(入力ｼｰﾄ!$D$219)&lt;入力ｼｰﾄ!$O$8,"",MID(RIGHT(入力ｼｰﾄ!$D$219,入力ｼｰﾄ!$O$8),1,1))</f>
        <v/>
      </c>
      <c r="W195" s="17" t="str">
        <f>IF(LEN(入力ｼｰﾄ!$D$219)&lt;入力ｼｰﾄ!$O$7,"",MID(RIGHT(入力ｼｰﾄ!$D$219,入力ｼｰﾄ!$O$7),1,1))</f>
        <v/>
      </c>
      <c r="X195" s="16" t="str">
        <f>IF(LEN(入力ｼｰﾄ!$D$219)&lt;入力ｼｰﾄ!$O$6,"",MID(RIGHT(入力ｼｰﾄ!$D$219,入力ｼｰﾄ!$O$6),1,1))</f>
        <v/>
      </c>
      <c r="Y195" s="18" t="str">
        <f>IF(LEN(入力ｼｰﾄ!$D$219)&lt;入力ｼｰﾄ!$O$5,"",MID(RIGHT(入力ｼｰﾄ!$D$219,入力ｼｰﾄ!$O$5),1,1))</f>
        <v/>
      </c>
      <c r="Z195" s="16" t="str">
        <f>IF(LEN(入力ｼｰﾄ!$D$219)&lt;入力ｼｰﾄ!$O$4,"",MID(RIGHT(入力ｼｰﾄ!$D$219,入力ｼｰﾄ!$O$4),1,1))</f>
        <v/>
      </c>
      <c r="AA195" s="16" t="str">
        <f>IF(LEN(入力ｼｰﾄ!$D$219)&lt;入力ｼｰﾄ!$O$3,"",MID(RIGHT(入力ｼｰﾄ!$D$219,入力ｼｰﾄ!$O$3),1,1))</f>
        <v/>
      </c>
      <c r="AB195" s="19" t="str">
        <f>IF(LEN(入力ｼｰﾄ!$D$219)&lt;入力ｼｰﾄ!$O$2,"",MID(RIGHT(入力ｼｰﾄ!$D$219,入力ｼｰﾄ!$O$2),1,1))</f>
        <v/>
      </c>
      <c r="AC195" s="106" t="str">
        <f>IF(LEN(入力ｼｰﾄ!$D$220)&lt;入力ｼｰﾄ!$O$16,"",MID(RIGHT(入力ｼｰﾄ!$D$220,入力ｼｰﾄ!$O$16),1,1))</f>
        <v/>
      </c>
      <c r="AD195" s="107" t="str">
        <f>IF(LEN(入力ｼｰﾄ!$D$220)&lt;入力ｼｰﾄ!$O$15,"",MID(RIGHT(入力ｼｰﾄ!$D$220,入力ｼｰﾄ!$O$15),1,1))</f>
        <v/>
      </c>
      <c r="AE195" s="107" t="str">
        <f>IF(LEN(入力ｼｰﾄ!$D$220)&lt;入力ｼｰﾄ!$O$8,"",MID(RIGHT(入力ｼｰﾄ!$D$220,入力ｼｰﾄ!$O$8),1,1))</f>
        <v/>
      </c>
      <c r="AF195" s="108" t="str">
        <f>IF(LEN(入力ｼｰﾄ!$D$220)&lt;入力ｼｰﾄ!$O$7,"",MID(RIGHT(入力ｼｰﾄ!$D$220,入力ｼｰﾄ!$O$7),1,1))</f>
        <v/>
      </c>
      <c r="AG195" s="107" t="str">
        <f>IF(LEN(入力ｼｰﾄ!$D$220)&lt;入力ｼｰﾄ!$O$6,"",MID(RIGHT(入力ｼｰﾄ!$D$220,入力ｼｰﾄ!$O$6),1,1))</f>
        <v/>
      </c>
      <c r="AH195" s="109" t="str">
        <f>IF(LEN(入力ｼｰﾄ!$D$220)&lt;入力ｼｰﾄ!$O$5,"",MID(RIGHT(入力ｼｰﾄ!$D$220,入力ｼｰﾄ!$O$5),1,1))</f>
        <v/>
      </c>
      <c r="AI195" s="107" t="str">
        <f>IF(LEN(入力ｼｰﾄ!$D$220)&lt;入力ｼｰﾄ!$O$4,"",MID(RIGHT(入力ｼｰﾄ!$D$220,入力ｼｰﾄ!$O$4),1,1))</f>
        <v/>
      </c>
      <c r="AJ195" s="107" t="str">
        <f>IF(LEN(入力ｼｰﾄ!$D$220)&lt;入力ｼｰﾄ!$O$3,"",MID(RIGHT(入力ｼｰﾄ!$D$220,入力ｼｰﾄ!$O$3),1,1))</f>
        <v/>
      </c>
      <c r="AK195" s="114" t="str">
        <f>IF(LEN(入力ｼｰﾄ!$D$220)&lt;入力ｼｰﾄ!$O$2,"",MID(RIGHT(入力ｼｰﾄ!$D$220,入力ｼｰﾄ!$O$2),1,1))</f>
        <v/>
      </c>
      <c r="AL195" s="15" t="str">
        <f>IF(LEN(入力ｼｰﾄ!$D$221)&lt;入力ｼｰﾄ!$O$16,"",MID(RIGHT(入力ｼｰﾄ!$D$221,入力ｼｰﾄ!$O$16),1,1))</f>
        <v/>
      </c>
      <c r="AM195" s="16" t="str">
        <f>IF(LEN(入力ｼｰﾄ!$D$221)&lt;入力ｼｰﾄ!$O$15,"",MID(RIGHT(入力ｼｰﾄ!$D$221,入力ｼｰﾄ!$O$15),1,1))</f>
        <v/>
      </c>
      <c r="AN195" s="16" t="str">
        <f>IF(LEN(入力ｼｰﾄ!$D$221)&lt;入力ｼｰﾄ!$O$8,"",MID(RIGHT(入力ｼｰﾄ!$D$221,入力ｼｰﾄ!$O$8),1,1))</f>
        <v/>
      </c>
      <c r="AO195" s="17" t="str">
        <f>IF(LEN(入力ｼｰﾄ!$D$221)&lt;入力ｼｰﾄ!$O$7,"",MID(RIGHT(入力ｼｰﾄ!$D$221,入力ｼｰﾄ!$O$7),1,1))</f>
        <v/>
      </c>
      <c r="AP195" s="16" t="str">
        <f>IF(LEN(入力ｼｰﾄ!$D$221)&lt;入力ｼｰﾄ!$O$6,"",MID(RIGHT(入力ｼｰﾄ!$D$221,入力ｼｰﾄ!$O$6),1,1))</f>
        <v/>
      </c>
      <c r="AQ195" s="18" t="str">
        <f>IF(LEN(入力ｼｰﾄ!$D$221)&lt;入力ｼｰﾄ!$O$5,"",MID(RIGHT(入力ｼｰﾄ!$D$221,入力ｼｰﾄ!$O$5),1,1))</f>
        <v/>
      </c>
      <c r="AR195" s="16" t="str">
        <f>IF(LEN(入力ｼｰﾄ!$D$221)&lt;入力ｼｰﾄ!$O$4,"",MID(RIGHT(入力ｼｰﾄ!$D$221,入力ｼｰﾄ!$O$4),1,1))</f>
        <v/>
      </c>
      <c r="AS195" s="16" t="str">
        <f>IF(LEN(入力ｼｰﾄ!$D$221)&lt;入力ｼｰﾄ!$O$3,"",MID(RIGHT(入力ｼｰﾄ!$D$221,入力ｼｰﾄ!$O$3),1,1))</f>
        <v/>
      </c>
      <c r="AT195" s="19" t="str">
        <f>IF(LEN(入力ｼｰﾄ!$D$221)&lt;入力ｼｰﾄ!$O$2,"",MID(RIGHT(入力ｼｰﾄ!$D$221,入力ｼｰﾄ!$O$2),1,1))</f>
        <v>0</v>
      </c>
      <c r="AU195" s="15" t="str">
        <f>IF(LEN(入力ｼｰﾄ!$D$222)&lt;入力ｼｰﾄ!$O$16,"",MID(RIGHT(入力ｼｰﾄ!$D$222,入力ｼｰﾄ!$O$16),1,1))</f>
        <v/>
      </c>
      <c r="AV195" s="16" t="str">
        <f>IF(LEN(入力ｼｰﾄ!$D$222)&lt;入力ｼｰﾄ!$O$15,"",MID(RIGHT(入力ｼｰﾄ!$D$222,入力ｼｰﾄ!$O$15),1,1))</f>
        <v/>
      </c>
      <c r="AW195" s="16" t="str">
        <f>IF(LEN(入力ｼｰﾄ!$D$222)&lt;入力ｼｰﾄ!$O$8,"",MID(RIGHT(入力ｼｰﾄ!$D$222,入力ｼｰﾄ!$O$8),1,1))</f>
        <v/>
      </c>
      <c r="AX195" s="17" t="str">
        <f>IF(LEN(入力ｼｰﾄ!$D$222)&lt;入力ｼｰﾄ!$O$7,"",MID(RIGHT(入力ｼｰﾄ!$D$222,入力ｼｰﾄ!$O$7),1,1))</f>
        <v/>
      </c>
      <c r="AY195" s="16" t="str">
        <f>IF(LEN(入力ｼｰﾄ!$D$222)&lt;入力ｼｰﾄ!$O$6,"",MID(RIGHT(入力ｼｰﾄ!$D$222,入力ｼｰﾄ!$O$6),1,1))</f>
        <v/>
      </c>
      <c r="AZ195" s="18" t="str">
        <f>IF(LEN(入力ｼｰﾄ!$D$222)&lt;入力ｼｰﾄ!$O$5,"",MID(RIGHT(入力ｼｰﾄ!$D$222,入力ｼｰﾄ!$O$5),1,1))</f>
        <v/>
      </c>
      <c r="BA195" s="16" t="str">
        <f>IF(LEN(入力ｼｰﾄ!$D$222)&lt;入力ｼｰﾄ!$O$4,"",MID(RIGHT(入力ｼｰﾄ!$D$222,入力ｼｰﾄ!$O$4),1,1))</f>
        <v/>
      </c>
      <c r="BB195" s="16" t="str">
        <f>IF(LEN(入力ｼｰﾄ!$D$222)&lt;入力ｼｰﾄ!$O$3,"",MID(RIGHT(入力ｼｰﾄ!$D$222,入力ｼｰﾄ!$O$3),1,1))</f>
        <v/>
      </c>
      <c r="BC195" s="16" t="str">
        <f>IF(LEN(入力ｼｰﾄ!$D$222)&lt;入力ｼｰﾄ!$O$2,"",MID(RIGHT(入力ｼｰﾄ!$D$222,入力ｼｰﾄ!$O$2),1,1))</f>
        <v>0</v>
      </c>
      <c r="BD195" s="189"/>
      <c r="BE195" s="190"/>
      <c r="BF195" s="190"/>
      <c r="BG195" s="191"/>
    </row>
    <row r="196" spans="1:61" ht="20.25" customHeight="1">
      <c r="A196" s="211">
        <f>入力ｼｰﾄ!$E$217</f>
        <v>0</v>
      </c>
      <c r="B196" s="209"/>
      <c r="C196" s="209"/>
      <c r="D196" s="209"/>
      <c r="E196" s="209"/>
      <c r="F196" s="209"/>
      <c r="G196" s="209"/>
      <c r="H196" s="209"/>
      <c r="I196" s="209"/>
      <c r="J196" s="210"/>
      <c r="K196" s="15" t="str">
        <f>IF(LEN(入力ｼｰﾄ!$E$218)&lt;入力ｼｰﾄ!$O$16,"",MID(RIGHT(入力ｼｰﾄ!$E$218,入力ｼｰﾄ!$O$16),1,1))</f>
        <v/>
      </c>
      <c r="L196" s="16" t="str">
        <f>IF(LEN(入力ｼｰﾄ!$E$218)&lt;入力ｼｰﾄ!$O$15,"",MID(RIGHT(入力ｼｰﾄ!$E$218,入力ｼｰﾄ!$O$15),1,1))</f>
        <v/>
      </c>
      <c r="M196" s="16" t="str">
        <f>IF(LEN(入力ｼｰﾄ!$E$218)&lt;入力ｼｰﾄ!$O$8,"",MID(RIGHT(入力ｼｰﾄ!$E$218,入力ｼｰﾄ!$O$8),1,1))</f>
        <v/>
      </c>
      <c r="N196" s="17" t="str">
        <f>IF(LEN(入力ｼｰﾄ!$E$218)&lt;入力ｼｰﾄ!$O$7,"",MID(RIGHT(入力ｼｰﾄ!$E$218,入力ｼｰﾄ!$O$7),1,1))</f>
        <v/>
      </c>
      <c r="O196" s="16" t="str">
        <f>IF(LEN(入力ｼｰﾄ!$E$218)&lt;入力ｼｰﾄ!$O$6,"",MID(RIGHT(入力ｼｰﾄ!$E$218,入力ｼｰﾄ!$O$6),1,1))</f>
        <v/>
      </c>
      <c r="P196" s="18" t="str">
        <f>IF(LEN(入力ｼｰﾄ!$E$218)&lt;入力ｼｰﾄ!$O$5,"",MID(RIGHT(入力ｼｰﾄ!$E$218,入力ｼｰﾄ!$O$5),1,1))</f>
        <v/>
      </c>
      <c r="Q196" s="16" t="str">
        <f>IF(LEN(入力ｼｰﾄ!$E$218)&lt;入力ｼｰﾄ!$O$4,"",MID(RIGHT(入力ｼｰﾄ!$E$218,入力ｼｰﾄ!$O$4),1,1))</f>
        <v/>
      </c>
      <c r="R196" s="16" t="str">
        <f>IF(LEN(入力ｼｰﾄ!$E$218)&lt;入力ｼｰﾄ!$O$3,"",MID(RIGHT(入力ｼｰﾄ!$E$218,入力ｼｰﾄ!$O$3),1,1))</f>
        <v/>
      </c>
      <c r="S196" s="19" t="str">
        <f>IF(LEN(入力ｼｰﾄ!$E$218)&lt;入力ｼｰﾄ!$O$2,"",MID(RIGHT(入力ｼｰﾄ!$E$218,入力ｼｰﾄ!$O$2),1,1))</f>
        <v/>
      </c>
      <c r="T196" s="15" t="str">
        <f>IF(LEN(入力ｼｰﾄ!$E$219)&lt;入力ｼｰﾄ!$O$16,"",MID(RIGHT(入力ｼｰﾄ!$E$219,入力ｼｰﾄ!$O$16),1,1))</f>
        <v/>
      </c>
      <c r="U196" s="16" t="str">
        <f>IF(LEN(入力ｼｰﾄ!$E$219)&lt;入力ｼｰﾄ!$O$15,"",MID(RIGHT(入力ｼｰﾄ!$E$219,入力ｼｰﾄ!$O$15),1,1))</f>
        <v/>
      </c>
      <c r="V196" s="16" t="str">
        <f>IF(LEN(入力ｼｰﾄ!$E$219)&lt;入力ｼｰﾄ!$O$8,"",MID(RIGHT(入力ｼｰﾄ!$E$219,入力ｼｰﾄ!$O$8),1,1))</f>
        <v/>
      </c>
      <c r="W196" s="17" t="str">
        <f>IF(LEN(入力ｼｰﾄ!$E$219)&lt;入力ｼｰﾄ!$O$7,"",MID(RIGHT(入力ｼｰﾄ!$E$219,入力ｼｰﾄ!$O$7),1,1))</f>
        <v/>
      </c>
      <c r="X196" s="16" t="str">
        <f>IF(LEN(入力ｼｰﾄ!$E$219)&lt;入力ｼｰﾄ!$O$6,"",MID(RIGHT(入力ｼｰﾄ!$E$219,入力ｼｰﾄ!$O$6),1,1))</f>
        <v/>
      </c>
      <c r="Y196" s="18" t="str">
        <f>IF(LEN(入力ｼｰﾄ!$E$219)&lt;入力ｼｰﾄ!$O$5,"",MID(RIGHT(入力ｼｰﾄ!$E$219,入力ｼｰﾄ!$O$5),1,1))</f>
        <v/>
      </c>
      <c r="Z196" s="16" t="str">
        <f>IF(LEN(入力ｼｰﾄ!$E$219)&lt;入力ｼｰﾄ!$O$4,"",MID(RIGHT(入力ｼｰﾄ!$E$219,入力ｼｰﾄ!$O$4),1,1))</f>
        <v/>
      </c>
      <c r="AA196" s="16" t="str">
        <f>IF(LEN(入力ｼｰﾄ!$E$219)&lt;入力ｼｰﾄ!$O$3,"",MID(RIGHT(入力ｼｰﾄ!$E$219,入力ｼｰﾄ!$O$3),1,1))</f>
        <v/>
      </c>
      <c r="AB196" s="19" t="str">
        <f>IF(LEN(入力ｼｰﾄ!$E$219)&lt;入力ｼｰﾄ!$O$2,"",MID(RIGHT(入力ｼｰﾄ!$E$219,入力ｼｰﾄ!$O$2),1,1))</f>
        <v/>
      </c>
      <c r="AC196" s="106" t="str">
        <f>IF(LEN(入力ｼｰﾄ!$E$220)&lt;入力ｼｰﾄ!$O$16,"",MID(RIGHT(入力ｼｰﾄ!$E$220,入力ｼｰﾄ!$O$16),1,1))</f>
        <v/>
      </c>
      <c r="AD196" s="107" t="str">
        <f>IF(LEN(入力ｼｰﾄ!$E$220)&lt;入力ｼｰﾄ!$O$15,"",MID(RIGHT(入力ｼｰﾄ!$E$220,入力ｼｰﾄ!$O$15),1,1))</f>
        <v/>
      </c>
      <c r="AE196" s="107" t="str">
        <f>IF(LEN(入力ｼｰﾄ!$E$220)&lt;入力ｼｰﾄ!$O$8,"",MID(RIGHT(入力ｼｰﾄ!$E$220,入力ｼｰﾄ!$O$8),1,1))</f>
        <v/>
      </c>
      <c r="AF196" s="108" t="str">
        <f>IF(LEN(入力ｼｰﾄ!$E$220)&lt;入力ｼｰﾄ!$O$7,"",MID(RIGHT(入力ｼｰﾄ!$E$220,入力ｼｰﾄ!$O$7),1,1))</f>
        <v/>
      </c>
      <c r="AG196" s="107" t="str">
        <f>IF(LEN(入力ｼｰﾄ!$E$220)&lt;入力ｼｰﾄ!$O$6,"",MID(RIGHT(入力ｼｰﾄ!$E$220,入力ｼｰﾄ!$O$6),1,1))</f>
        <v/>
      </c>
      <c r="AH196" s="109" t="str">
        <f>IF(LEN(入力ｼｰﾄ!$E$220)&lt;入力ｼｰﾄ!$O$5,"",MID(RIGHT(入力ｼｰﾄ!$E$220,入力ｼｰﾄ!$O$5),1,1))</f>
        <v/>
      </c>
      <c r="AI196" s="107" t="str">
        <f>IF(LEN(入力ｼｰﾄ!$E$220)&lt;入力ｼｰﾄ!$O$4,"",MID(RIGHT(入力ｼｰﾄ!$E$220,入力ｼｰﾄ!$O$4),1,1))</f>
        <v/>
      </c>
      <c r="AJ196" s="107" t="str">
        <f>IF(LEN(入力ｼｰﾄ!$E$220)&lt;入力ｼｰﾄ!$O$3,"",MID(RIGHT(入力ｼｰﾄ!$E$220,入力ｼｰﾄ!$O$3),1,1))</f>
        <v/>
      </c>
      <c r="AK196" s="114" t="str">
        <f>IF(LEN(入力ｼｰﾄ!$E$220)&lt;入力ｼｰﾄ!$O$2,"",MID(RIGHT(入力ｼｰﾄ!$E$220,入力ｼｰﾄ!$O$2),1,1))</f>
        <v/>
      </c>
      <c r="AL196" s="15" t="str">
        <f>IF(LEN(入力ｼｰﾄ!$E$221)&lt;入力ｼｰﾄ!$O$16,"",MID(RIGHT(入力ｼｰﾄ!$E$221,入力ｼｰﾄ!$O$16),1,1))</f>
        <v/>
      </c>
      <c r="AM196" s="16" t="str">
        <f>IF(LEN(入力ｼｰﾄ!$E$221)&lt;入力ｼｰﾄ!$O$15,"",MID(RIGHT(入力ｼｰﾄ!$E$221,入力ｼｰﾄ!$O$15),1,1))</f>
        <v/>
      </c>
      <c r="AN196" s="16" t="str">
        <f>IF(LEN(入力ｼｰﾄ!$E$221)&lt;入力ｼｰﾄ!$O$8,"",MID(RIGHT(入力ｼｰﾄ!$E$221,入力ｼｰﾄ!$O$8),1,1))</f>
        <v/>
      </c>
      <c r="AO196" s="17" t="str">
        <f>IF(LEN(入力ｼｰﾄ!$E$221)&lt;入力ｼｰﾄ!$O$7,"",MID(RIGHT(入力ｼｰﾄ!$E$221,入力ｼｰﾄ!$O$7),1,1))</f>
        <v/>
      </c>
      <c r="AP196" s="16" t="str">
        <f>IF(LEN(入力ｼｰﾄ!$E$221)&lt;入力ｼｰﾄ!$O$6,"",MID(RIGHT(入力ｼｰﾄ!$E$221,入力ｼｰﾄ!$O$6),1,1))</f>
        <v/>
      </c>
      <c r="AQ196" s="18" t="str">
        <f>IF(LEN(入力ｼｰﾄ!$E$221)&lt;入力ｼｰﾄ!$O$5,"",MID(RIGHT(入力ｼｰﾄ!$E$221,入力ｼｰﾄ!$O$5),1,1))</f>
        <v/>
      </c>
      <c r="AR196" s="16" t="str">
        <f>IF(LEN(入力ｼｰﾄ!$E$221)&lt;入力ｼｰﾄ!$O$4,"",MID(RIGHT(入力ｼｰﾄ!$E$221,入力ｼｰﾄ!$O$4),1,1))</f>
        <v/>
      </c>
      <c r="AS196" s="16" t="str">
        <f>IF(LEN(入力ｼｰﾄ!$E$221)&lt;入力ｼｰﾄ!$O$3,"",MID(RIGHT(入力ｼｰﾄ!$E$221,入力ｼｰﾄ!$O$3),1,1))</f>
        <v/>
      </c>
      <c r="AT196" s="19" t="str">
        <f>IF(LEN(入力ｼｰﾄ!$E$221)&lt;入力ｼｰﾄ!$O$2,"",MID(RIGHT(入力ｼｰﾄ!$E$221,入力ｼｰﾄ!$O$2),1,1))</f>
        <v>0</v>
      </c>
      <c r="AU196" s="15" t="str">
        <f>IF(LEN(入力ｼｰﾄ!$E$222)&lt;入力ｼｰﾄ!$O$16,"",MID(RIGHT(入力ｼｰﾄ!$E$222,入力ｼｰﾄ!$O$16),1,1))</f>
        <v/>
      </c>
      <c r="AV196" s="16" t="str">
        <f>IF(LEN(入力ｼｰﾄ!$E$222)&lt;入力ｼｰﾄ!$O$15,"",MID(RIGHT(入力ｼｰﾄ!$E$222,入力ｼｰﾄ!$O$15),1,1))</f>
        <v/>
      </c>
      <c r="AW196" s="16" t="str">
        <f>IF(LEN(入力ｼｰﾄ!$E$222)&lt;入力ｼｰﾄ!$O$8,"",MID(RIGHT(入力ｼｰﾄ!$E$222,入力ｼｰﾄ!$O$8),1,1))</f>
        <v/>
      </c>
      <c r="AX196" s="17" t="str">
        <f>IF(LEN(入力ｼｰﾄ!$E$222)&lt;入力ｼｰﾄ!$O$7,"",MID(RIGHT(入力ｼｰﾄ!$E$222,入力ｼｰﾄ!$O$7),1,1))</f>
        <v/>
      </c>
      <c r="AY196" s="16" t="str">
        <f>IF(LEN(入力ｼｰﾄ!$E$222)&lt;入力ｼｰﾄ!$O$6,"",MID(RIGHT(入力ｼｰﾄ!$E$222,入力ｼｰﾄ!$O$6),1,1))</f>
        <v/>
      </c>
      <c r="AZ196" s="18" t="str">
        <f>IF(LEN(入力ｼｰﾄ!$E$222)&lt;入力ｼｰﾄ!$O$5,"",MID(RIGHT(入力ｼｰﾄ!$E$222,入力ｼｰﾄ!$O$5),1,1))</f>
        <v/>
      </c>
      <c r="BA196" s="16" t="str">
        <f>IF(LEN(入力ｼｰﾄ!$E$222)&lt;入力ｼｰﾄ!$O$4,"",MID(RIGHT(入力ｼｰﾄ!$E$222,入力ｼｰﾄ!$O$4),1,1))</f>
        <v/>
      </c>
      <c r="BB196" s="16" t="str">
        <f>IF(LEN(入力ｼｰﾄ!$E$222)&lt;入力ｼｰﾄ!$O$3,"",MID(RIGHT(入力ｼｰﾄ!$E$222,入力ｼｰﾄ!$O$3),1,1))</f>
        <v/>
      </c>
      <c r="BC196" s="16" t="str">
        <f>IF(LEN(入力ｼｰﾄ!$E$222)&lt;入力ｼｰﾄ!$O$2,"",MID(RIGHT(入力ｼｰﾄ!$E$222,入力ｼｰﾄ!$O$2),1,1))</f>
        <v>0</v>
      </c>
      <c r="BD196" s="189"/>
      <c r="BE196" s="190"/>
      <c r="BF196" s="190"/>
      <c r="BG196" s="191"/>
      <c r="BI196" s="86" t="s">
        <v>118</v>
      </c>
    </row>
    <row r="197" spans="1:61" ht="20.25" customHeight="1">
      <c r="A197" s="211">
        <f>入力ｼｰﾄ!$F$217</f>
        <v>0</v>
      </c>
      <c r="B197" s="209"/>
      <c r="C197" s="209"/>
      <c r="D197" s="209"/>
      <c r="E197" s="209"/>
      <c r="F197" s="209"/>
      <c r="G197" s="209"/>
      <c r="H197" s="209"/>
      <c r="I197" s="209"/>
      <c r="J197" s="210"/>
      <c r="K197" s="15" t="str">
        <f>IF(LEN(入力ｼｰﾄ!$F$218)&lt;入力ｼｰﾄ!$O$16,"",MID(RIGHT(入力ｼｰﾄ!$F$218,入力ｼｰﾄ!$O$16),1,1))</f>
        <v/>
      </c>
      <c r="L197" s="16" t="str">
        <f>IF(LEN(入力ｼｰﾄ!$F$218)&lt;入力ｼｰﾄ!$O$15,"",MID(RIGHT(入力ｼｰﾄ!$F$218,入力ｼｰﾄ!$O$15),1,1))</f>
        <v/>
      </c>
      <c r="M197" s="16" t="str">
        <f>IF(LEN(入力ｼｰﾄ!$F$218)&lt;入力ｼｰﾄ!$O$8,"",MID(RIGHT(入力ｼｰﾄ!$F$218,入力ｼｰﾄ!$O$8),1,1))</f>
        <v/>
      </c>
      <c r="N197" s="17" t="str">
        <f>IF(LEN(入力ｼｰﾄ!$F$218)&lt;入力ｼｰﾄ!$O$7,"",MID(RIGHT(入力ｼｰﾄ!$F$218,入力ｼｰﾄ!$O$7),1,1))</f>
        <v/>
      </c>
      <c r="O197" s="16" t="str">
        <f>IF(LEN(入力ｼｰﾄ!$F$218)&lt;入力ｼｰﾄ!$O$6,"",MID(RIGHT(入力ｼｰﾄ!$F$218,入力ｼｰﾄ!$O$6),1,1))</f>
        <v/>
      </c>
      <c r="P197" s="18" t="str">
        <f>IF(LEN(入力ｼｰﾄ!$F$218)&lt;入力ｼｰﾄ!$O$5,"",MID(RIGHT(入力ｼｰﾄ!$F$218,入力ｼｰﾄ!$O$5),1,1))</f>
        <v/>
      </c>
      <c r="Q197" s="16" t="str">
        <f>IF(LEN(入力ｼｰﾄ!$F$218)&lt;入力ｼｰﾄ!$O$4,"",MID(RIGHT(入力ｼｰﾄ!$F$218,入力ｼｰﾄ!$O$4),1,1))</f>
        <v/>
      </c>
      <c r="R197" s="16" t="str">
        <f>IF(LEN(入力ｼｰﾄ!$F$218)&lt;入力ｼｰﾄ!$O$3,"",MID(RIGHT(入力ｼｰﾄ!$F$218,入力ｼｰﾄ!$O$3),1,1))</f>
        <v/>
      </c>
      <c r="S197" s="19" t="str">
        <f>IF(LEN(入力ｼｰﾄ!$F$218)&lt;入力ｼｰﾄ!$O$2,"",MID(RIGHT(入力ｼｰﾄ!$F$218,入力ｼｰﾄ!$O$2),1,1))</f>
        <v/>
      </c>
      <c r="T197" s="15" t="str">
        <f>IF(LEN(入力ｼｰﾄ!$F$219)&lt;入力ｼｰﾄ!$O$16,"",MID(RIGHT(入力ｼｰﾄ!$F$219,入力ｼｰﾄ!$O$16),1,1))</f>
        <v/>
      </c>
      <c r="U197" s="16" t="str">
        <f>IF(LEN(入力ｼｰﾄ!$F$219)&lt;入力ｼｰﾄ!$O$15,"",MID(RIGHT(入力ｼｰﾄ!$F$219,入力ｼｰﾄ!$O$15),1,1))</f>
        <v/>
      </c>
      <c r="V197" s="16" t="str">
        <f>IF(LEN(入力ｼｰﾄ!$F$219)&lt;入力ｼｰﾄ!$O$8,"",MID(RIGHT(入力ｼｰﾄ!$F$219,入力ｼｰﾄ!$O$8),1,1))</f>
        <v/>
      </c>
      <c r="W197" s="17" t="str">
        <f>IF(LEN(入力ｼｰﾄ!$F$219)&lt;入力ｼｰﾄ!$O$7,"",MID(RIGHT(入力ｼｰﾄ!$F$219,入力ｼｰﾄ!$O$7),1,1))</f>
        <v/>
      </c>
      <c r="X197" s="16" t="str">
        <f>IF(LEN(入力ｼｰﾄ!$F$219)&lt;入力ｼｰﾄ!$O$6,"",MID(RIGHT(入力ｼｰﾄ!$F$219,入力ｼｰﾄ!$O$6),1,1))</f>
        <v/>
      </c>
      <c r="Y197" s="18" t="str">
        <f>IF(LEN(入力ｼｰﾄ!$F$219)&lt;入力ｼｰﾄ!$O$5,"",MID(RIGHT(入力ｼｰﾄ!$F$219,入力ｼｰﾄ!$O$5),1,1))</f>
        <v/>
      </c>
      <c r="Z197" s="16" t="str">
        <f>IF(LEN(入力ｼｰﾄ!$F$219)&lt;入力ｼｰﾄ!$O$4,"",MID(RIGHT(入力ｼｰﾄ!$F$219,入力ｼｰﾄ!$O$4),1,1))</f>
        <v/>
      </c>
      <c r="AA197" s="16" t="str">
        <f>IF(LEN(入力ｼｰﾄ!$F$219)&lt;入力ｼｰﾄ!$O$3,"",MID(RIGHT(入力ｼｰﾄ!$F$219,入力ｼｰﾄ!$O$3),1,1))</f>
        <v/>
      </c>
      <c r="AB197" s="19" t="str">
        <f>IF(LEN(入力ｼｰﾄ!$F$219)&lt;入力ｼｰﾄ!$O$2,"",MID(RIGHT(入力ｼｰﾄ!$F$219,入力ｼｰﾄ!$O$2),1,1))</f>
        <v/>
      </c>
      <c r="AC197" s="106" t="str">
        <f>IF(LEN(入力ｼｰﾄ!$F$220)&lt;入力ｼｰﾄ!$O$16,"",MID(RIGHT(入力ｼｰﾄ!$F$220,入力ｼｰﾄ!$O$16),1,1))</f>
        <v/>
      </c>
      <c r="AD197" s="107" t="str">
        <f>IF(LEN(入力ｼｰﾄ!$F$220)&lt;入力ｼｰﾄ!$O$15,"",MID(RIGHT(入力ｼｰﾄ!$F$220,入力ｼｰﾄ!$O$15),1,1))</f>
        <v/>
      </c>
      <c r="AE197" s="107" t="str">
        <f>IF(LEN(入力ｼｰﾄ!$F$220)&lt;入力ｼｰﾄ!$O$8,"",MID(RIGHT(入力ｼｰﾄ!$F$220,入力ｼｰﾄ!$O$8),1,1))</f>
        <v/>
      </c>
      <c r="AF197" s="108" t="str">
        <f>IF(LEN(入力ｼｰﾄ!$F$220)&lt;入力ｼｰﾄ!$O$7,"",MID(RIGHT(入力ｼｰﾄ!$F$220,入力ｼｰﾄ!$O$7),1,1))</f>
        <v/>
      </c>
      <c r="AG197" s="107" t="str">
        <f>IF(LEN(入力ｼｰﾄ!$F$220)&lt;入力ｼｰﾄ!$O$6,"",MID(RIGHT(入力ｼｰﾄ!$F$220,入力ｼｰﾄ!$O$6),1,1))</f>
        <v/>
      </c>
      <c r="AH197" s="109" t="str">
        <f>IF(LEN(入力ｼｰﾄ!$F$220)&lt;入力ｼｰﾄ!$O$5,"",MID(RIGHT(入力ｼｰﾄ!$F$220,入力ｼｰﾄ!$O$5),1,1))</f>
        <v/>
      </c>
      <c r="AI197" s="107" t="str">
        <f>IF(LEN(入力ｼｰﾄ!$F$220)&lt;入力ｼｰﾄ!$O$4,"",MID(RIGHT(入力ｼｰﾄ!$F$220,入力ｼｰﾄ!$O$4),1,1))</f>
        <v/>
      </c>
      <c r="AJ197" s="107" t="str">
        <f>IF(LEN(入力ｼｰﾄ!$F$220)&lt;入力ｼｰﾄ!$O$3,"",MID(RIGHT(入力ｼｰﾄ!$F$220,入力ｼｰﾄ!$O$3),1,1))</f>
        <v/>
      </c>
      <c r="AK197" s="114" t="str">
        <f>IF(LEN(入力ｼｰﾄ!$F$220)&lt;入力ｼｰﾄ!$O$2,"",MID(RIGHT(入力ｼｰﾄ!$F$220,入力ｼｰﾄ!$O$2),1,1))</f>
        <v/>
      </c>
      <c r="AL197" s="15" t="str">
        <f>IF(LEN(入力ｼｰﾄ!$F$221)&lt;入力ｼｰﾄ!$O$16,"",MID(RIGHT(入力ｼｰﾄ!$F$221,入力ｼｰﾄ!$O$16),1,1))</f>
        <v/>
      </c>
      <c r="AM197" s="16" t="str">
        <f>IF(LEN(入力ｼｰﾄ!$F$221)&lt;入力ｼｰﾄ!$O$15,"",MID(RIGHT(入力ｼｰﾄ!$F$221,入力ｼｰﾄ!$O$15),1,1))</f>
        <v/>
      </c>
      <c r="AN197" s="16" t="str">
        <f>IF(LEN(入力ｼｰﾄ!$F$221)&lt;入力ｼｰﾄ!$O$8,"",MID(RIGHT(入力ｼｰﾄ!$F$221,入力ｼｰﾄ!$O$8),1,1))</f>
        <v/>
      </c>
      <c r="AO197" s="17" t="str">
        <f>IF(LEN(入力ｼｰﾄ!$F$221)&lt;入力ｼｰﾄ!$O$7,"",MID(RIGHT(入力ｼｰﾄ!$F$221,入力ｼｰﾄ!$O$7),1,1))</f>
        <v/>
      </c>
      <c r="AP197" s="16" t="str">
        <f>IF(LEN(入力ｼｰﾄ!$F$221)&lt;入力ｼｰﾄ!$O$6,"",MID(RIGHT(入力ｼｰﾄ!$F$221,入力ｼｰﾄ!$O$6),1,1))</f>
        <v/>
      </c>
      <c r="AQ197" s="18" t="str">
        <f>IF(LEN(入力ｼｰﾄ!$F$221)&lt;入力ｼｰﾄ!$O$5,"",MID(RIGHT(入力ｼｰﾄ!$F$221,入力ｼｰﾄ!$O$5),1,1))</f>
        <v/>
      </c>
      <c r="AR197" s="16" t="str">
        <f>IF(LEN(入力ｼｰﾄ!$F$221)&lt;入力ｼｰﾄ!$O$4,"",MID(RIGHT(入力ｼｰﾄ!$F$221,入力ｼｰﾄ!$O$4),1,1))</f>
        <v/>
      </c>
      <c r="AS197" s="16" t="str">
        <f>IF(LEN(入力ｼｰﾄ!$F$221)&lt;入力ｼｰﾄ!$O$3,"",MID(RIGHT(入力ｼｰﾄ!$F$221,入力ｼｰﾄ!$O$3),1,1))</f>
        <v/>
      </c>
      <c r="AT197" s="19" t="str">
        <f>IF(LEN(入力ｼｰﾄ!$F$221)&lt;入力ｼｰﾄ!$O$2,"",MID(RIGHT(入力ｼｰﾄ!$F$221,入力ｼｰﾄ!$O$2),1,1))</f>
        <v>0</v>
      </c>
      <c r="AU197" s="15" t="str">
        <f>IF(LEN(入力ｼｰﾄ!$F$222)&lt;入力ｼｰﾄ!$O$16,"",MID(RIGHT(入力ｼｰﾄ!$F$222,入力ｼｰﾄ!$O$16),1,1))</f>
        <v/>
      </c>
      <c r="AV197" s="16" t="str">
        <f>IF(LEN(入力ｼｰﾄ!$F$222)&lt;入力ｼｰﾄ!$O$15,"",MID(RIGHT(入力ｼｰﾄ!$F$222,入力ｼｰﾄ!$O$15),1,1))</f>
        <v/>
      </c>
      <c r="AW197" s="16" t="str">
        <f>IF(LEN(入力ｼｰﾄ!$F$222)&lt;入力ｼｰﾄ!$O$8,"",MID(RIGHT(入力ｼｰﾄ!$F$222,入力ｼｰﾄ!$O$8),1,1))</f>
        <v/>
      </c>
      <c r="AX197" s="17" t="str">
        <f>IF(LEN(入力ｼｰﾄ!$F$222)&lt;入力ｼｰﾄ!$O$7,"",MID(RIGHT(入力ｼｰﾄ!$F$222,入力ｼｰﾄ!$O$7),1,1))</f>
        <v/>
      </c>
      <c r="AY197" s="16" t="str">
        <f>IF(LEN(入力ｼｰﾄ!$F$222)&lt;入力ｼｰﾄ!$O$6,"",MID(RIGHT(入力ｼｰﾄ!$F$222,入力ｼｰﾄ!$O$6),1,1))</f>
        <v/>
      </c>
      <c r="AZ197" s="18" t="str">
        <f>IF(LEN(入力ｼｰﾄ!$F$222)&lt;入力ｼｰﾄ!$O$5,"",MID(RIGHT(入力ｼｰﾄ!$F$222,入力ｼｰﾄ!$O$5),1,1))</f>
        <v/>
      </c>
      <c r="BA197" s="16" t="str">
        <f>IF(LEN(入力ｼｰﾄ!$F$222)&lt;入力ｼｰﾄ!$O$4,"",MID(RIGHT(入力ｼｰﾄ!$F$222,入力ｼｰﾄ!$O$4),1,1))</f>
        <v/>
      </c>
      <c r="BB197" s="16" t="str">
        <f>IF(LEN(入力ｼｰﾄ!$F$222)&lt;入力ｼｰﾄ!$O$3,"",MID(RIGHT(入力ｼｰﾄ!$F$222,入力ｼｰﾄ!$O$3),1,1))</f>
        <v/>
      </c>
      <c r="BC197" s="16" t="str">
        <f>IF(LEN(入力ｼｰﾄ!$F$222)&lt;入力ｼｰﾄ!$O$2,"",MID(RIGHT(入力ｼｰﾄ!$F$222,入力ｼｰﾄ!$O$2),1,1))</f>
        <v>0</v>
      </c>
      <c r="BD197" s="189"/>
      <c r="BE197" s="190"/>
      <c r="BF197" s="190"/>
      <c r="BG197" s="191"/>
    </row>
    <row r="198" spans="1:61" ht="20.25" customHeight="1">
      <c r="A198" s="211">
        <f>入力ｼｰﾄ!$G$217</f>
        <v>0</v>
      </c>
      <c r="B198" s="209"/>
      <c r="C198" s="209"/>
      <c r="D198" s="209"/>
      <c r="E198" s="209"/>
      <c r="F198" s="209"/>
      <c r="G198" s="209"/>
      <c r="H198" s="209"/>
      <c r="I198" s="209"/>
      <c r="J198" s="210"/>
      <c r="K198" s="15" t="str">
        <f>IF(LEN(入力ｼｰﾄ!$G$218)&lt;入力ｼｰﾄ!$O$16,"",MID(RIGHT(入力ｼｰﾄ!$G$218,入力ｼｰﾄ!$O$16),1,1))</f>
        <v/>
      </c>
      <c r="L198" s="16" t="str">
        <f>IF(LEN(入力ｼｰﾄ!$G$218)&lt;入力ｼｰﾄ!$O$15,"",MID(RIGHT(入力ｼｰﾄ!$G$218,入力ｼｰﾄ!$O$15),1,1))</f>
        <v/>
      </c>
      <c r="M198" s="16" t="str">
        <f>IF(LEN(入力ｼｰﾄ!$G$218)&lt;入力ｼｰﾄ!$O$8,"",MID(RIGHT(入力ｼｰﾄ!$G$218,入力ｼｰﾄ!$O$8),1,1))</f>
        <v/>
      </c>
      <c r="N198" s="17" t="str">
        <f>IF(LEN(入力ｼｰﾄ!$G$218)&lt;入力ｼｰﾄ!$O$7,"",MID(RIGHT(入力ｼｰﾄ!$G$218,入力ｼｰﾄ!$O$7),1,1))</f>
        <v/>
      </c>
      <c r="O198" s="16" t="str">
        <f>IF(LEN(入力ｼｰﾄ!$G$218)&lt;入力ｼｰﾄ!$O$6,"",MID(RIGHT(入力ｼｰﾄ!$G$218,入力ｼｰﾄ!$O$6),1,1))</f>
        <v/>
      </c>
      <c r="P198" s="18" t="str">
        <f>IF(LEN(入力ｼｰﾄ!$G$218)&lt;入力ｼｰﾄ!$O$5,"",MID(RIGHT(入力ｼｰﾄ!$G$218,入力ｼｰﾄ!$O$5),1,1))</f>
        <v/>
      </c>
      <c r="Q198" s="16" t="str">
        <f>IF(LEN(入力ｼｰﾄ!$G$218)&lt;入力ｼｰﾄ!$O$4,"",MID(RIGHT(入力ｼｰﾄ!$G$218,入力ｼｰﾄ!$O$4),1,1))</f>
        <v/>
      </c>
      <c r="R198" s="16" t="str">
        <f>IF(LEN(入力ｼｰﾄ!$G$218)&lt;入力ｼｰﾄ!$O$3,"",MID(RIGHT(入力ｼｰﾄ!$G$218,入力ｼｰﾄ!$O$3),1,1))</f>
        <v/>
      </c>
      <c r="S198" s="19" t="str">
        <f>IF(LEN(入力ｼｰﾄ!$G$218)&lt;入力ｼｰﾄ!$O$2,"",MID(RIGHT(入力ｼｰﾄ!$G$218,入力ｼｰﾄ!$O$2),1,1))</f>
        <v/>
      </c>
      <c r="T198" s="15" t="str">
        <f>IF(LEN(入力ｼｰﾄ!$G$219)&lt;入力ｼｰﾄ!$O$16,"",MID(RIGHT(入力ｼｰﾄ!$G$219,入力ｼｰﾄ!$O$16),1,1))</f>
        <v/>
      </c>
      <c r="U198" s="16" t="str">
        <f>IF(LEN(入力ｼｰﾄ!$G$219)&lt;入力ｼｰﾄ!$O$15,"",MID(RIGHT(入力ｼｰﾄ!$G$219,入力ｼｰﾄ!$O$15),1,1))</f>
        <v/>
      </c>
      <c r="V198" s="16" t="str">
        <f>IF(LEN(入力ｼｰﾄ!$G$219)&lt;入力ｼｰﾄ!$O$8,"",MID(RIGHT(入力ｼｰﾄ!$G$219,入力ｼｰﾄ!$O$8),1,1))</f>
        <v/>
      </c>
      <c r="W198" s="17" t="str">
        <f>IF(LEN(入力ｼｰﾄ!$G$219)&lt;入力ｼｰﾄ!$O$7,"",MID(RIGHT(入力ｼｰﾄ!$G$219,入力ｼｰﾄ!$O$7),1,1))</f>
        <v/>
      </c>
      <c r="X198" s="16" t="str">
        <f>IF(LEN(入力ｼｰﾄ!$G$219)&lt;入力ｼｰﾄ!$O$6,"",MID(RIGHT(入力ｼｰﾄ!$G$219,入力ｼｰﾄ!$O$6),1,1))</f>
        <v/>
      </c>
      <c r="Y198" s="18" t="str">
        <f>IF(LEN(入力ｼｰﾄ!$G$219)&lt;入力ｼｰﾄ!$O$5,"",MID(RIGHT(入力ｼｰﾄ!$G$219,入力ｼｰﾄ!$O$5),1,1))</f>
        <v/>
      </c>
      <c r="Z198" s="16" t="str">
        <f>IF(LEN(入力ｼｰﾄ!$G$219)&lt;入力ｼｰﾄ!$O$4,"",MID(RIGHT(入力ｼｰﾄ!$G$219,入力ｼｰﾄ!$O$4),1,1))</f>
        <v/>
      </c>
      <c r="AA198" s="16" t="str">
        <f>IF(LEN(入力ｼｰﾄ!$G$219)&lt;入力ｼｰﾄ!$O$3,"",MID(RIGHT(入力ｼｰﾄ!$G$219,入力ｼｰﾄ!$O$3),1,1))</f>
        <v/>
      </c>
      <c r="AB198" s="19" t="str">
        <f>IF(LEN(入力ｼｰﾄ!$G$219)&lt;入力ｼｰﾄ!$O$2,"",MID(RIGHT(入力ｼｰﾄ!$G$219,入力ｼｰﾄ!$O$2),1,1))</f>
        <v/>
      </c>
      <c r="AC198" s="106" t="str">
        <f>IF(LEN(入力ｼｰﾄ!$G$220)&lt;入力ｼｰﾄ!$O$16,"",MID(RIGHT(入力ｼｰﾄ!$G$220,入力ｼｰﾄ!$O$16),1,1))</f>
        <v/>
      </c>
      <c r="AD198" s="107" t="str">
        <f>IF(LEN(入力ｼｰﾄ!$G$220)&lt;入力ｼｰﾄ!$O$15,"",MID(RIGHT(入力ｼｰﾄ!$G$220,入力ｼｰﾄ!$O$15),1,1))</f>
        <v/>
      </c>
      <c r="AE198" s="107" t="str">
        <f>IF(LEN(入力ｼｰﾄ!$G$220)&lt;入力ｼｰﾄ!$O$8,"",MID(RIGHT(入力ｼｰﾄ!$G$220,入力ｼｰﾄ!$O$8),1,1))</f>
        <v/>
      </c>
      <c r="AF198" s="108" t="str">
        <f>IF(LEN(入力ｼｰﾄ!$G$220)&lt;入力ｼｰﾄ!$O$7,"",MID(RIGHT(入力ｼｰﾄ!$G$220,入力ｼｰﾄ!$O$7),1,1))</f>
        <v/>
      </c>
      <c r="AG198" s="107" t="str">
        <f>IF(LEN(入力ｼｰﾄ!$G$220)&lt;入力ｼｰﾄ!$O$6,"",MID(RIGHT(入力ｼｰﾄ!$G$220,入力ｼｰﾄ!$O$6),1,1))</f>
        <v/>
      </c>
      <c r="AH198" s="109" t="str">
        <f>IF(LEN(入力ｼｰﾄ!$G$220)&lt;入力ｼｰﾄ!$O$5,"",MID(RIGHT(入力ｼｰﾄ!$G$220,入力ｼｰﾄ!$O$5),1,1))</f>
        <v/>
      </c>
      <c r="AI198" s="107" t="str">
        <f>IF(LEN(入力ｼｰﾄ!$G$220)&lt;入力ｼｰﾄ!$O$4,"",MID(RIGHT(入力ｼｰﾄ!$G$220,入力ｼｰﾄ!$O$4),1,1))</f>
        <v/>
      </c>
      <c r="AJ198" s="107" t="str">
        <f>IF(LEN(入力ｼｰﾄ!$G$220)&lt;入力ｼｰﾄ!$O$3,"",MID(RIGHT(入力ｼｰﾄ!$G$220,入力ｼｰﾄ!$O$3),1,1))</f>
        <v/>
      </c>
      <c r="AK198" s="114" t="str">
        <f>IF(LEN(入力ｼｰﾄ!$G$220)&lt;入力ｼｰﾄ!$O$2,"",MID(RIGHT(入力ｼｰﾄ!$G$220,入力ｼｰﾄ!$O$2),1,1))</f>
        <v/>
      </c>
      <c r="AL198" s="15" t="str">
        <f>IF(LEN(入力ｼｰﾄ!$G$221)&lt;入力ｼｰﾄ!$O$16,"",MID(RIGHT(入力ｼｰﾄ!$G$221,入力ｼｰﾄ!$O$16),1,1))</f>
        <v/>
      </c>
      <c r="AM198" s="16" t="str">
        <f>IF(LEN(入力ｼｰﾄ!$G$221)&lt;入力ｼｰﾄ!$O$15,"",MID(RIGHT(入力ｼｰﾄ!$G$221,入力ｼｰﾄ!$O$15),1,1))</f>
        <v/>
      </c>
      <c r="AN198" s="16" t="str">
        <f>IF(LEN(入力ｼｰﾄ!$G$221)&lt;入力ｼｰﾄ!$O$8,"",MID(RIGHT(入力ｼｰﾄ!$G$221,入力ｼｰﾄ!$O$8),1,1))</f>
        <v/>
      </c>
      <c r="AO198" s="17" t="str">
        <f>IF(LEN(入力ｼｰﾄ!$G$221)&lt;入力ｼｰﾄ!$O$7,"",MID(RIGHT(入力ｼｰﾄ!$G$221,入力ｼｰﾄ!$O$7),1,1))</f>
        <v/>
      </c>
      <c r="AP198" s="16" t="str">
        <f>IF(LEN(入力ｼｰﾄ!$G$221)&lt;入力ｼｰﾄ!$O$6,"",MID(RIGHT(入力ｼｰﾄ!$G$221,入力ｼｰﾄ!$O$6),1,1))</f>
        <v/>
      </c>
      <c r="AQ198" s="18" t="str">
        <f>IF(LEN(入力ｼｰﾄ!$G$221)&lt;入力ｼｰﾄ!$O$5,"",MID(RIGHT(入力ｼｰﾄ!$G$221,入力ｼｰﾄ!$O$5),1,1))</f>
        <v/>
      </c>
      <c r="AR198" s="16" t="str">
        <f>IF(LEN(入力ｼｰﾄ!$G$221)&lt;入力ｼｰﾄ!$O$4,"",MID(RIGHT(入力ｼｰﾄ!$G$221,入力ｼｰﾄ!$O$4),1,1))</f>
        <v/>
      </c>
      <c r="AS198" s="16" t="str">
        <f>IF(LEN(入力ｼｰﾄ!$G$221)&lt;入力ｼｰﾄ!$O$3,"",MID(RIGHT(入力ｼｰﾄ!$G$221,入力ｼｰﾄ!$O$3),1,1))</f>
        <v/>
      </c>
      <c r="AT198" s="19" t="str">
        <f>IF(LEN(入力ｼｰﾄ!$G$221)&lt;入力ｼｰﾄ!$O$2,"",MID(RIGHT(入力ｼｰﾄ!$G$221,入力ｼｰﾄ!$O$2),1,1))</f>
        <v>0</v>
      </c>
      <c r="AU198" s="15" t="str">
        <f>IF(LEN(入力ｼｰﾄ!$G$222)&lt;入力ｼｰﾄ!$O$16,"",MID(RIGHT(入力ｼｰﾄ!$G$222,入力ｼｰﾄ!$O$16),1,1))</f>
        <v/>
      </c>
      <c r="AV198" s="16" t="str">
        <f>IF(LEN(入力ｼｰﾄ!$G$222)&lt;入力ｼｰﾄ!$O$15,"",MID(RIGHT(入力ｼｰﾄ!$G$222,入力ｼｰﾄ!$O$15),1,1))</f>
        <v/>
      </c>
      <c r="AW198" s="16" t="str">
        <f>IF(LEN(入力ｼｰﾄ!$G$222)&lt;入力ｼｰﾄ!$O$8,"",MID(RIGHT(入力ｼｰﾄ!$G$222,入力ｼｰﾄ!$O$8),1,1))</f>
        <v/>
      </c>
      <c r="AX198" s="17" t="str">
        <f>IF(LEN(入力ｼｰﾄ!$G$222)&lt;入力ｼｰﾄ!$O$7,"",MID(RIGHT(入力ｼｰﾄ!$G$222,入力ｼｰﾄ!$O$7),1,1))</f>
        <v/>
      </c>
      <c r="AY198" s="16" t="str">
        <f>IF(LEN(入力ｼｰﾄ!$G$222)&lt;入力ｼｰﾄ!$O$6,"",MID(RIGHT(入力ｼｰﾄ!$G$222,入力ｼｰﾄ!$O$6),1,1))</f>
        <v/>
      </c>
      <c r="AZ198" s="18" t="str">
        <f>IF(LEN(入力ｼｰﾄ!$G$222)&lt;入力ｼｰﾄ!$O$5,"",MID(RIGHT(入力ｼｰﾄ!$G$222,入力ｼｰﾄ!$O$5),1,1))</f>
        <v/>
      </c>
      <c r="BA198" s="16" t="str">
        <f>IF(LEN(入力ｼｰﾄ!$G$222)&lt;入力ｼｰﾄ!$O$4,"",MID(RIGHT(入力ｼｰﾄ!$G$222,入力ｼｰﾄ!$O$4),1,1))</f>
        <v/>
      </c>
      <c r="BB198" s="16" t="str">
        <f>IF(LEN(入力ｼｰﾄ!$G$222)&lt;入力ｼｰﾄ!$O$3,"",MID(RIGHT(入力ｼｰﾄ!$G$222,入力ｼｰﾄ!$O$3),1,1))</f>
        <v/>
      </c>
      <c r="BC198" s="16" t="str">
        <f>IF(LEN(入力ｼｰﾄ!$G$222)&lt;入力ｼｰﾄ!$O$2,"",MID(RIGHT(入力ｼｰﾄ!$G$222,入力ｼｰﾄ!$O$2),1,1))</f>
        <v>0</v>
      </c>
      <c r="BD198" s="189"/>
      <c r="BE198" s="190"/>
      <c r="BF198" s="190"/>
      <c r="BG198" s="191"/>
    </row>
    <row r="199" spans="1:61" ht="20.25" customHeight="1" thickBot="1">
      <c r="A199" s="204" t="s">
        <v>13</v>
      </c>
      <c r="B199" s="205"/>
      <c r="C199" s="205"/>
      <c r="D199" s="205"/>
      <c r="E199" s="205"/>
      <c r="F199" s="205"/>
      <c r="G199" s="205"/>
      <c r="H199" s="205"/>
      <c r="I199" s="205"/>
      <c r="J199" s="206"/>
      <c r="K199" s="20" t="str">
        <f>IF(LEN(入力ｼｰﾄ!$H$218)&lt;入力ｼｰﾄ!$O$16,"",MID(RIGHT(入力ｼｰﾄ!$H$218,入力ｼｰﾄ!$O$16),1,1))</f>
        <v/>
      </c>
      <c r="L199" s="21" t="str">
        <f>IF(LEN(入力ｼｰﾄ!$H$218)&lt;入力ｼｰﾄ!$O$15,"",MID(RIGHT(入力ｼｰﾄ!$H$218,入力ｼｰﾄ!$O$15),1,1))</f>
        <v/>
      </c>
      <c r="M199" s="21" t="str">
        <f>IF(LEN(入力ｼｰﾄ!$H$218)&lt;入力ｼｰﾄ!$O$8,"",MID(RIGHT(入力ｼｰﾄ!$H$218,入力ｼｰﾄ!$O$8),1,1))</f>
        <v/>
      </c>
      <c r="N199" s="22" t="str">
        <f>IF(LEN(入力ｼｰﾄ!$H$218)&lt;入力ｼｰﾄ!$O$7,"",MID(RIGHT(入力ｼｰﾄ!$H$218,入力ｼｰﾄ!$O$7),1,1))</f>
        <v/>
      </c>
      <c r="O199" s="21" t="str">
        <f>IF(LEN(入力ｼｰﾄ!$H$218)&lt;入力ｼｰﾄ!$O$6,"",MID(RIGHT(入力ｼｰﾄ!$H$218,入力ｼｰﾄ!$O$6),1,1))</f>
        <v/>
      </c>
      <c r="P199" s="23" t="str">
        <f>IF(LEN(入力ｼｰﾄ!$H$218)&lt;入力ｼｰﾄ!$O$5,"",MID(RIGHT(入力ｼｰﾄ!$H$218,入力ｼｰﾄ!$O$5),1,1))</f>
        <v/>
      </c>
      <c r="Q199" s="21" t="str">
        <f>IF(LEN(入力ｼｰﾄ!$H$218)&lt;入力ｼｰﾄ!$O$4,"",MID(RIGHT(入力ｼｰﾄ!$H$218,入力ｼｰﾄ!$O$4),1,1))</f>
        <v/>
      </c>
      <c r="R199" s="21" t="str">
        <f>IF(LEN(入力ｼｰﾄ!$H$218)&lt;入力ｼｰﾄ!$O$3,"",MID(RIGHT(入力ｼｰﾄ!$H$218,入力ｼｰﾄ!$O$3),1,1))</f>
        <v/>
      </c>
      <c r="S199" s="24" t="str">
        <f>IF(LEN(入力ｼｰﾄ!$H$218)&lt;入力ｼｰﾄ!$O$2,"",MID(RIGHT(入力ｼｰﾄ!$H$218,入力ｼｰﾄ!$O$2),1,1))</f>
        <v>0</v>
      </c>
      <c r="T199" s="20" t="str">
        <f>IF(LEN(入力ｼｰﾄ!$H$219)&lt;入力ｼｰﾄ!$O$16,"",MID(RIGHT(入力ｼｰﾄ!$H$219,入力ｼｰﾄ!$O$16),1,1))</f>
        <v/>
      </c>
      <c r="U199" s="21" t="str">
        <f>IF(LEN(入力ｼｰﾄ!$H$219)&lt;入力ｼｰﾄ!$O$15,"",MID(RIGHT(入力ｼｰﾄ!$H$219,入力ｼｰﾄ!$O$15),1,1))</f>
        <v/>
      </c>
      <c r="V199" s="21" t="str">
        <f>IF(LEN(入力ｼｰﾄ!$H$219)&lt;入力ｼｰﾄ!$O$8,"",MID(RIGHT(入力ｼｰﾄ!$H$219,入力ｼｰﾄ!$O$8),1,1))</f>
        <v/>
      </c>
      <c r="W199" s="22" t="str">
        <f>IF(LEN(入力ｼｰﾄ!$H$219)&lt;入力ｼｰﾄ!$O$7,"",MID(RIGHT(入力ｼｰﾄ!$H$219,入力ｼｰﾄ!$O$7),1,1))</f>
        <v/>
      </c>
      <c r="X199" s="21" t="str">
        <f>IF(LEN(入力ｼｰﾄ!$H$219)&lt;入力ｼｰﾄ!$O$6,"",MID(RIGHT(入力ｼｰﾄ!$H$219,入力ｼｰﾄ!$O$6),1,1))</f>
        <v/>
      </c>
      <c r="Y199" s="23" t="str">
        <f>IF(LEN(入力ｼｰﾄ!$H$219)&lt;入力ｼｰﾄ!$O$5,"",MID(RIGHT(入力ｼｰﾄ!$H$219,入力ｼｰﾄ!$O$5),1,1))</f>
        <v/>
      </c>
      <c r="Z199" s="21" t="str">
        <f>IF(LEN(入力ｼｰﾄ!$H$219)&lt;入力ｼｰﾄ!$O$4,"",MID(RIGHT(入力ｼｰﾄ!$H$219,入力ｼｰﾄ!$O$4),1,1))</f>
        <v/>
      </c>
      <c r="AA199" s="21" t="str">
        <f>IF(LEN(入力ｼｰﾄ!$H$219)&lt;入力ｼｰﾄ!$O$3,"",MID(RIGHT(入力ｼｰﾄ!$H$219,入力ｼｰﾄ!$O$3),1,1))</f>
        <v/>
      </c>
      <c r="AB199" s="24" t="str">
        <f>IF(LEN(入力ｼｰﾄ!$H$219)&lt;入力ｼｰﾄ!$O$2,"",MID(RIGHT(入力ｼｰﾄ!$H$219,入力ｼｰﾄ!$O$2),1,1))</f>
        <v>0</v>
      </c>
      <c r="AC199" s="110" t="str">
        <f>IF(LEN(入力ｼｰﾄ!$H$220)&lt;入力ｼｰﾄ!$O$16,"",MID(RIGHT(入力ｼｰﾄ!$H$220,入力ｼｰﾄ!$O$16),1,1))</f>
        <v/>
      </c>
      <c r="AD199" s="111" t="str">
        <f>IF(LEN(入力ｼｰﾄ!$H$220)&lt;入力ｼｰﾄ!$O$15,"",MID(RIGHT(入力ｼｰﾄ!$H$220,入力ｼｰﾄ!$O$15),1,1))</f>
        <v/>
      </c>
      <c r="AE199" s="111" t="str">
        <f>IF(LEN(入力ｼｰﾄ!$H$220)&lt;入力ｼｰﾄ!$O$8,"",MID(RIGHT(入力ｼｰﾄ!$H$220,入力ｼｰﾄ!$O$8),1,1))</f>
        <v/>
      </c>
      <c r="AF199" s="112" t="str">
        <f>IF(LEN(入力ｼｰﾄ!$H$220)&lt;入力ｼｰﾄ!$O$7,"",MID(RIGHT(入力ｼｰﾄ!$H$220,入力ｼｰﾄ!$O$7),1,1))</f>
        <v/>
      </c>
      <c r="AG199" s="111" t="str">
        <f>IF(LEN(入力ｼｰﾄ!$H$220)&lt;入力ｼｰﾄ!$O$6,"",MID(RIGHT(入力ｼｰﾄ!$H$220,入力ｼｰﾄ!$O$6),1,1))</f>
        <v/>
      </c>
      <c r="AH199" s="113" t="str">
        <f>IF(LEN(入力ｼｰﾄ!$H$220)&lt;入力ｼｰﾄ!$O$5,"",MID(RIGHT(入力ｼｰﾄ!$H$220,入力ｼｰﾄ!$O$5),1,1))</f>
        <v/>
      </c>
      <c r="AI199" s="111" t="str">
        <f>IF(LEN(入力ｼｰﾄ!$H$220)&lt;入力ｼｰﾄ!$O$4,"",MID(RIGHT(入力ｼｰﾄ!$H$220,入力ｼｰﾄ!$O$4),1,1))</f>
        <v/>
      </c>
      <c r="AJ199" s="111" t="str">
        <f>IF(LEN(入力ｼｰﾄ!$H$220)&lt;入力ｼｰﾄ!$O$3,"",MID(RIGHT(入力ｼｰﾄ!$H$220,入力ｼｰﾄ!$O$3),1,1))</f>
        <v/>
      </c>
      <c r="AK199" s="115" t="str">
        <f>IF(LEN(入力ｼｰﾄ!$H$220)&lt;入力ｼｰﾄ!$O$2,"",MID(RIGHT(入力ｼｰﾄ!$H$220,入力ｼｰﾄ!$O$2),1,1))</f>
        <v>0</v>
      </c>
      <c r="AL199" s="20" t="str">
        <f>IF(LEN(入力ｼｰﾄ!$H$221)&lt;入力ｼｰﾄ!$O$16,"",MID(RIGHT(入力ｼｰﾄ!$H$221,入力ｼｰﾄ!$O$16),1,1))</f>
        <v/>
      </c>
      <c r="AM199" s="21" t="str">
        <f>IF(LEN(入力ｼｰﾄ!$H$221)&lt;入力ｼｰﾄ!$O$15,"",MID(RIGHT(入力ｼｰﾄ!$H$221,入力ｼｰﾄ!$O$15),1,1))</f>
        <v/>
      </c>
      <c r="AN199" s="21" t="str">
        <f>IF(LEN(入力ｼｰﾄ!$H$221)&lt;入力ｼｰﾄ!$O$8,"",MID(RIGHT(入力ｼｰﾄ!$H$221,入力ｼｰﾄ!$O$8),1,1))</f>
        <v/>
      </c>
      <c r="AO199" s="22" t="str">
        <f>IF(LEN(入力ｼｰﾄ!$H$221)&lt;入力ｼｰﾄ!$O$7,"",MID(RIGHT(入力ｼｰﾄ!$H$221,入力ｼｰﾄ!$O$7),1,1))</f>
        <v/>
      </c>
      <c r="AP199" s="21" t="str">
        <f>IF(LEN(入力ｼｰﾄ!$H$221)&lt;入力ｼｰﾄ!$O$6,"",MID(RIGHT(入力ｼｰﾄ!$H$221,入力ｼｰﾄ!$O$6),1,1))</f>
        <v/>
      </c>
      <c r="AQ199" s="23" t="str">
        <f>IF(LEN(入力ｼｰﾄ!$H$221)&lt;入力ｼｰﾄ!$O$5,"",MID(RIGHT(入力ｼｰﾄ!$H$221,入力ｼｰﾄ!$O$5),1,1))</f>
        <v/>
      </c>
      <c r="AR199" s="21" t="str">
        <f>IF(LEN(入力ｼｰﾄ!$H$221)&lt;入力ｼｰﾄ!$O$4,"",MID(RIGHT(入力ｼｰﾄ!$H$221,入力ｼｰﾄ!$O$4),1,1))</f>
        <v/>
      </c>
      <c r="AS199" s="21" t="str">
        <f>IF(LEN(入力ｼｰﾄ!$H$221)&lt;入力ｼｰﾄ!$O$3,"",MID(RIGHT(入力ｼｰﾄ!$H$221,入力ｼｰﾄ!$O$3),1,1))</f>
        <v/>
      </c>
      <c r="AT199" s="24" t="str">
        <f>IF(LEN(入力ｼｰﾄ!$H$221)&lt;入力ｼｰﾄ!$O$2,"",MID(RIGHT(入力ｼｰﾄ!$H$221,入力ｼｰﾄ!$O$2),1,1))</f>
        <v>0</v>
      </c>
      <c r="AU199" s="20" t="str">
        <f>IF(LEN(入力ｼｰﾄ!$H$222)&lt;入力ｼｰﾄ!$O$16,"",MID(RIGHT(入力ｼｰﾄ!$H$222,入力ｼｰﾄ!$O$16),1,1))</f>
        <v/>
      </c>
      <c r="AV199" s="21" t="str">
        <f>IF(LEN(入力ｼｰﾄ!$H$222)&lt;入力ｼｰﾄ!$O$15,"",MID(RIGHT(入力ｼｰﾄ!$H$222,入力ｼｰﾄ!$O$15),1,1))</f>
        <v/>
      </c>
      <c r="AW199" s="21" t="str">
        <f>IF(LEN(入力ｼｰﾄ!$H$222)&lt;入力ｼｰﾄ!$O$8,"",MID(RIGHT(入力ｼｰﾄ!$H$222,入力ｼｰﾄ!$O$8),1,1))</f>
        <v/>
      </c>
      <c r="AX199" s="22" t="str">
        <f>IF(LEN(入力ｼｰﾄ!$H$222)&lt;入力ｼｰﾄ!$O$7,"",MID(RIGHT(入力ｼｰﾄ!$H$222,入力ｼｰﾄ!$O$7),1,1))</f>
        <v/>
      </c>
      <c r="AY199" s="21" t="str">
        <f>IF(LEN(入力ｼｰﾄ!$H$222)&lt;入力ｼｰﾄ!$O$6,"",MID(RIGHT(入力ｼｰﾄ!$H$222,入力ｼｰﾄ!$O$6),1,1))</f>
        <v/>
      </c>
      <c r="AZ199" s="23" t="str">
        <f>IF(LEN(入力ｼｰﾄ!$H$222)&lt;入力ｼｰﾄ!$O$5,"",MID(RIGHT(入力ｼｰﾄ!$H$222,入力ｼｰﾄ!$O$5),1,1))</f>
        <v/>
      </c>
      <c r="BA199" s="21" t="str">
        <f>IF(LEN(入力ｼｰﾄ!$H$222)&lt;入力ｼｰﾄ!$O$4,"",MID(RIGHT(入力ｼｰﾄ!$H$222,入力ｼｰﾄ!$O$4),1,1))</f>
        <v/>
      </c>
      <c r="BB199" s="21" t="str">
        <f>IF(LEN(入力ｼｰﾄ!$H$222)&lt;入力ｼｰﾄ!$O$3,"",MID(RIGHT(入力ｼｰﾄ!$H$222,入力ｼｰﾄ!$O$3),1,1))</f>
        <v/>
      </c>
      <c r="BC199" s="21" t="str">
        <f>IF(LEN(入力ｼｰﾄ!$H$222)&lt;入力ｼｰﾄ!$O$2,"",MID(RIGHT(入力ｼｰﾄ!$H$222,入力ｼｰﾄ!$O$2),1,1))</f>
        <v>0</v>
      </c>
      <c r="BD199" s="192"/>
      <c r="BE199" s="193"/>
      <c r="BF199" s="193"/>
      <c r="BG199" s="194"/>
    </row>
    <row r="200" spans="1:61" ht="26.25" customHeight="1">
      <c r="A200" s="179" t="s">
        <v>2</v>
      </c>
      <c r="B200" s="180"/>
      <c r="C200" s="180"/>
      <c r="D200" s="180"/>
      <c r="E200" s="180"/>
      <c r="F200" s="181">
        <f>入力ｼｰﾄ!$D$224</f>
        <v>0</v>
      </c>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181"/>
      <c r="AJ200" s="181"/>
      <c r="AK200" s="181"/>
      <c r="AL200" s="180" t="s">
        <v>14</v>
      </c>
      <c r="AM200" s="180"/>
      <c r="AN200" s="180"/>
      <c r="AO200" s="180"/>
      <c r="AP200" s="180"/>
      <c r="AQ200" s="182">
        <f>入力ｼｰﾄ!$D$223</f>
        <v>0</v>
      </c>
      <c r="AR200" s="182"/>
      <c r="AS200" s="182"/>
      <c r="AT200" s="182"/>
      <c r="AU200" s="182"/>
      <c r="AV200" s="182"/>
      <c r="AW200" s="182"/>
      <c r="AX200" s="182"/>
      <c r="AY200" s="182"/>
      <c r="AZ200" s="182"/>
      <c r="BA200" s="182"/>
      <c r="BB200" s="182"/>
      <c r="BC200" s="182"/>
      <c r="BD200" s="183" t="s">
        <v>17</v>
      </c>
      <c r="BE200" s="184"/>
      <c r="BF200" s="184"/>
      <c r="BG200" s="185"/>
    </row>
    <row r="201" spans="1:61" ht="20.25" customHeight="1">
      <c r="A201" s="207" t="s">
        <v>12</v>
      </c>
      <c r="B201" s="201"/>
      <c r="C201" s="201"/>
      <c r="D201" s="201"/>
      <c r="E201" s="201"/>
      <c r="F201" s="201"/>
      <c r="G201" s="201"/>
      <c r="H201" s="201"/>
      <c r="I201" s="201"/>
      <c r="J201" s="202"/>
      <c r="K201" s="200" t="s">
        <v>15</v>
      </c>
      <c r="L201" s="201"/>
      <c r="M201" s="201"/>
      <c r="N201" s="201"/>
      <c r="O201" s="201"/>
      <c r="P201" s="201"/>
      <c r="Q201" s="201"/>
      <c r="R201" s="201"/>
      <c r="S201" s="202"/>
      <c r="T201" s="200" t="s">
        <v>37</v>
      </c>
      <c r="U201" s="201"/>
      <c r="V201" s="201"/>
      <c r="W201" s="201"/>
      <c r="X201" s="201"/>
      <c r="Y201" s="201"/>
      <c r="Z201" s="201"/>
      <c r="AA201" s="201"/>
      <c r="AB201" s="202"/>
      <c r="AC201" s="200" t="s">
        <v>6</v>
      </c>
      <c r="AD201" s="201"/>
      <c r="AE201" s="201"/>
      <c r="AF201" s="201"/>
      <c r="AG201" s="201"/>
      <c r="AH201" s="201"/>
      <c r="AI201" s="201"/>
      <c r="AJ201" s="201"/>
      <c r="AK201" s="202"/>
      <c r="AL201" s="200" t="s">
        <v>11</v>
      </c>
      <c r="AM201" s="201"/>
      <c r="AN201" s="201"/>
      <c r="AO201" s="201"/>
      <c r="AP201" s="201"/>
      <c r="AQ201" s="201"/>
      <c r="AR201" s="201"/>
      <c r="AS201" s="201"/>
      <c r="AT201" s="202"/>
      <c r="AU201" s="200" t="s">
        <v>16</v>
      </c>
      <c r="AV201" s="201"/>
      <c r="AW201" s="201"/>
      <c r="AX201" s="201"/>
      <c r="AY201" s="201"/>
      <c r="AZ201" s="201"/>
      <c r="BA201" s="201"/>
      <c r="BB201" s="201"/>
      <c r="BC201" s="202"/>
      <c r="BD201" s="186">
        <f>入力ｼｰﾄ!I223</f>
        <v>0</v>
      </c>
      <c r="BE201" s="187"/>
      <c r="BF201" s="187"/>
      <c r="BG201" s="188"/>
    </row>
    <row r="202" spans="1:61" ht="20.25" customHeight="1">
      <c r="A202" s="208">
        <f>入力ｼｰﾄ!$D$225</f>
        <v>0</v>
      </c>
      <c r="B202" s="209"/>
      <c r="C202" s="209"/>
      <c r="D202" s="209"/>
      <c r="E202" s="209"/>
      <c r="F202" s="209"/>
      <c r="G202" s="209"/>
      <c r="H202" s="209"/>
      <c r="I202" s="209"/>
      <c r="J202" s="210"/>
      <c r="K202" s="15" t="str">
        <f>IF(LEN(入力ｼｰﾄ!$D$226)&lt;入力ｼｰﾄ!$O$16,"",MID(RIGHT(入力ｼｰﾄ!$D$226,入力ｼｰﾄ!$O$16),1,1))</f>
        <v/>
      </c>
      <c r="L202" s="16" t="str">
        <f>IF(LEN(入力ｼｰﾄ!$D$226)&lt;入力ｼｰﾄ!$O$15,"",MID(RIGHT(入力ｼｰﾄ!$D$226,入力ｼｰﾄ!$O$15),1,1))</f>
        <v/>
      </c>
      <c r="M202" s="16" t="str">
        <f>IF(LEN(入力ｼｰﾄ!$D$226)&lt;入力ｼｰﾄ!$O$8,"",MID(RIGHT(入力ｼｰﾄ!$D$226,入力ｼｰﾄ!$O$8),1,1))</f>
        <v/>
      </c>
      <c r="N202" s="17" t="str">
        <f>IF(LEN(入力ｼｰﾄ!$D$226)&lt;入力ｼｰﾄ!$O$7,"",MID(RIGHT(入力ｼｰﾄ!$D$226,入力ｼｰﾄ!$O$7),1,1))</f>
        <v/>
      </c>
      <c r="O202" s="16" t="str">
        <f>IF(LEN(入力ｼｰﾄ!$D$226)&lt;入力ｼｰﾄ!$O$6,"",MID(RIGHT(入力ｼｰﾄ!$D$226,入力ｼｰﾄ!$O$6),1,1))</f>
        <v/>
      </c>
      <c r="P202" s="18" t="str">
        <f>IF(LEN(入力ｼｰﾄ!$D$226)&lt;入力ｼｰﾄ!$O$5,"",MID(RIGHT(入力ｼｰﾄ!$D$226,入力ｼｰﾄ!$O$5),1,1))</f>
        <v/>
      </c>
      <c r="Q202" s="16" t="str">
        <f>IF(LEN(入力ｼｰﾄ!$D$226)&lt;入力ｼｰﾄ!$O$4,"",MID(RIGHT(入力ｼｰﾄ!$D$226,入力ｼｰﾄ!$O$4),1,1))</f>
        <v/>
      </c>
      <c r="R202" s="16" t="str">
        <f>IF(LEN(入力ｼｰﾄ!$D$226)&lt;入力ｼｰﾄ!$O$3,"",MID(RIGHT(入力ｼｰﾄ!$D$226,入力ｼｰﾄ!$O$3),1,1))</f>
        <v/>
      </c>
      <c r="S202" s="19" t="str">
        <f>IF(LEN(入力ｼｰﾄ!$D$226)&lt;入力ｼｰﾄ!$O$2,"",MID(RIGHT(入力ｼｰﾄ!$D$226,入力ｼｰﾄ!$O$2),1,1))</f>
        <v/>
      </c>
      <c r="T202" s="15" t="str">
        <f>IF(LEN(入力ｼｰﾄ!$D$227)&lt;入力ｼｰﾄ!$O$16,"",MID(RIGHT(入力ｼｰﾄ!$D$227,入力ｼｰﾄ!$O$16),1,1))</f>
        <v/>
      </c>
      <c r="U202" s="16" t="str">
        <f>IF(LEN(入力ｼｰﾄ!$D$227)&lt;入力ｼｰﾄ!$O$15,"",MID(RIGHT(入力ｼｰﾄ!$D$227,入力ｼｰﾄ!$O$15),1,1))</f>
        <v/>
      </c>
      <c r="V202" s="16" t="str">
        <f>IF(LEN(入力ｼｰﾄ!$D$227)&lt;入力ｼｰﾄ!$O$8,"",MID(RIGHT(入力ｼｰﾄ!$D$227,入力ｼｰﾄ!$O$8),1,1))</f>
        <v/>
      </c>
      <c r="W202" s="17" t="str">
        <f>IF(LEN(入力ｼｰﾄ!$D$227)&lt;入力ｼｰﾄ!$O$7,"",MID(RIGHT(入力ｼｰﾄ!$D$227,入力ｼｰﾄ!$O$7),1,1))</f>
        <v/>
      </c>
      <c r="X202" s="16" t="str">
        <f>IF(LEN(入力ｼｰﾄ!$D$227)&lt;入力ｼｰﾄ!$O$6,"",MID(RIGHT(入力ｼｰﾄ!$D$227,入力ｼｰﾄ!$O$6),1,1))</f>
        <v/>
      </c>
      <c r="Y202" s="18" t="str">
        <f>IF(LEN(入力ｼｰﾄ!$D$227)&lt;入力ｼｰﾄ!$O$5,"",MID(RIGHT(入力ｼｰﾄ!$D$227,入力ｼｰﾄ!$O$5),1,1))</f>
        <v/>
      </c>
      <c r="Z202" s="16" t="str">
        <f>IF(LEN(入力ｼｰﾄ!$D$227)&lt;入力ｼｰﾄ!$O$4,"",MID(RIGHT(入力ｼｰﾄ!$D$227,入力ｼｰﾄ!$O$4),1,1))</f>
        <v/>
      </c>
      <c r="AA202" s="16" t="str">
        <f>IF(LEN(入力ｼｰﾄ!$D$227)&lt;入力ｼｰﾄ!$O$3,"",MID(RIGHT(入力ｼｰﾄ!$D$227,入力ｼｰﾄ!$O$3),1,1))</f>
        <v/>
      </c>
      <c r="AB202" s="19" t="str">
        <f>IF(LEN(入力ｼｰﾄ!$D$227)&lt;入力ｼｰﾄ!$O$2,"",MID(RIGHT(入力ｼｰﾄ!$D$227,入力ｼｰﾄ!$O$2),1,1))</f>
        <v/>
      </c>
      <c r="AC202" s="106" t="str">
        <f>IF(LEN(入力ｼｰﾄ!$D$228)&lt;入力ｼｰﾄ!$O$16,"",MID(RIGHT(入力ｼｰﾄ!$D$228,入力ｼｰﾄ!$O$16),1,1))</f>
        <v/>
      </c>
      <c r="AD202" s="107" t="str">
        <f>IF(LEN(入力ｼｰﾄ!$D$228)&lt;入力ｼｰﾄ!$O$15,"",MID(RIGHT(入力ｼｰﾄ!$D$228,入力ｼｰﾄ!$O$15),1,1))</f>
        <v/>
      </c>
      <c r="AE202" s="107" t="str">
        <f>IF(LEN(入力ｼｰﾄ!$D$228)&lt;入力ｼｰﾄ!$O$8,"",MID(RIGHT(入力ｼｰﾄ!$D$228,入力ｼｰﾄ!$O$8),1,1))</f>
        <v/>
      </c>
      <c r="AF202" s="108" t="str">
        <f>IF(LEN(入力ｼｰﾄ!$D$228)&lt;入力ｼｰﾄ!$O$7,"",MID(RIGHT(入力ｼｰﾄ!$D$228,入力ｼｰﾄ!$O$7),1,1))</f>
        <v/>
      </c>
      <c r="AG202" s="107" t="str">
        <f>IF(LEN(入力ｼｰﾄ!$D$228)&lt;入力ｼｰﾄ!$O$6,"",MID(RIGHT(入力ｼｰﾄ!$D$228,入力ｼｰﾄ!$O$6),1,1))</f>
        <v/>
      </c>
      <c r="AH202" s="109" t="str">
        <f>IF(LEN(入力ｼｰﾄ!$D$228)&lt;入力ｼｰﾄ!$O$5,"",MID(RIGHT(入力ｼｰﾄ!$D$228,入力ｼｰﾄ!$O$5),1,1))</f>
        <v/>
      </c>
      <c r="AI202" s="107" t="str">
        <f>IF(LEN(入力ｼｰﾄ!$D$228)&lt;入力ｼｰﾄ!$O$4,"",MID(RIGHT(入力ｼｰﾄ!$D$228,入力ｼｰﾄ!$O$4),1,1))</f>
        <v/>
      </c>
      <c r="AJ202" s="107" t="str">
        <f>IF(LEN(入力ｼｰﾄ!$D$228)&lt;入力ｼｰﾄ!$O$3,"",MID(RIGHT(入力ｼｰﾄ!$D$228,入力ｼｰﾄ!$O$3),1,1))</f>
        <v/>
      </c>
      <c r="AK202" s="114" t="str">
        <f>IF(LEN(入力ｼｰﾄ!$D$228)&lt;入力ｼｰﾄ!$O$2,"",MID(RIGHT(入力ｼｰﾄ!$D$228,入力ｼｰﾄ!$O$2),1,1))</f>
        <v/>
      </c>
      <c r="AL202" s="15" t="str">
        <f>IF(LEN(入力ｼｰﾄ!$D$229)&lt;入力ｼｰﾄ!$O$16,"",MID(RIGHT(入力ｼｰﾄ!$D$229,入力ｼｰﾄ!$O$16),1,1))</f>
        <v/>
      </c>
      <c r="AM202" s="16" t="str">
        <f>IF(LEN(入力ｼｰﾄ!$D$229)&lt;入力ｼｰﾄ!$O$15,"",MID(RIGHT(入力ｼｰﾄ!$D$229,入力ｼｰﾄ!$O$15),1,1))</f>
        <v/>
      </c>
      <c r="AN202" s="16" t="str">
        <f>IF(LEN(入力ｼｰﾄ!$D$229)&lt;入力ｼｰﾄ!$O$8,"",MID(RIGHT(入力ｼｰﾄ!$D$229,入力ｼｰﾄ!$O$8),1,1))</f>
        <v/>
      </c>
      <c r="AO202" s="17" t="str">
        <f>IF(LEN(入力ｼｰﾄ!$D$229)&lt;入力ｼｰﾄ!$O$7,"",MID(RIGHT(入力ｼｰﾄ!$D$229,入力ｼｰﾄ!$O$7),1,1))</f>
        <v/>
      </c>
      <c r="AP202" s="16" t="str">
        <f>IF(LEN(入力ｼｰﾄ!$D$229)&lt;入力ｼｰﾄ!$O$6,"",MID(RIGHT(入力ｼｰﾄ!$D$229,入力ｼｰﾄ!$O$6),1,1))</f>
        <v/>
      </c>
      <c r="AQ202" s="18" t="str">
        <f>IF(LEN(入力ｼｰﾄ!$D$229)&lt;入力ｼｰﾄ!$O$5,"",MID(RIGHT(入力ｼｰﾄ!$D$229,入力ｼｰﾄ!$O$5),1,1))</f>
        <v/>
      </c>
      <c r="AR202" s="16" t="str">
        <f>IF(LEN(入力ｼｰﾄ!$D$229)&lt;入力ｼｰﾄ!$O$4,"",MID(RIGHT(入力ｼｰﾄ!$D$229,入力ｼｰﾄ!$O$4),1,1))</f>
        <v/>
      </c>
      <c r="AS202" s="16" t="str">
        <f>IF(LEN(入力ｼｰﾄ!$D$229)&lt;入力ｼｰﾄ!$O$3,"",MID(RIGHT(入力ｼｰﾄ!$D$229,入力ｼｰﾄ!$O$3),1,1))</f>
        <v/>
      </c>
      <c r="AT202" s="19" t="str">
        <f>IF(LEN(入力ｼｰﾄ!$D$229)&lt;入力ｼｰﾄ!$O$2,"",MID(RIGHT(入力ｼｰﾄ!$D$229,入力ｼｰﾄ!$O$2),1,1))</f>
        <v>0</v>
      </c>
      <c r="AU202" s="15" t="str">
        <f>IF(LEN(入力ｼｰﾄ!$D$230)&lt;入力ｼｰﾄ!$O$16,"",MID(RIGHT(入力ｼｰﾄ!$D$230,入力ｼｰﾄ!$O$16),1,1))</f>
        <v/>
      </c>
      <c r="AV202" s="16" t="str">
        <f>IF(LEN(入力ｼｰﾄ!$D$230)&lt;入力ｼｰﾄ!$O$15,"",MID(RIGHT(入力ｼｰﾄ!$D$230,入力ｼｰﾄ!$O$15),1,1))</f>
        <v/>
      </c>
      <c r="AW202" s="16" t="str">
        <f>IF(LEN(入力ｼｰﾄ!$D$230)&lt;入力ｼｰﾄ!$O$8,"",MID(RIGHT(入力ｼｰﾄ!$D$230,入力ｼｰﾄ!$O$8),1,1))</f>
        <v/>
      </c>
      <c r="AX202" s="17" t="str">
        <f>IF(LEN(入力ｼｰﾄ!$D$230)&lt;入力ｼｰﾄ!$O$7,"",MID(RIGHT(入力ｼｰﾄ!$D$230,入力ｼｰﾄ!$O$7),1,1))</f>
        <v/>
      </c>
      <c r="AY202" s="16" t="str">
        <f>IF(LEN(入力ｼｰﾄ!$D$230)&lt;入力ｼｰﾄ!$O$6,"",MID(RIGHT(入力ｼｰﾄ!$D$230,入力ｼｰﾄ!$O$6),1,1))</f>
        <v/>
      </c>
      <c r="AZ202" s="18" t="str">
        <f>IF(LEN(入力ｼｰﾄ!$D$230)&lt;入力ｼｰﾄ!$O$5,"",MID(RIGHT(入力ｼｰﾄ!$D$230,入力ｼｰﾄ!$O$5),1,1))</f>
        <v/>
      </c>
      <c r="BA202" s="16" t="str">
        <f>IF(LEN(入力ｼｰﾄ!$D$230)&lt;入力ｼｰﾄ!$O$4,"",MID(RIGHT(入力ｼｰﾄ!$D$230,入力ｼｰﾄ!$O$4),1,1))</f>
        <v/>
      </c>
      <c r="BB202" s="16" t="str">
        <f>IF(LEN(入力ｼｰﾄ!$D$230)&lt;入力ｼｰﾄ!$O$3,"",MID(RIGHT(入力ｼｰﾄ!$D$230,入力ｼｰﾄ!$O$3),1,1))</f>
        <v/>
      </c>
      <c r="BC202" s="16" t="str">
        <f>IF(LEN(入力ｼｰﾄ!$D$230)&lt;入力ｼｰﾄ!$O$2,"",MID(RIGHT(入力ｼｰﾄ!$D$230,入力ｼｰﾄ!$O$2),1,1))</f>
        <v>0</v>
      </c>
      <c r="BD202" s="189"/>
      <c r="BE202" s="190"/>
      <c r="BF202" s="190"/>
      <c r="BG202" s="191"/>
    </row>
    <row r="203" spans="1:61" ht="20.25" customHeight="1">
      <c r="A203" s="211">
        <f>入力ｼｰﾄ!$E$225</f>
        <v>0</v>
      </c>
      <c r="B203" s="209"/>
      <c r="C203" s="209"/>
      <c r="D203" s="209"/>
      <c r="E203" s="209"/>
      <c r="F203" s="209"/>
      <c r="G203" s="209"/>
      <c r="H203" s="209"/>
      <c r="I203" s="209"/>
      <c r="J203" s="210"/>
      <c r="K203" s="15" t="str">
        <f>IF(LEN(入力ｼｰﾄ!$E$226)&lt;入力ｼｰﾄ!$O$16,"",MID(RIGHT(入力ｼｰﾄ!$E$226,入力ｼｰﾄ!$O$16),1,1))</f>
        <v/>
      </c>
      <c r="L203" s="16" t="str">
        <f>IF(LEN(入力ｼｰﾄ!$E$226)&lt;入力ｼｰﾄ!$O$15,"",MID(RIGHT(入力ｼｰﾄ!$E$226,入力ｼｰﾄ!$O$15),1,1))</f>
        <v/>
      </c>
      <c r="M203" s="16" t="str">
        <f>IF(LEN(入力ｼｰﾄ!$E$226)&lt;入力ｼｰﾄ!$O$8,"",MID(RIGHT(入力ｼｰﾄ!$E$226,入力ｼｰﾄ!$O$8),1,1))</f>
        <v/>
      </c>
      <c r="N203" s="17" t="str">
        <f>IF(LEN(入力ｼｰﾄ!$E$226)&lt;入力ｼｰﾄ!$O$7,"",MID(RIGHT(入力ｼｰﾄ!$E$226,入力ｼｰﾄ!$O$7),1,1))</f>
        <v/>
      </c>
      <c r="O203" s="16" t="str">
        <f>IF(LEN(入力ｼｰﾄ!$E$226)&lt;入力ｼｰﾄ!$O$6,"",MID(RIGHT(入力ｼｰﾄ!$E$226,入力ｼｰﾄ!$O$6),1,1))</f>
        <v/>
      </c>
      <c r="P203" s="18" t="str">
        <f>IF(LEN(入力ｼｰﾄ!$E$226)&lt;入力ｼｰﾄ!$O$5,"",MID(RIGHT(入力ｼｰﾄ!$E$226,入力ｼｰﾄ!$O$5),1,1))</f>
        <v/>
      </c>
      <c r="Q203" s="16" t="str">
        <f>IF(LEN(入力ｼｰﾄ!$E$226)&lt;入力ｼｰﾄ!$O$4,"",MID(RIGHT(入力ｼｰﾄ!$E$226,入力ｼｰﾄ!$O$4),1,1))</f>
        <v/>
      </c>
      <c r="R203" s="16" t="str">
        <f>IF(LEN(入力ｼｰﾄ!$E$226)&lt;入力ｼｰﾄ!$O$3,"",MID(RIGHT(入力ｼｰﾄ!$E$226,入力ｼｰﾄ!$O$3),1,1))</f>
        <v/>
      </c>
      <c r="S203" s="19" t="str">
        <f>IF(LEN(入力ｼｰﾄ!$E$226)&lt;入力ｼｰﾄ!$O$2,"",MID(RIGHT(入力ｼｰﾄ!$E$226,入力ｼｰﾄ!$O$2),1,1))</f>
        <v/>
      </c>
      <c r="T203" s="15" t="str">
        <f>IF(LEN(入力ｼｰﾄ!$E$227)&lt;入力ｼｰﾄ!$O$16,"",MID(RIGHT(入力ｼｰﾄ!$E$227,入力ｼｰﾄ!$O$16),1,1))</f>
        <v/>
      </c>
      <c r="U203" s="16" t="str">
        <f>IF(LEN(入力ｼｰﾄ!$E$227)&lt;入力ｼｰﾄ!$O$15,"",MID(RIGHT(入力ｼｰﾄ!$E$227,入力ｼｰﾄ!$O$15),1,1))</f>
        <v/>
      </c>
      <c r="V203" s="16" t="str">
        <f>IF(LEN(入力ｼｰﾄ!$E$227)&lt;入力ｼｰﾄ!$O$8,"",MID(RIGHT(入力ｼｰﾄ!$E$227,入力ｼｰﾄ!$O$8),1,1))</f>
        <v/>
      </c>
      <c r="W203" s="17" t="str">
        <f>IF(LEN(入力ｼｰﾄ!$E$227)&lt;入力ｼｰﾄ!$O$7,"",MID(RIGHT(入力ｼｰﾄ!$E$227,入力ｼｰﾄ!$O$7),1,1))</f>
        <v/>
      </c>
      <c r="X203" s="16" t="str">
        <f>IF(LEN(入力ｼｰﾄ!$E$227)&lt;入力ｼｰﾄ!$O$6,"",MID(RIGHT(入力ｼｰﾄ!$E$227,入力ｼｰﾄ!$O$6),1,1))</f>
        <v/>
      </c>
      <c r="Y203" s="18" t="str">
        <f>IF(LEN(入力ｼｰﾄ!$E$227)&lt;入力ｼｰﾄ!$O$5,"",MID(RIGHT(入力ｼｰﾄ!$E$227,入力ｼｰﾄ!$O$5),1,1))</f>
        <v/>
      </c>
      <c r="Z203" s="16" t="str">
        <f>IF(LEN(入力ｼｰﾄ!$E$227)&lt;入力ｼｰﾄ!$O$4,"",MID(RIGHT(入力ｼｰﾄ!$E$227,入力ｼｰﾄ!$O$4),1,1))</f>
        <v/>
      </c>
      <c r="AA203" s="16" t="str">
        <f>IF(LEN(入力ｼｰﾄ!$E$227)&lt;入力ｼｰﾄ!$O$3,"",MID(RIGHT(入力ｼｰﾄ!$E$227,入力ｼｰﾄ!$O$3),1,1))</f>
        <v/>
      </c>
      <c r="AB203" s="19" t="str">
        <f>IF(LEN(入力ｼｰﾄ!$E$227)&lt;入力ｼｰﾄ!$O$2,"",MID(RIGHT(入力ｼｰﾄ!$E$227,入力ｼｰﾄ!$O$2),1,1))</f>
        <v/>
      </c>
      <c r="AC203" s="106" t="str">
        <f>IF(LEN(入力ｼｰﾄ!$E$228)&lt;入力ｼｰﾄ!$O$16,"",MID(RIGHT(入力ｼｰﾄ!$E$228,入力ｼｰﾄ!$O$16),1,1))</f>
        <v/>
      </c>
      <c r="AD203" s="107" t="str">
        <f>IF(LEN(入力ｼｰﾄ!$E$228)&lt;入力ｼｰﾄ!$O$15,"",MID(RIGHT(入力ｼｰﾄ!$E$228,入力ｼｰﾄ!$O$15),1,1))</f>
        <v/>
      </c>
      <c r="AE203" s="107" t="str">
        <f>IF(LEN(入力ｼｰﾄ!$E$228)&lt;入力ｼｰﾄ!$O$8,"",MID(RIGHT(入力ｼｰﾄ!$E$228,入力ｼｰﾄ!$O$8),1,1))</f>
        <v/>
      </c>
      <c r="AF203" s="108" t="str">
        <f>IF(LEN(入力ｼｰﾄ!$E$228)&lt;入力ｼｰﾄ!$O$7,"",MID(RIGHT(入力ｼｰﾄ!$E$228,入力ｼｰﾄ!$O$7),1,1))</f>
        <v/>
      </c>
      <c r="AG203" s="107" t="str">
        <f>IF(LEN(入力ｼｰﾄ!$E$228)&lt;入力ｼｰﾄ!$O$6,"",MID(RIGHT(入力ｼｰﾄ!$E$228,入力ｼｰﾄ!$O$6),1,1))</f>
        <v/>
      </c>
      <c r="AH203" s="109" t="str">
        <f>IF(LEN(入力ｼｰﾄ!$E$228)&lt;入力ｼｰﾄ!$O$5,"",MID(RIGHT(入力ｼｰﾄ!$E$228,入力ｼｰﾄ!$O$5),1,1))</f>
        <v/>
      </c>
      <c r="AI203" s="107" t="str">
        <f>IF(LEN(入力ｼｰﾄ!$E$228)&lt;入力ｼｰﾄ!$O$4,"",MID(RIGHT(入力ｼｰﾄ!$E$228,入力ｼｰﾄ!$O$4),1,1))</f>
        <v/>
      </c>
      <c r="AJ203" s="107" t="str">
        <f>IF(LEN(入力ｼｰﾄ!$E$228)&lt;入力ｼｰﾄ!$O$3,"",MID(RIGHT(入力ｼｰﾄ!$E$228,入力ｼｰﾄ!$O$3),1,1))</f>
        <v/>
      </c>
      <c r="AK203" s="114" t="str">
        <f>IF(LEN(入力ｼｰﾄ!$E$228)&lt;入力ｼｰﾄ!$O$2,"",MID(RIGHT(入力ｼｰﾄ!$E$228,入力ｼｰﾄ!$O$2),1,1))</f>
        <v/>
      </c>
      <c r="AL203" s="15" t="str">
        <f>IF(LEN(入力ｼｰﾄ!$E$229)&lt;入力ｼｰﾄ!$O$16,"",MID(RIGHT(入力ｼｰﾄ!$E$229,入力ｼｰﾄ!$O$16),1,1))</f>
        <v/>
      </c>
      <c r="AM203" s="16" t="str">
        <f>IF(LEN(入力ｼｰﾄ!$E$229)&lt;入力ｼｰﾄ!$O$15,"",MID(RIGHT(入力ｼｰﾄ!$E$229,入力ｼｰﾄ!$O$15),1,1))</f>
        <v/>
      </c>
      <c r="AN203" s="16" t="str">
        <f>IF(LEN(入力ｼｰﾄ!$E$229)&lt;入力ｼｰﾄ!$O$8,"",MID(RIGHT(入力ｼｰﾄ!$E$229,入力ｼｰﾄ!$O$8),1,1))</f>
        <v/>
      </c>
      <c r="AO203" s="17" t="str">
        <f>IF(LEN(入力ｼｰﾄ!$E$229)&lt;入力ｼｰﾄ!$O$7,"",MID(RIGHT(入力ｼｰﾄ!$E$229,入力ｼｰﾄ!$O$7),1,1))</f>
        <v/>
      </c>
      <c r="AP203" s="16" t="str">
        <f>IF(LEN(入力ｼｰﾄ!$E$229)&lt;入力ｼｰﾄ!$O$6,"",MID(RIGHT(入力ｼｰﾄ!$E$229,入力ｼｰﾄ!$O$6),1,1))</f>
        <v/>
      </c>
      <c r="AQ203" s="18" t="str">
        <f>IF(LEN(入力ｼｰﾄ!$E$229)&lt;入力ｼｰﾄ!$O$5,"",MID(RIGHT(入力ｼｰﾄ!$E$229,入力ｼｰﾄ!$O$5),1,1))</f>
        <v/>
      </c>
      <c r="AR203" s="16" t="str">
        <f>IF(LEN(入力ｼｰﾄ!$E$229)&lt;入力ｼｰﾄ!$O$4,"",MID(RIGHT(入力ｼｰﾄ!$E$229,入力ｼｰﾄ!$O$4),1,1))</f>
        <v/>
      </c>
      <c r="AS203" s="16" t="str">
        <f>IF(LEN(入力ｼｰﾄ!$E$229)&lt;入力ｼｰﾄ!$O$3,"",MID(RIGHT(入力ｼｰﾄ!$E$229,入力ｼｰﾄ!$O$3),1,1))</f>
        <v/>
      </c>
      <c r="AT203" s="19" t="str">
        <f>IF(LEN(入力ｼｰﾄ!$E$229)&lt;入力ｼｰﾄ!$O$2,"",MID(RIGHT(入力ｼｰﾄ!$E$229,入力ｼｰﾄ!$O$2),1,1))</f>
        <v>0</v>
      </c>
      <c r="AU203" s="15" t="str">
        <f>IF(LEN(入力ｼｰﾄ!$E$230)&lt;入力ｼｰﾄ!$O$16,"",MID(RIGHT(入力ｼｰﾄ!$E$230,入力ｼｰﾄ!$O$16),1,1))</f>
        <v/>
      </c>
      <c r="AV203" s="16" t="str">
        <f>IF(LEN(入力ｼｰﾄ!$E$230)&lt;入力ｼｰﾄ!$O$15,"",MID(RIGHT(入力ｼｰﾄ!$E$230,入力ｼｰﾄ!$O$15),1,1))</f>
        <v/>
      </c>
      <c r="AW203" s="16" t="str">
        <f>IF(LEN(入力ｼｰﾄ!$E$230)&lt;入力ｼｰﾄ!$O$8,"",MID(RIGHT(入力ｼｰﾄ!$E$230,入力ｼｰﾄ!$O$8),1,1))</f>
        <v/>
      </c>
      <c r="AX203" s="17" t="str">
        <f>IF(LEN(入力ｼｰﾄ!$E$230)&lt;入力ｼｰﾄ!$O$7,"",MID(RIGHT(入力ｼｰﾄ!$E$230,入力ｼｰﾄ!$O$7),1,1))</f>
        <v/>
      </c>
      <c r="AY203" s="16" t="str">
        <f>IF(LEN(入力ｼｰﾄ!$E$230)&lt;入力ｼｰﾄ!$O$6,"",MID(RIGHT(入力ｼｰﾄ!$E$230,入力ｼｰﾄ!$O$6),1,1))</f>
        <v/>
      </c>
      <c r="AZ203" s="18" t="str">
        <f>IF(LEN(入力ｼｰﾄ!$E$230)&lt;入力ｼｰﾄ!$O$5,"",MID(RIGHT(入力ｼｰﾄ!$E$230,入力ｼｰﾄ!$O$5),1,1))</f>
        <v/>
      </c>
      <c r="BA203" s="16" t="str">
        <f>IF(LEN(入力ｼｰﾄ!$E$230)&lt;入力ｼｰﾄ!$O$4,"",MID(RIGHT(入力ｼｰﾄ!$E$230,入力ｼｰﾄ!$O$4),1,1))</f>
        <v/>
      </c>
      <c r="BB203" s="16" t="str">
        <f>IF(LEN(入力ｼｰﾄ!$E$230)&lt;入力ｼｰﾄ!$O$3,"",MID(RIGHT(入力ｼｰﾄ!$E$230,入力ｼｰﾄ!$O$3),1,1))</f>
        <v/>
      </c>
      <c r="BC203" s="16" t="str">
        <f>IF(LEN(入力ｼｰﾄ!$E$230)&lt;入力ｼｰﾄ!$O$2,"",MID(RIGHT(入力ｼｰﾄ!$E$230,入力ｼｰﾄ!$O$2),1,1))</f>
        <v>0</v>
      </c>
      <c r="BD203" s="189"/>
      <c r="BE203" s="190"/>
      <c r="BF203" s="190"/>
      <c r="BG203" s="191"/>
      <c r="BI203" s="86" t="s">
        <v>119</v>
      </c>
    </row>
    <row r="204" spans="1:61" ht="20.25" customHeight="1">
      <c r="A204" s="211">
        <f>入力ｼｰﾄ!$F$225</f>
        <v>0</v>
      </c>
      <c r="B204" s="209"/>
      <c r="C204" s="209"/>
      <c r="D204" s="209"/>
      <c r="E204" s="209"/>
      <c r="F204" s="209"/>
      <c r="G204" s="209"/>
      <c r="H204" s="209"/>
      <c r="I204" s="209"/>
      <c r="J204" s="210"/>
      <c r="K204" s="15" t="str">
        <f>IF(LEN(入力ｼｰﾄ!$F$226)&lt;入力ｼｰﾄ!$O$16,"",MID(RIGHT(入力ｼｰﾄ!$F$226,入力ｼｰﾄ!$O$16),1,1))</f>
        <v/>
      </c>
      <c r="L204" s="16" t="str">
        <f>IF(LEN(入力ｼｰﾄ!$F$226)&lt;入力ｼｰﾄ!$O$15,"",MID(RIGHT(入力ｼｰﾄ!$F$226,入力ｼｰﾄ!$O$15),1,1))</f>
        <v/>
      </c>
      <c r="M204" s="16" t="str">
        <f>IF(LEN(入力ｼｰﾄ!$F$226)&lt;入力ｼｰﾄ!$O$8,"",MID(RIGHT(入力ｼｰﾄ!$F$226,入力ｼｰﾄ!$O$8),1,1))</f>
        <v/>
      </c>
      <c r="N204" s="17" t="str">
        <f>IF(LEN(入力ｼｰﾄ!$F$226)&lt;入力ｼｰﾄ!$O$7,"",MID(RIGHT(入力ｼｰﾄ!$F$226,入力ｼｰﾄ!$O$7),1,1))</f>
        <v/>
      </c>
      <c r="O204" s="16" t="str">
        <f>IF(LEN(入力ｼｰﾄ!$F$226)&lt;入力ｼｰﾄ!$O$6,"",MID(RIGHT(入力ｼｰﾄ!$F$226,入力ｼｰﾄ!$O$6),1,1))</f>
        <v/>
      </c>
      <c r="P204" s="18" t="str">
        <f>IF(LEN(入力ｼｰﾄ!$F$226)&lt;入力ｼｰﾄ!$O$5,"",MID(RIGHT(入力ｼｰﾄ!$F$226,入力ｼｰﾄ!$O$5),1,1))</f>
        <v/>
      </c>
      <c r="Q204" s="16" t="str">
        <f>IF(LEN(入力ｼｰﾄ!$F$226)&lt;入力ｼｰﾄ!$O$4,"",MID(RIGHT(入力ｼｰﾄ!$F$226,入力ｼｰﾄ!$O$4),1,1))</f>
        <v/>
      </c>
      <c r="R204" s="16" t="str">
        <f>IF(LEN(入力ｼｰﾄ!$F$226)&lt;入力ｼｰﾄ!$O$3,"",MID(RIGHT(入力ｼｰﾄ!$F$226,入力ｼｰﾄ!$O$3),1,1))</f>
        <v/>
      </c>
      <c r="S204" s="19" t="str">
        <f>IF(LEN(入力ｼｰﾄ!$F$226)&lt;入力ｼｰﾄ!$O$2,"",MID(RIGHT(入力ｼｰﾄ!$F$226,入力ｼｰﾄ!$O$2),1,1))</f>
        <v/>
      </c>
      <c r="T204" s="15" t="str">
        <f>IF(LEN(入力ｼｰﾄ!$F$227)&lt;入力ｼｰﾄ!$O$16,"",MID(RIGHT(入力ｼｰﾄ!$F$227,入力ｼｰﾄ!$O$16),1,1))</f>
        <v/>
      </c>
      <c r="U204" s="16" t="str">
        <f>IF(LEN(入力ｼｰﾄ!$F$227)&lt;入力ｼｰﾄ!$O$15,"",MID(RIGHT(入力ｼｰﾄ!$F$227,入力ｼｰﾄ!$O$15),1,1))</f>
        <v/>
      </c>
      <c r="V204" s="16" t="str">
        <f>IF(LEN(入力ｼｰﾄ!$F$227)&lt;入力ｼｰﾄ!$O$8,"",MID(RIGHT(入力ｼｰﾄ!$F$227,入力ｼｰﾄ!$O$8),1,1))</f>
        <v/>
      </c>
      <c r="W204" s="17" t="str">
        <f>IF(LEN(入力ｼｰﾄ!$F$227)&lt;入力ｼｰﾄ!$O$7,"",MID(RIGHT(入力ｼｰﾄ!$F$227,入力ｼｰﾄ!$O$7),1,1))</f>
        <v/>
      </c>
      <c r="X204" s="16" t="str">
        <f>IF(LEN(入力ｼｰﾄ!$F$227)&lt;入力ｼｰﾄ!$O$6,"",MID(RIGHT(入力ｼｰﾄ!$F$227,入力ｼｰﾄ!$O$6),1,1))</f>
        <v/>
      </c>
      <c r="Y204" s="18" t="str">
        <f>IF(LEN(入力ｼｰﾄ!$F$227)&lt;入力ｼｰﾄ!$O$5,"",MID(RIGHT(入力ｼｰﾄ!$F$227,入力ｼｰﾄ!$O$5),1,1))</f>
        <v/>
      </c>
      <c r="Z204" s="16" t="str">
        <f>IF(LEN(入力ｼｰﾄ!$F$227)&lt;入力ｼｰﾄ!$O$4,"",MID(RIGHT(入力ｼｰﾄ!$F$227,入力ｼｰﾄ!$O$4),1,1))</f>
        <v/>
      </c>
      <c r="AA204" s="16" t="str">
        <f>IF(LEN(入力ｼｰﾄ!$F$227)&lt;入力ｼｰﾄ!$O$3,"",MID(RIGHT(入力ｼｰﾄ!$F$227,入力ｼｰﾄ!$O$3),1,1))</f>
        <v/>
      </c>
      <c r="AB204" s="19" t="str">
        <f>IF(LEN(入力ｼｰﾄ!$F$227)&lt;入力ｼｰﾄ!$O$2,"",MID(RIGHT(入力ｼｰﾄ!$F$227,入力ｼｰﾄ!$O$2),1,1))</f>
        <v/>
      </c>
      <c r="AC204" s="106" t="str">
        <f>IF(LEN(入力ｼｰﾄ!$F$228)&lt;入力ｼｰﾄ!$O$16,"",MID(RIGHT(入力ｼｰﾄ!$F$228,入力ｼｰﾄ!$O$16),1,1))</f>
        <v/>
      </c>
      <c r="AD204" s="107" t="str">
        <f>IF(LEN(入力ｼｰﾄ!$F$228)&lt;入力ｼｰﾄ!$O$15,"",MID(RIGHT(入力ｼｰﾄ!$F$228,入力ｼｰﾄ!$O$15),1,1))</f>
        <v/>
      </c>
      <c r="AE204" s="107" t="str">
        <f>IF(LEN(入力ｼｰﾄ!$F$228)&lt;入力ｼｰﾄ!$O$8,"",MID(RIGHT(入力ｼｰﾄ!$F$228,入力ｼｰﾄ!$O$8),1,1))</f>
        <v/>
      </c>
      <c r="AF204" s="108" t="str">
        <f>IF(LEN(入力ｼｰﾄ!$F$228)&lt;入力ｼｰﾄ!$O$7,"",MID(RIGHT(入力ｼｰﾄ!$F$228,入力ｼｰﾄ!$O$7),1,1))</f>
        <v/>
      </c>
      <c r="AG204" s="107" t="str">
        <f>IF(LEN(入力ｼｰﾄ!$F$228)&lt;入力ｼｰﾄ!$O$6,"",MID(RIGHT(入力ｼｰﾄ!$F$228,入力ｼｰﾄ!$O$6),1,1))</f>
        <v/>
      </c>
      <c r="AH204" s="109" t="str">
        <f>IF(LEN(入力ｼｰﾄ!$F$228)&lt;入力ｼｰﾄ!$O$5,"",MID(RIGHT(入力ｼｰﾄ!$F$228,入力ｼｰﾄ!$O$5),1,1))</f>
        <v/>
      </c>
      <c r="AI204" s="107" t="str">
        <f>IF(LEN(入力ｼｰﾄ!$F$228)&lt;入力ｼｰﾄ!$O$4,"",MID(RIGHT(入力ｼｰﾄ!$F$228,入力ｼｰﾄ!$O$4),1,1))</f>
        <v/>
      </c>
      <c r="AJ204" s="107" t="str">
        <f>IF(LEN(入力ｼｰﾄ!$F$228)&lt;入力ｼｰﾄ!$O$3,"",MID(RIGHT(入力ｼｰﾄ!$F$228,入力ｼｰﾄ!$O$3),1,1))</f>
        <v/>
      </c>
      <c r="AK204" s="114" t="str">
        <f>IF(LEN(入力ｼｰﾄ!$F$228)&lt;入力ｼｰﾄ!$O$2,"",MID(RIGHT(入力ｼｰﾄ!$F$228,入力ｼｰﾄ!$O$2),1,1))</f>
        <v/>
      </c>
      <c r="AL204" s="15" t="str">
        <f>IF(LEN(入力ｼｰﾄ!$F$229)&lt;入力ｼｰﾄ!$O$16,"",MID(RIGHT(入力ｼｰﾄ!$F$229,入力ｼｰﾄ!$O$16),1,1))</f>
        <v/>
      </c>
      <c r="AM204" s="16" t="str">
        <f>IF(LEN(入力ｼｰﾄ!$F$229)&lt;入力ｼｰﾄ!$O$15,"",MID(RIGHT(入力ｼｰﾄ!$F$229,入力ｼｰﾄ!$O$15),1,1))</f>
        <v/>
      </c>
      <c r="AN204" s="16" t="str">
        <f>IF(LEN(入力ｼｰﾄ!$F$229)&lt;入力ｼｰﾄ!$O$8,"",MID(RIGHT(入力ｼｰﾄ!$F$229,入力ｼｰﾄ!$O$8),1,1))</f>
        <v/>
      </c>
      <c r="AO204" s="17" t="str">
        <f>IF(LEN(入力ｼｰﾄ!$F$229)&lt;入力ｼｰﾄ!$O$7,"",MID(RIGHT(入力ｼｰﾄ!$F$229,入力ｼｰﾄ!$O$7),1,1))</f>
        <v/>
      </c>
      <c r="AP204" s="16" t="str">
        <f>IF(LEN(入力ｼｰﾄ!$F$229)&lt;入力ｼｰﾄ!$O$6,"",MID(RIGHT(入力ｼｰﾄ!$F$229,入力ｼｰﾄ!$O$6),1,1))</f>
        <v/>
      </c>
      <c r="AQ204" s="18" t="str">
        <f>IF(LEN(入力ｼｰﾄ!$F$229)&lt;入力ｼｰﾄ!$O$5,"",MID(RIGHT(入力ｼｰﾄ!$F$229,入力ｼｰﾄ!$O$5),1,1))</f>
        <v/>
      </c>
      <c r="AR204" s="16" t="str">
        <f>IF(LEN(入力ｼｰﾄ!$F$229)&lt;入力ｼｰﾄ!$O$4,"",MID(RIGHT(入力ｼｰﾄ!$F$229,入力ｼｰﾄ!$O$4),1,1))</f>
        <v/>
      </c>
      <c r="AS204" s="16" t="str">
        <f>IF(LEN(入力ｼｰﾄ!$F$229)&lt;入力ｼｰﾄ!$O$3,"",MID(RIGHT(入力ｼｰﾄ!$F$229,入力ｼｰﾄ!$O$3),1,1))</f>
        <v/>
      </c>
      <c r="AT204" s="19" t="str">
        <f>IF(LEN(入力ｼｰﾄ!$F$229)&lt;入力ｼｰﾄ!$O$2,"",MID(RIGHT(入力ｼｰﾄ!$F$229,入力ｼｰﾄ!$O$2),1,1))</f>
        <v>0</v>
      </c>
      <c r="AU204" s="15" t="str">
        <f>IF(LEN(入力ｼｰﾄ!$F$230)&lt;入力ｼｰﾄ!$O$16,"",MID(RIGHT(入力ｼｰﾄ!$F$230,入力ｼｰﾄ!$O$16),1,1))</f>
        <v/>
      </c>
      <c r="AV204" s="16" t="str">
        <f>IF(LEN(入力ｼｰﾄ!$F$230)&lt;入力ｼｰﾄ!$O$15,"",MID(RIGHT(入力ｼｰﾄ!$F$230,入力ｼｰﾄ!$O$15),1,1))</f>
        <v/>
      </c>
      <c r="AW204" s="16" t="str">
        <f>IF(LEN(入力ｼｰﾄ!$F$230)&lt;入力ｼｰﾄ!$O$8,"",MID(RIGHT(入力ｼｰﾄ!$F$230,入力ｼｰﾄ!$O$8),1,1))</f>
        <v/>
      </c>
      <c r="AX204" s="17" t="str">
        <f>IF(LEN(入力ｼｰﾄ!$F$230)&lt;入力ｼｰﾄ!$O$7,"",MID(RIGHT(入力ｼｰﾄ!$F$230,入力ｼｰﾄ!$O$7),1,1))</f>
        <v/>
      </c>
      <c r="AY204" s="16" t="str">
        <f>IF(LEN(入力ｼｰﾄ!$F$230)&lt;入力ｼｰﾄ!$O$6,"",MID(RIGHT(入力ｼｰﾄ!$F$230,入力ｼｰﾄ!$O$6),1,1))</f>
        <v/>
      </c>
      <c r="AZ204" s="18" t="str">
        <f>IF(LEN(入力ｼｰﾄ!$F$230)&lt;入力ｼｰﾄ!$O$5,"",MID(RIGHT(入力ｼｰﾄ!$F$230,入力ｼｰﾄ!$O$5),1,1))</f>
        <v/>
      </c>
      <c r="BA204" s="16" t="str">
        <f>IF(LEN(入力ｼｰﾄ!$F$230)&lt;入力ｼｰﾄ!$O$4,"",MID(RIGHT(入力ｼｰﾄ!$F$230,入力ｼｰﾄ!$O$4),1,1))</f>
        <v/>
      </c>
      <c r="BB204" s="16" t="str">
        <f>IF(LEN(入力ｼｰﾄ!$F$230)&lt;入力ｼｰﾄ!$O$3,"",MID(RIGHT(入力ｼｰﾄ!$F$230,入力ｼｰﾄ!$O$3),1,1))</f>
        <v/>
      </c>
      <c r="BC204" s="16" t="str">
        <f>IF(LEN(入力ｼｰﾄ!$F$230)&lt;入力ｼｰﾄ!$O$2,"",MID(RIGHT(入力ｼｰﾄ!$F$230,入力ｼｰﾄ!$O$2),1,1))</f>
        <v>0</v>
      </c>
      <c r="BD204" s="189"/>
      <c r="BE204" s="190"/>
      <c r="BF204" s="190"/>
      <c r="BG204" s="191"/>
    </row>
    <row r="205" spans="1:61" ht="20.25" customHeight="1">
      <c r="A205" s="211">
        <f>入力ｼｰﾄ!$G$225</f>
        <v>0</v>
      </c>
      <c r="B205" s="209"/>
      <c r="C205" s="209"/>
      <c r="D205" s="209"/>
      <c r="E205" s="209"/>
      <c r="F205" s="209"/>
      <c r="G205" s="209"/>
      <c r="H205" s="209"/>
      <c r="I205" s="209"/>
      <c r="J205" s="210"/>
      <c r="K205" s="15" t="str">
        <f>IF(LEN(入力ｼｰﾄ!$G$226)&lt;入力ｼｰﾄ!$O$16,"",MID(RIGHT(入力ｼｰﾄ!$G$226,入力ｼｰﾄ!$O$16),1,1))</f>
        <v/>
      </c>
      <c r="L205" s="16" t="str">
        <f>IF(LEN(入力ｼｰﾄ!$G$226)&lt;入力ｼｰﾄ!$O$15,"",MID(RIGHT(入力ｼｰﾄ!$G$226,入力ｼｰﾄ!$O$15),1,1))</f>
        <v/>
      </c>
      <c r="M205" s="16" t="str">
        <f>IF(LEN(入力ｼｰﾄ!$G$226)&lt;入力ｼｰﾄ!$O$8,"",MID(RIGHT(入力ｼｰﾄ!$G$226,入力ｼｰﾄ!$O$8),1,1))</f>
        <v/>
      </c>
      <c r="N205" s="17" t="str">
        <f>IF(LEN(入力ｼｰﾄ!$G$226)&lt;入力ｼｰﾄ!$O$7,"",MID(RIGHT(入力ｼｰﾄ!$G$226,入力ｼｰﾄ!$O$7),1,1))</f>
        <v/>
      </c>
      <c r="O205" s="16" t="str">
        <f>IF(LEN(入力ｼｰﾄ!$G$226)&lt;入力ｼｰﾄ!$O$6,"",MID(RIGHT(入力ｼｰﾄ!$G$226,入力ｼｰﾄ!$O$6),1,1))</f>
        <v/>
      </c>
      <c r="P205" s="18" t="str">
        <f>IF(LEN(入力ｼｰﾄ!$G$226)&lt;入力ｼｰﾄ!$O$5,"",MID(RIGHT(入力ｼｰﾄ!$G$226,入力ｼｰﾄ!$O$5),1,1))</f>
        <v/>
      </c>
      <c r="Q205" s="16" t="str">
        <f>IF(LEN(入力ｼｰﾄ!$G$226)&lt;入力ｼｰﾄ!$O$4,"",MID(RIGHT(入力ｼｰﾄ!$G$226,入力ｼｰﾄ!$O$4),1,1))</f>
        <v/>
      </c>
      <c r="R205" s="16" t="str">
        <f>IF(LEN(入力ｼｰﾄ!$G$226)&lt;入力ｼｰﾄ!$O$3,"",MID(RIGHT(入力ｼｰﾄ!$G$226,入力ｼｰﾄ!$O$3),1,1))</f>
        <v/>
      </c>
      <c r="S205" s="19" t="str">
        <f>IF(LEN(入力ｼｰﾄ!$G$226)&lt;入力ｼｰﾄ!$O$2,"",MID(RIGHT(入力ｼｰﾄ!$G$226,入力ｼｰﾄ!$O$2),1,1))</f>
        <v/>
      </c>
      <c r="T205" s="15" t="str">
        <f>IF(LEN(入力ｼｰﾄ!$G$227)&lt;入力ｼｰﾄ!$O$16,"",MID(RIGHT(入力ｼｰﾄ!$G$227,入力ｼｰﾄ!$O$16),1,1))</f>
        <v/>
      </c>
      <c r="U205" s="16" t="str">
        <f>IF(LEN(入力ｼｰﾄ!$G$227)&lt;入力ｼｰﾄ!$O$15,"",MID(RIGHT(入力ｼｰﾄ!$G$227,入力ｼｰﾄ!$O$15),1,1))</f>
        <v/>
      </c>
      <c r="V205" s="16" t="str">
        <f>IF(LEN(入力ｼｰﾄ!$G$227)&lt;入力ｼｰﾄ!$O$8,"",MID(RIGHT(入力ｼｰﾄ!$G$227,入力ｼｰﾄ!$O$8),1,1))</f>
        <v/>
      </c>
      <c r="W205" s="17" t="str">
        <f>IF(LEN(入力ｼｰﾄ!$G$227)&lt;入力ｼｰﾄ!$O$7,"",MID(RIGHT(入力ｼｰﾄ!$G$227,入力ｼｰﾄ!$O$7),1,1))</f>
        <v/>
      </c>
      <c r="X205" s="16" t="str">
        <f>IF(LEN(入力ｼｰﾄ!$G$227)&lt;入力ｼｰﾄ!$O$6,"",MID(RIGHT(入力ｼｰﾄ!$G$227,入力ｼｰﾄ!$O$6),1,1))</f>
        <v/>
      </c>
      <c r="Y205" s="18" t="str">
        <f>IF(LEN(入力ｼｰﾄ!$G$227)&lt;入力ｼｰﾄ!$O$5,"",MID(RIGHT(入力ｼｰﾄ!$G$227,入力ｼｰﾄ!$O$5),1,1))</f>
        <v/>
      </c>
      <c r="Z205" s="16" t="str">
        <f>IF(LEN(入力ｼｰﾄ!$G$227)&lt;入力ｼｰﾄ!$O$4,"",MID(RIGHT(入力ｼｰﾄ!$G$227,入力ｼｰﾄ!$O$4),1,1))</f>
        <v/>
      </c>
      <c r="AA205" s="16" t="str">
        <f>IF(LEN(入力ｼｰﾄ!$G$227)&lt;入力ｼｰﾄ!$O$3,"",MID(RIGHT(入力ｼｰﾄ!$G$227,入力ｼｰﾄ!$O$3),1,1))</f>
        <v/>
      </c>
      <c r="AB205" s="19" t="str">
        <f>IF(LEN(入力ｼｰﾄ!$G$227)&lt;入力ｼｰﾄ!$O$2,"",MID(RIGHT(入力ｼｰﾄ!$G$227,入力ｼｰﾄ!$O$2),1,1))</f>
        <v/>
      </c>
      <c r="AC205" s="106" t="str">
        <f>IF(LEN(入力ｼｰﾄ!$G$228)&lt;入力ｼｰﾄ!$O$16,"",MID(RIGHT(入力ｼｰﾄ!$G$228,入力ｼｰﾄ!$O$16),1,1))</f>
        <v/>
      </c>
      <c r="AD205" s="107" t="str">
        <f>IF(LEN(入力ｼｰﾄ!$G$228)&lt;入力ｼｰﾄ!$O$15,"",MID(RIGHT(入力ｼｰﾄ!$G$228,入力ｼｰﾄ!$O$15),1,1))</f>
        <v/>
      </c>
      <c r="AE205" s="107" t="str">
        <f>IF(LEN(入力ｼｰﾄ!$G$228)&lt;入力ｼｰﾄ!$O$8,"",MID(RIGHT(入力ｼｰﾄ!$G$228,入力ｼｰﾄ!$O$8),1,1))</f>
        <v/>
      </c>
      <c r="AF205" s="108" t="str">
        <f>IF(LEN(入力ｼｰﾄ!$G$228)&lt;入力ｼｰﾄ!$O$7,"",MID(RIGHT(入力ｼｰﾄ!$G$228,入力ｼｰﾄ!$O$7),1,1))</f>
        <v/>
      </c>
      <c r="AG205" s="107" t="str">
        <f>IF(LEN(入力ｼｰﾄ!$G$228)&lt;入力ｼｰﾄ!$O$6,"",MID(RIGHT(入力ｼｰﾄ!$G$228,入力ｼｰﾄ!$O$6),1,1))</f>
        <v/>
      </c>
      <c r="AH205" s="109" t="str">
        <f>IF(LEN(入力ｼｰﾄ!$G$228)&lt;入力ｼｰﾄ!$O$5,"",MID(RIGHT(入力ｼｰﾄ!$G$228,入力ｼｰﾄ!$O$5),1,1))</f>
        <v/>
      </c>
      <c r="AI205" s="107" t="str">
        <f>IF(LEN(入力ｼｰﾄ!$G$228)&lt;入力ｼｰﾄ!$O$4,"",MID(RIGHT(入力ｼｰﾄ!$G$228,入力ｼｰﾄ!$O$4),1,1))</f>
        <v/>
      </c>
      <c r="AJ205" s="107" t="str">
        <f>IF(LEN(入力ｼｰﾄ!$G$228)&lt;入力ｼｰﾄ!$O$3,"",MID(RIGHT(入力ｼｰﾄ!$G$228,入力ｼｰﾄ!$O$3),1,1))</f>
        <v/>
      </c>
      <c r="AK205" s="114" t="str">
        <f>IF(LEN(入力ｼｰﾄ!$G$228)&lt;入力ｼｰﾄ!$O$2,"",MID(RIGHT(入力ｼｰﾄ!$G$228,入力ｼｰﾄ!$O$2),1,1))</f>
        <v/>
      </c>
      <c r="AL205" s="15" t="str">
        <f>IF(LEN(入力ｼｰﾄ!$G$229)&lt;入力ｼｰﾄ!$O$16,"",MID(RIGHT(入力ｼｰﾄ!$G$229,入力ｼｰﾄ!$O$16),1,1))</f>
        <v/>
      </c>
      <c r="AM205" s="16" t="str">
        <f>IF(LEN(入力ｼｰﾄ!$G$229)&lt;入力ｼｰﾄ!$O$15,"",MID(RIGHT(入力ｼｰﾄ!$G$229,入力ｼｰﾄ!$O$15),1,1))</f>
        <v/>
      </c>
      <c r="AN205" s="16" t="str">
        <f>IF(LEN(入力ｼｰﾄ!$G$229)&lt;入力ｼｰﾄ!$O$8,"",MID(RIGHT(入力ｼｰﾄ!$G$229,入力ｼｰﾄ!$O$8),1,1))</f>
        <v/>
      </c>
      <c r="AO205" s="17" t="str">
        <f>IF(LEN(入力ｼｰﾄ!$G$229)&lt;入力ｼｰﾄ!$O$7,"",MID(RIGHT(入力ｼｰﾄ!$G$229,入力ｼｰﾄ!$O$7),1,1))</f>
        <v/>
      </c>
      <c r="AP205" s="16" t="str">
        <f>IF(LEN(入力ｼｰﾄ!$G$229)&lt;入力ｼｰﾄ!$O$6,"",MID(RIGHT(入力ｼｰﾄ!$G$229,入力ｼｰﾄ!$O$6),1,1))</f>
        <v/>
      </c>
      <c r="AQ205" s="18" t="str">
        <f>IF(LEN(入力ｼｰﾄ!$G$229)&lt;入力ｼｰﾄ!$O$5,"",MID(RIGHT(入力ｼｰﾄ!$G$229,入力ｼｰﾄ!$O$5),1,1))</f>
        <v/>
      </c>
      <c r="AR205" s="16" t="str">
        <f>IF(LEN(入力ｼｰﾄ!$G$229)&lt;入力ｼｰﾄ!$O$4,"",MID(RIGHT(入力ｼｰﾄ!$G$229,入力ｼｰﾄ!$O$4),1,1))</f>
        <v/>
      </c>
      <c r="AS205" s="16" t="str">
        <f>IF(LEN(入力ｼｰﾄ!$G$229)&lt;入力ｼｰﾄ!$O$3,"",MID(RIGHT(入力ｼｰﾄ!$G$229,入力ｼｰﾄ!$O$3),1,1))</f>
        <v/>
      </c>
      <c r="AT205" s="19" t="str">
        <f>IF(LEN(入力ｼｰﾄ!$G$229)&lt;入力ｼｰﾄ!$O$2,"",MID(RIGHT(入力ｼｰﾄ!$G$229,入力ｼｰﾄ!$O$2),1,1))</f>
        <v>0</v>
      </c>
      <c r="AU205" s="15" t="str">
        <f>IF(LEN(入力ｼｰﾄ!$G$230)&lt;入力ｼｰﾄ!$O$16,"",MID(RIGHT(入力ｼｰﾄ!$G$230,入力ｼｰﾄ!$O$16),1,1))</f>
        <v/>
      </c>
      <c r="AV205" s="16" t="str">
        <f>IF(LEN(入力ｼｰﾄ!$G$230)&lt;入力ｼｰﾄ!$O$15,"",MID(RIGHT(入力ｼｰﾄ!$G$230,入力ｼｰﾄ!$O$15),1,1))</f>
        <v/>
      </c>
      <c r="AW205" s="16" t="str">
        <f>IF(LEN(入力ｼｰﾄ!$G$230)&lt;入力ｼｰﾄ!$O$8,"",MID(RIGHT(入力ｼｰﾄ!$G$230,入力ｼｰﾄ!$O$8),1,1))</f>
        <v/>
      </c>
      <c r="AX205" s="17" t="str">
        <f>IF(LEN(入力ｼｰﾄ!$G$230)&lt;入力ｼｰﾄ!$O$7,"",MID(RIGHT(入力ｼｰﾄ!$G$230,入力ｼｰﾄ!$O$7),1,1))</f>
        <v/>
      </c>
      <c r="AY205" s="16" t="str">
        <f>IF(LEN(入力ｼｰﾄ!$G$230)&lt;入力ｼｰﾄ!$O$6,"",MID(RIGHT(入力ｼｰﾄ!$G$230,入力ｼｰﾄ!$O$6),1,1))</f>
        <v/>
      </c>
      <c r="AZ205" s="18" t="str">
        <f>IF(LEN(入力ｼｰﾄ!$G$230)&lt;入力ｼｰﾄ!$O$5,"",MID(RIGHT(入力ｼｰﾄ!$G$230,入力ｼｰﾄ!$O$5),1,1))</f>
        <v/>
      </c>
      <c r="BA205" s="16" t="str">
        <f>IF(LEN(入力ｼｰﾄ!$G$230)&lt;入力ｼｰﾄ!$O$4,"",MID(RIGHT(入力ｼｰﾄ!$G$230,入力ｼｰﾄ!$O$4),1,1))</f>
        <v/>
      </c>
      <c r="BB205" s="16" t="str">
        <f>IF(LEN(入力ｼｰﾄ!$G$230)&lt;入力ｼｰﾄ!$O$3,"",MID(RIGHT(入力ｼｰﾄ!$G$230,入力ｼｰﾄ!$O$3),1,1))</f>
        <v/>
      </c>
      <c r="BC205" s="16" t="str">
        <f>IF(LEN(入力ｼｰﾄ!$G$230)&lt;入力ｼｰﾄ!$O$2,"",MID(RIGHT(入力ｼｰﾄ!$G$230,入力ｼｰﾄ!$O$2),1,1))</f>
        <v>0</v>
      </c>
      <c r="BD205" s="189"/>
      <c r="BE205" s="190"/>
      <c r="BF205" s="190"/>
      <c r="BG205" s="191"/>
    </row>
    <row r="206" spans="1:61" ht="20.25" customHeight="1" thickBot="1">
      <c r="A206" s="204" t="s">
        <v>13</v>
      </c>
      <c r="B206" s="205"/>
      <c r="C206" s="205"/>
      <c r="D206" s="205"/>
      <c r="E206" s="205"/>
      <c r="F206" s="205"/>
      <c r="G206" s="205"/>
      <c r="H206" s="205"/>
      <c r="I206" s="205"/>
      <c r="J206" s="206"/>
      <c r="K206" s="20" t="str">
        <f>IF(LEN(入力ｼｰﾄ!$H$226)&lt;入力ｼｰﾄ!$O$16,"",MID(RIGHT(入力ｼｰﾄ!$H$226,入力ｼｰﾄ!$O$16),1,1))</f>
        <v/>
      </c>
      <c r="L206" s="21" t="str">
        <f>IF(LEN(入力ｼｰﾄ!$H$226)&lt;入力ｼｰﾄ!$O$15,"",MID(RIGHT(入力ｼｰﾄ!$H$226,入力ｼｰﾄ!$O$15),1,1))</f>
        <v/>
      </c>
      <c r="M206" s="21" t="str">
        <f>IF(LEN(入力ｼｰﾄ!$H$226)&lt;入力ｼｰﾄ!$O$8,"",MID(RIGHT(入力ｼｰﾄ!$H$226,入力ｼｰﾄ!$O$8),1,1))</f>
        <v/>
      </c>
      <c r="N206" s="22" t="str">
        <f>IF(LEN(入力ｼｰﾄ!$H$226)&lt;入力ｼｰﾄ!$O$7,"",MID(RIGHT(入力ｼｰﾄ!$H$226,入力ｼｰﾄ!$O$7),1,1))</f>
        <v/>
      </c>
      <c r="O206" s="21" t="str">
        <f>IF(LEN(入力ｼｰﾄ!$H$226)&lt;入力ｼｰﾄ!$O$6,"",MID(RIGHT(入力ｼｰﾄ!$H$226,入力ｼｰﾄ!$O$6),1,1))</f>
        <v/>
      </c>
      <c r="P206" s="23" t="str">
        <f>IF(LEN(入力ｼｰﾄ!$H$226)&lt;入力ｼｰﾄ!$O$5,"",MID(RIGHT(入力ｼｰﾄ!$H$226,入力ｼｰﾄ!$O$5),1,1))</f>
        <v/>
      </c>
      <c r="Q206" s="21" t="str">
        <f>IF(LEN(入力ｼｰﾄ!$H$226)&lt;入力ｼｰﾄ!$O$4,"",MID(RIGHT(入力ｼｰﾄ!$H$226,入力ｼｰﾄ!$O$4),1,1))</f>
        <v/>
      </c>
      <c r="R206" s="21" t="str">
        <f>IF(LEN(入力ｼｰﾄ!$H$226)&lt;入力ｼｰﾄ!$O$3,"",MID(RIGHT(入力ｼｰﾄ!$H$226,入力ｼｰﾄ!$O$3),1,1))</f>
        <v/>
      </c>
      <c r="S206" s="24" t="str">
        <f>IF(LEN(入力ｼｰﾄ!$H$226)&lt;入力ｼｰﾄ!$O$2,"",MID(RIGHT(入力ｼｰﾄ!$H$226,入力ｼｰﾄ!$O$2),1,1))</f>
        <v>0</v>
      </c>
      <c r="T206" s="20" t="str">
        <f>IF(LEN(入力ｼｰﾄ!$H$227)&lt;入力ｼｰﾄ!$O$16,"",MID(RIGHT(入力ｼｰﾄ!$H$227,入力ｼｰﾄ!$O$16),1,1))</f>
        <v/>
      </c>
      <c r="U206" s="21" t="str">
        <f>IF(LEN(入力ｼｰﾄ!$H$227)&lt;入力ｼｰﾄ!$O$15,"",MID(RIGHT(入力ｼｰﾄ!$H$227,入力ｼｰﾄ!$O$15),1,1))</f>
        <v/>
      </c>
      <c r="V206" s="21" t="str">
        <f>IF(LEN(入力ｼｰﾄ!$H$227)&lt;入力ｼｰﾄ!$O$8,"",MID(RIGHT(入力ｼｰﾄ!$H$227,入力ｼｰﾄ!$O$8),1,1))</f>
        <v/>
      </c>
      <c r="W206" s="22" t="str">
        <f>IF(LEN(入力ｼｰﾄ!$H$227)&lt;入力ｼｰﾄ!$O$7,"",MID(RIGHT(入力ｼｰﾄ!$H$227,入力ｼｰﾄ!$O$7),1,1))</f>
        <v/>
      </c>
      <c r="X206" s="21" t="str">
        <f>IF(LEN(入力ｼｰﾄ!$H$227)&lt;入力ｼｰﾄ!$O$6,"",MID(RIGHT(入力ｼｰﾄ!$H$227,入力ｼｰﾄ!$O$6),1,1))</f>
        <v/>
      </c>
      <c r="Y206" s="23" t="str">
        <f>IF(LEN(入力ｼｰﾄ!$H$227)&lt;入力ｼｰﾄ!$O$5,"",MID(RIGHT(入力ｼｰﾄ!$H$227,入力ｼｰﾄ!$O$5),1,1))</f>
        <v/>
      </c>
      <c r="Z206" s="21" t="str">
        <f>IF(LEN(入力ｼｰﾄ!$H$227)&lt;入力ｼｰﾄ!$O$4,"",MID(RIGHT(入力ｼｰﾄ!$H$227,入力ｼｰﾄ!$O$4),1,1))</f>
        <v/>
      </c>
      <c r="AA206" s="21" t="str">
        <f>IF(LEN(入力ｼｰﾄ!$H$227)&lt;入力ｼｰﾄ!$O$3,"",MID(RIGHT(入力ｼｰﾄ!$H$227,入力ｼｰﾄ!$O$3),1,1))</f>
        <v/>
      </c>
      <c r="AB206" s="24" t="str">
        <f>IF(LEN(入力ｼｰﾄ!$H$227)&lt;入力ｼｰﾄ!$O$2,"",MID(RIGHT(入力ｼｰﾄ!$H$227,入力ｼｰﾄ!$O$2),1,1))</f>
        <v>0</v>
      </c>
      <c r="AC206" s="110" t="str">
        <f>IF(LEN(入力ｼｰﾄ!$H$228)&lt;入力ｼｰﾄ!$O$16,"",MID(RIGHT(入力ｼｰﾄ!$H$228,入力ｼｰﾄ!$O$16),1,1))</f>
        <v/>
      </c>
      <c r="AD206" s="111" t="str">
        <f>IF(LEN(入力ｼｰﾄ!$H$228)&lt;入力ｼｰﾄ!$O$15,"",MID(RIGHT(入力ｼｰﾄ!$H$228,入力ｼｰﾄ!$O$15),1,1))</f>
        <v/>
      </c>
      <c r="AE206" s="111" t="str">
        <f>IF(LEN(入力ｼｰﾄ!$H$228)&lt;入力ｼｰﾄ!$O$8,"",MID(RIGHT(入力ｼｰﾄ!$H$228,入力ｼｰﾄ!$O$8),1,1))</f>
        <v/>
      </c>
      <c r="AF206" s="112" t="str">
        <f>IF(LEN(入力ｼｰﾄ!$H$228)&lt;入力ｼｰﾄ!$O$7,"",MID(RIGHT(入力ｼｰﾄ!$H$228,入力ｼｰﾄ!$O$7),1,1))</f>
        <v/>
      </c>
      <c r="AG206" s="111" t="str">
        <f>IF(LEN(入力ｼｰﾄ!$H$228)&lt;入力ｼｰﾄ!$O$6,"",MID(RIGHT(入力ｼｰﾄ!$H$228,入力ｼｰﾄ!$O$6),1,1))</f>
        <v/>
      </c>
      <c r="AH206" s="113" t="str">
        <f>IF(LEN(入力ｼｰﾄ!$H$228)&lt;入力ｼｰﾄ!$O$5,"",MID(RIGHT(入力ｼｰﾄ!$H$228,入力ｼｰﾄ!$O$5),1,1))</f>
        <v/>
      </c>
      <c r="AI206" s="111" t="str">
        <f>IF(LEN(入力ｼｰﾄ!$H$228)&lt;入力ｼｰﾄ!$O$4,"",MID(RIGHT(入力ｼｰﾄ!$H$228,入力ｼｰﾄ!$O$4),1,1))</f>
        <v/>
      </c>
      <c r="AJ206" s="111" t="str">
        <f>IF(LEN(入力ｼｰﾄ!$H$228)&lt;入力ｼｰﾄ!$O$3,"",MID(RIGHT(入力ｼｰﾄ!$H$228,入力ｼｰﾄ!$O$3),1,1))</f>
        <v/>
      </c>
      <c r="AK206" s="115" t="str">
        <f>IF(LEN(入力ｼｰﾄ!$H$228)&lt;入力ｼｰﾄ!$O$2,"",MID(RIGHT(入力ｼｰﾄ!$H$228,入力ｼｰﾄ!$O$2),1,1))</f>
        <v>0</v>
      </c>
      <c r="AL206" s="20" t="str">
        <f>IF(LEN(入力ｼｰﾄ!$H$229)&lt;入力ｼｰﾄ!$O$16,"",MID(RIGHT(入力ｼｰﾄ!$H$229,入力ｼｰﾄ!$O$16),1,1))</f>
        <v/>
      </c>
      <c r="AM206" s="21" t="str">
        <f>IF(LEN(入力ｼｰﾄ!$H$229)&lt;入力ｼｰﾄ!$O$15,"",MID(RIGHT(入力ｼｰﾄ!$H$229,入力ｼｰﾄ!$O$15),1,1))</f>
        <v/>
      </c>
      <c r="AN206" s="21" t="str">
        <f>IF(LEN(入力ｼｰﾄ!$H$229)&lt;入力ｼｰﾄ!$O$8,"",MID(RIGHT(入力ｼｰﾄ!$H$229,入力ｼｰﾄ!$O$8),1,1))</f>
        <v/>
      </c>
      <c r="AO206" s="22" t="str">
        <f>IF(LEN(入力ｼｰﾄ!$H$229)&lt;入力ｼｰﾄ!$O$7,"",MID(RIGHT(入力ｼｰﾄ!$H$229,入力ｼｰﾄ!$O$7),1,1))</f>
        <v/>
      </c>
      <c r="AP206" s="21" t="str">
        <f>IF(LEN(入力ｼｰﾄ!$H$229)&lt;入力ｼｰﾄ!$O$6,"",MID(RIGHT(入力ｼｰﾄ!$H$229,入力ｼｰﾄ!$O$6),1,1))</f>
        <v/>
      </c>
      <c r="AQ206" s="23" t="str">
        <f>IF(LEN(入力ｼｰﾄ!$H$229)&lt;入力ｼｰﾄ!$O$5,"",MID(RIGHT(入力ｼｰﾄ!$H$229,入力ｼｰﾄ!$O$5),1,1))</f>
        <v/>
      </c>
      <c r="AR206" s="21" t="str">
        <f>IF(LEN(入力ｼｰﾄ!$H$229)&lt;入力ｼｰﾄ!$O$4,"",MID(RIGHT(入力ｼｰﾄ!$H$229,入力ｼｰﾄ!$O$4),1,1))</f>
        <v/>
      </c>
      <c r="AS206" s="21" t="str">
        <f>IF(LEN(入力ｼｰﾄ!$H$229)&lt;入力ｼｰﾄ!$O$3,"",MID(RIGHT(入力ｼｰﾄ!$H$229,入力ｼｰﾄ!$O$3),1,1))</f>
        <v/>
      </c>
      <c r="AT206" s="24" t="str">
        <f>IF(LEN(入力ｼｰﾄ!$H$229)&lt;入力ｼｰﾄ!$O$2,"",MID(RIGHT(入力ｼｰﾄ!$H$229,入力ｼｰﾄ!$O$2),1,1))</f>
        <v>0</v>
      </c>
      <c r="AU206" s="20" t="str">
        <f>IF(LEN(入力ｼｰﾄ!$H$230)&lt;入力ｼｰﾄ!$O$16,"",MID(RIGHT(入力ｼｰﾄ!$H$230,入力ｼｰﾄ!$O$16),1,1))</f>
        <v/>
      </c>
      <c r="AV206" s="21" t="str">
        <f>IF(LEN(入力ｼｰﾄ!$H$230)&lt;入力ｼｰﾄ!$O$15,"",MID(RIGHT(入力ｼｰﾄ!$H$230,入力ｼｰﾄ!$O$15),1,1))</f>
        <v/>
      </c>
      <c r="AW206" s="21" t="str">
        <f>IF(LEN(入力ｼｰﾄ!$H$230)&lt;入力ｼｰﾄ!$O$8,"",MID(RIGHT(入力ｼｰﾄ!$H$230,入力ｼｰﾄ!$O$8),1,1))</f>
        <v/>
      </c>
      <c r="AX206" s="22" t="str">
        <f>IF(LEN(入力ｼｰﾄ!$H$230)&lt;入力ｼｰﾄ!$O$7,"",MID(RIGHT(入力ｼｰﾄ!$H$230,入力ｼｰﾄ!$O$7),1,1))</f>
        <v/>
      </c>
      <c r="AY206" s="21" t="str">
        <f>IF(LEN(入力ｼｰﾄ!$H$230)&lt;入力ｼｰﾄ!$O$6,"",MID(RIGHT(入力ｼｰﾄ!$H$230,入力ｼｰﾄ!$O$6),1,1))</f>
        <v/>
      </c>
      <c r="AZ206" s="23" t="str">
        <f>IF(LEN(入力ｼｰﾄ!$H$230)&lt;入力ｼｰﾄ!$O$5,"",MID(RIGHT(入力ｼｰﾄ!$H$230,入力ｼｰﾄ!$O$5),1,1))</f>
        <v/>
      </c>
      <c r="BA206" s="21" t="str">
        <f>IF(LEN(入力ｼｰﾄ!$H$230)&lt;入力ｼｰﾄ!$O$4,"",MID(RIGHT(入力ｼｰﾄ!$H$230,入力ｼｰﾄ!$O$4),1,1))</f>
        <v/>
      </c>
      <c r="BB206" s="21" t="str">
        <f>IF(LEN(入力ｼｰﾄ!$H$230)&lt;入力ｼｰﾄ!$O$3,"",MID(RIGHT(入力ｼｰﾄ!$H$230,入力ｼｰﾄ!$O$3),1,1))</f>
        <v/>
      </c>
      <c r="BC206" s="21" t="str">
        <f>IF(LEN(入力ｼｰﾄ!$H$230)&lt;入力ｼｰﾄ!$O$2,"",MID(RIGHT(入力ｼｰﾄ!$H$230,入力ｼｰﾄ!$O$2),1,1))</f>
        <v>0</v>
      </c>
      <c r="BD206" s="192"/>
      <c r="BE206" s="193"/>
      <c r="BF206" s="193"/>
      <c r="BG206" s="194"/>
    </row>
    <row r="207" spans="1:61" ht="26.25" customHeight="1">
      <c r="A207" s="179" t="s">
        <v>2</v>
      </c>
      <c r="B207" s="180"/>
      <c r="C207" s="180"/>
      <c r="D207" s="180"/>
      <c r="E207" s="180"/>
      <c r="F207" s="181">
        <f>入力ｼｰﾄ!$D$232</f>
        <v>0</v>
      </c>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81"/>
      <c r="AL207" s="180" t="s">
        <v>14</v>
      </c>
      <c r="AM207" s="180"/>
      <c r="AN207" s="180"/>
      <c r="AO207" s="180"/>
      <c r="AP207" s="180"/>
      <c r="AQ207" s="182">
        <f>入力ｼｰﾄ!$D$231</f>
        <v>0</v>
      </c>
      <c r="AR207" s="182"/>
      <c r="AS207" s="182"/>
      <c r="AT207" s="182"/>
      <c r="AU207" s="182"/>
      <c r="AV207" s="182"/>
      <c r="AW207" s="182"/>
      <c r="AX207" s="182"/>
      <c r="AY207" s="182"/>
      <c r="AZ207" s="182"/>
      <c r="BA207" s="182"/>
      <c r="BB207" s="182"/>
      <c r="BC207" s="182"/>
      <c r="BD207" s="183" t="s">
        <v>17</v>
      </c>
      <c r="BE207" s="184"/>
      <c r="BF207" s="184"/>
      <c r="BG207" s="185"/>
    </row>
    <row r="208" spans="1:61" ht="20.25" customHeight="1">
      <c r="A208" s="207" t="s">
        <v>12</v>
      </c>
      <c r="B208" s="201"/>
      <c r="C208" s="201"/>
      <c r="D208" s="201"/>
      <c r="E208" s="201"/>
      <c r="F208" s="201"/>
      <c r="G208" s="201"/>
      <c r="H208" s="201"/>
      <c r="I208" s="201"/>
      <c r="J208" s="202"/>
      <c r="K208" s="200" t="s">
        <v>15</v>
      </c>
      <c r="L208" s="201"/>
      <c r="M208" s="201"/>
      <c r="N208" s="201"/>
      <c r="O208" s="201"/>
      <c r="P208" s="201"/>
      <c r="Q208" s="201"/>
      <c r="R208" s="201"/>
      <c r="S208" s="202"/>
      <c r="T208" s="200" t="s">
        <v>37</v>
      </c>
      <c r="U208" s="201"/>
      <c r="V208" s="201"/>
      <c r="W208" s="201"/>
      <c r="X208" s="201"/>
      <c r="Y208" s="201"/>
      <c r="Z208" s="201"/>
      <c r="AA208" s="201"/>
      <c r="AB208" s="202"/>
      <c r="AC208" s="200" t="s">
        <v>6</v>
      </c>
      <c r="AD208" s="201"/>
      <c r="AE208" s="201"/>
      <c r="AF208" s="201"/>
      <c r="AG208" s="201"/>
      <c r="AH208" s="201"/>
      <c r="AI208" s="201"/>
      <c r="AJ208" s="201"/>
      <c r="AK208" s="202"/>
      <c r="AL208" s="200" t="s">
        <v>11</v>
      </c>
      <c r="AM208" s="201"/>
      <c r="AN208" s="201"/>
      <c r="AO208" s="201"/>
      <c r="AP208" s="201"/>
      <c r="AQ208" s="201"/>
      <c r="AR208" s="201"/>
      <c r="AS208" s="201"/>
      <c r="AT208" s="202"/>
      <c r="AU208" s="200" t="s">
        <v>16</v>
      </c>
      <c r="AV208" s="201"/>
      <c r="AW208" s="201"/>
      <c r="AX208" s="201"/>
      <c r="AY208" s="201"/>
      <c r="AZ208" s="201"/>
      <c r="BA208" s="201"/>
      <c r="BB208" s="201"/>
      <c r="BC208" s="202"/>
      <c r="BD208" s="186">
        <f>入力ｼｰﾄ!I231</f>
        <v>0</v>
      </c>
      <c r="BE208" s="187"/>
      <c r="BF208" s="187"/>
      <c r="BG208" s="188"/>
    </row>
    <row r="209" spans="1:61" ht="20.25" customHeight="1">
      <c r="A209" s="208">
        <f>入力ｼｰﾄ!$D$233</f>
        <v>0</v>
      </c>
      <c r="B209" s="209"/>
      <c r="C209" s="209"/>
      <c r="D209" s="209"/>
      <c r="E209" s="209"/>
      <c r="F209" s="209"/>
      <c r="G209" s="209"/>
      <c r="H209" s="209"/>
      <c r="I209" s="209"/>
      <c r="J209" s="210"/>
      <c r="K209" s="15" t="str">
        <f>IF(LEN(入力ｼｰﾄ!$D$234)&lt;入力ｼｰﾄ!$O$16,"",MID(RIGHT(入力ｼｰﾄ!$D$234,入力ｼｰﾄ!$O$16),1,1))</f>
        <v/>
      </c>
      <c r="L209" s="16" t="str">
        <f>IF(LEN(入力ｼｰﾄ!$D$234)&lt;入力ｼｰﾄ!$O$15,"",MID(RIGHT(入力ｼｰﾄ!$D$234,入力ｼｰﾄ!$O$15),1,1))</f>
        <v/>
      </c>
      <c r="M209" s="16" t="str">
        <f>IF(LEN(入力ｼｰﾄ!$D$234)&lt;入力ｼｰﾄ!$O$8,"",MID(RIGHT(入力ｼｰﾄ!$D$234,入力ｼｰﾄ!$O$8),1,1))</f>
        <v/>
      </c>
      <c r="N209" s="17" t="str">
        <f>IF(LEN(入力ｼｰﾄ!$D$234)&lt;入力ｼｰﾄ!$O$7,"",MID(RIGHT(入力ｼｰﾄ!$D$234,入力ｼｰﾄ!$O$7),1,1))</f>
        <v/>
      </c>
      <c r="O209" s="16" t="str">
        <f>IF(LEN(入力ｼｰﾄ!$D$234)&lt;入力ｼｰﾄ!$O$6,"",MID(RIGHT(入力ｼｰﾄ!$D$234,入力ｼｰﾄ!$O$6),1,1))</f>
        <v/>
      </c>
      <c r="P209" s="18" t="str">
        <f>IF(LEN(入力ｼｰﾄ!$D$234)&lt;入力ｼｰﾄ!$O$5,"",MID(RIGHT(入力ｼｰﾄ!$D$234,入力ｼｰﾄ!$O$5),1,1))</f>
        <v/>
      </c>
      <c r="Q209" s="16" t="str">
        <f>IF(LEN(入力ｼｰﾄ!$D$234)&lt;入力ｼｰﾄ!$O$4,"",MID(RIGHT(入力ｼｰﾄ!$D$234,入力ｼｰﾄ!$O$4),1,1))</f>
        <v/>
      </c>
      <c r="R209" s="16" t="str">
        <f>IF(LEN(入力ｼｰﾄ!$D$234)&lt;入力ｼｰﾄ!$O$3,"",MID(RIGHT(入力ｼｰﾄ!$D$234,入力ｼｰﾄ!$O$3),1,1))</f>
        <v/>
      </c>
      <c r="S209" s="19" t="str">
        <f>IF(LEN(入力ｼｰﾄ!$D$234)&lt;入力ｼｰﾄ!$O$2,"",MID(RIGHT(入力ｼｰﾄ!$D$234,入力ｼｰﾄ!$O$2),1,1))</f>
        <v/>
      </c>
      <c r="T209" s="15" t="str">
        <f>IF(LEN(入力ｼｰﾄ!$D$235)&lt;入力ｼｰﾄ!$O$16,"",MID(RIGHT(入力ｼｰﾄ!$D$235,入力ｼｰﾄ!$O$16),1,1))</f>
        <v/>
      </c>
      <c r="U209" s="16" t="str">
        <f>IF(LEN(入力ｼｰﾄ!$D$235)&lt;入力ｼｰﾄ!$O$15,"",MID(RIGHT(入力ｼｰﾄ!$D$235,入力ｼｰﾄ!$O$15),1,1))</f>
        <v/>
      </c>
      <c r="V209" s="16" t="str">
        <f>IF(LEN(入力ｼｰﾄ!$D$235)&lt;入力ｼｰﾄ!$O$8,"",MID(RIGHT(入力ｼｰﾄ!$D$235,入力ｼｰﾄ!$O$8),1,1))</f>
        <v/>
      </c>
      <c r="W209" s="17" t="str">
        <f>IF(LEN(入力ｼｰﾄ!$D$235)&lt;入力ｼｰﾄ!$O$7,"",MID(RIGHT(入力ｼｰﾄ!$D$235,入力ｼｰﾄ!$O$7),1,1))</f>
        <v/>
      </c>
      <c r="X209" s="16" t="str">
        <f>IF(LEN(入力ｼｰﾄ!$D$235)&lt;入力ｼｰﾄ!$O$6,"",MID(RIGHT(入力ｼｰﾄ!$D$235,入力ｼｰﾄ!$O$6),1,1))</f>
        <v/>
      </c>
      <c r="Y209" s="18" t="str">
        <f>IF(LEN(入力ｼｰﾄ!$D$235)&lt;入力ｼｰﾄ!$O$5,"",MID(RIGHT(入力ｼｰﾄ!$D$235,入力ｼｰﾄ!$O$5),1,1))</f>
        <v/>
      </c>
      <c r="Z209" s="16" t="str">
        <f>IF(LEN(入力ｼｰﾄ!$D$235)&lt;入力ｼｰﾄ!$O$4,"",MID(RIGHT(入力ｼｰﾄ!$D$235,入力ｼｰﾄ!$O$4),1,1))</f>
        <v/>
      </c>
      <c r="AA209" s="16" t="str">
        <f>IF(LEN(入力ｼｰﾄ!$D$235)&lt;入力ｼｰﾄ!$O$3,"",MID(RIGHT(入力ｼｰﾄ!$D$235,入力ｼｰﾄ!$O$3),1,1))</f>
        <v/>
      </c>
      <c r="AB209" s="19" t="str">
        <f>IF(LEN(入力ｼｰﾄ!$D$235)&lt;入力ｼｰﾄ!$O$2,"",MID(RIGHT(入力ｼｰﾄ!$D$235,入力ｼｰﾄ!$O$2),1,1))</f>
        <v/>
      </c>
      <c r="AC209" s="106" t="str">
        <f>IF(LEN(入力ｼｰﾄ!$D$236)&lt;入力ｼｰﾄ!$O$16,"",MID(RIGHT(入力ｼｰﾄ!$D$236,入力ｼｰﾄ!$O$16),1,1))</f>
        <v/>
      </c>
      <c r="AD209" s="107" t="str">
        <f>IF(LEN(入力ｼｰﾄ!$D$236)&lt;入力ｼｰﾄ!$O$15,"",MID(RIGHT(入力ｼｰﾄ!$D$236,入力ｼｰﾄ!$O$15),1,1))</f>
        <v/>
      </c>
      <c r="AE209" s="107" t="str">
        <f>IF(LEN(入力ｼｰﾄ!$D$236)&lt;入力ｼｰﾄ!$O$8,"",MID(RIGHT(入力ｼｰﾄ!$D$236,入力ｼｰﾄ!$O$8),1,1))</f>
        <v/>
      </c>
      <c r="AF209" s="108" t="str">
        <f>IF(LEN(入力ｼｰﾄ!$D$236)&lt;入力ｼｰﾄ!$O$7,"",MID(RIGHT(入力ｼｰﾄ!$D$236,入力ｼｰﾄ!$O$7),1,1))</f>
        <v/>
      </c>
      <c r="AG209" s="107" t="str">
        <f>IF(LEN(入力ｼｰﾄ!$D$236)&lt;入力ｼｰﾄ!$O$6,"",MID(RIGHT(入力ｼｰﾄ!$D$236,入力ｼｰﾄ!$O$6),1,1))</f>
        <v/>
      </c>
      <c r="AH209" s="109" t="str">
        <f>IF(LEN(入力ｼｰﾄ!$D$236)&lt;入力ｼｰﾄ!$O$5,"",MID(RIGHT(入力ｼｰﾄ!$D$236,入力ｼｰﾄ!$O$5),1,1))</f>
        <v/>
      </c>
      <c r="AI209" s="107" t="str">
        <f>IF(LEN(入力ｼｰﾄ!$D$236)&lt;入力ｼｰﾄ!$O$4,"",MID(RIGHT(入力ｼｰﾄ!$D$236,入力ｼｰﾄ!$O$4),1,1))</f>
        <v/>
      </c>
      <c r="AJ209" s="107" t="str">
        <f>IF(LEN(入力ｼｰﾄ!$D$236)&lt;入力ｼｰﾄ!$O$3,"",MID(RIGHT(入力ｼｰﾄ!$D$236,入力ｼｰﾄ!$O$3),1,1))</f>
        <v/>
      </c>
      <c r="AK209" s="114" t="str">
        <f>IF(LEN(入力ｼｰﾄ!$D$236)&lt;入力ｼｰﾄ!$O$2,"",MID(RIGHT(入力ｼｰﾄ!$D$236,入力ｼｰﾄ!$O$2),1,1))</f>
        <v/>
      </c>
      <c r="AL209" s="15" t="str">
        <f>IF(LEN(入力ｼｰﾄ!$D$237)&lt;入力ｼｰﾄ!$O$16,"",MID(RIGHT(入力ｼｰﾄ!$D$237,入力ｼｰﾄ!$O$16),1,1))</f>
        <v/>
      </c>
      <c r="AM209" s="16" t="str">
        <f>IF(LEN(入力ｼｰﾄ!$D$237)&lt;入力ｼｰﾄ!$O$15,"",MID(RIGHT(入力ｼｰﾄ!$D$237,入力ｼｰﾄ!$O$15),1,1))</f>
        <v/>
      </c>
      <c r="AN209" s="16" t="str">
        <f>IF(LEN(入力ｼｰﾄ!$D$237)&lt;入力ｼｰﾄ!$O$8,"",MID(RIGHT(入力ｼｰﾄ!$D$237,入力ｼｰﾄ!$O$8),1,1))</f>
        <v/>
      </c>
      <c r="AO209" s="17" t="str">
        <f>IF(LEN(入力ｼｰﾄ!$D$237)&lt;入力ｼｰﾄ!$O$7,"",MID(RIGHT(入力ｼｰﾄ!$D$237,入力ｼｰﾄ!$O$7),1,1))</f>
        <v/>
      </c>
      <c r="AP209" s="16" t="str">
        <f>IF(LEN(入力ｼｰﾄ!$D$237)&lt;入力ｼｰﾄ!$O$6,"",MID(RIGHT(入力ｼｰﾄ!$D$237,入力ｼｰﾄ!$O$6),1,1))</f>
        <v/>
      </c>
      <c r="AQ209" s="18" t="str">
        <f>IF(LEN(入力ｼｰﾄ!$D$237)&lt;入力ｼｰﾄ!$O$5,"",MID(RIGHT(入力ｼｰﾄ!$D$237,入力ｼｰﾄ!$O$5),1,1))</f>
        <v/>
      </c>
      <c r="AR209" s="16" t="str">
        <f>IF(LEN(入力ｼｰﾄ!$D$237)&lt;入力ｼｰﾄ!$O$4,"",MID(RIGHT(入力ｼｰﾄ!$D$237,入力ｼｰﾄ!$O$4),1,1))</f>
        <v/>
      </c>
      <c r="AS209" s="16" t="str">
        <f>IF(LEN(入力ｼｰﾄ!$D$237)&lt;入力ｼｰﾄ!$O$3,"",MID(RIGHT(入力ｼｰﾄ!$D$237,入力ｼｰﾄ!$O$3),1,1))</f>
        <v/>
      </c>
      <c r="AT209" s="19" t="str">
        <f>IF(LEN(入力ｼｰﾄ!$D$237)&lt;入力ｼｰﾄ!$O$2,"",MID(RIGHT(入力ｼｰﾄ!$D$237,入力ｼｰﾄ!$O$2),1,1))</f>
        <v>0</v>
      </c>
      <c r="AU209" s="15" t="str">
        <f>IF(LEN(入力ｼｰﾄ!$D$238)&lt;入力ｼｰﾄ!$O$16,"",MID(RIGHT(入力ｼｰﾄ!$D$238,入力ｼｰﾄ!$O$16),1,1))</f>
        <v/>
      </c>
      <c r="AV209" s="16" t="str">
        <f>IF(LEN(入力ｼｰﾄ!$D$238)&lt;入力ｼｰﾄ!$O$15,"",MID(RIGHT(入力ｼｰﾄ!$D$238,入力ｼｰﾄ!$O$15),1,1))</f>
        <v/>
      </c>
      <c r="AW209" s="16" t="str">
        <f>IF(LEN(入力ｼｰﾄ!$D$238)&lt;入力ｼｰﾄ!$O$8,"",MID(RIGHT(入力ｼｰﾄ!$D$238,入力ｼｰﾄ!$O$8),1,1))</f>
        <v/>
      </c>
      <c r="AX209" s="17" t="str">
        <f>IF(LEN(入力ｼｰﾄ!$D$238)&lt;入力ｼｰﾄ!$O$7,"",MID(RIGHT(入力ｼｰﾄ!$D$238,入力ｼｰﾄ!$O$7),1,1))</f>
        <v/>
      </c>
      <c r="AY209" s="16" t="str">
        <f>IF(LEN(入力ｼｰﾄ!$D$238)&lt;入力ｼｰﾄ!$O$6,"",MID(RIGHT(入力ｼｰﾄ!$D$238,入力ｼｰﾄ!$O$6),1,1))</f>
        <v/>
      </c>
      <c r="AZ209" s="18" t="str">
        <f>IF(LEN(入力ｼｰﾄ!$D$238)&lt;入力ｼｰﾄ!$O$5,"",MID(RIGHT(入力ｼｰﾄ!$D$238,入力ｼｰﾄ!$O$5),1,1))</f>
        <v/>
      </c>
      <c r="BA209" s="16" t="str">
        <f>IF(LEN(入力ｼｰﾄ!$D$238)&lt;入力ｼｰﾄ!$O$4,"",MID(RIGHT(入力ｼｰﾄ!$D$238,入力ｼｰﾄ!$O$4),1,1))</f>
        <v/>
      </c>
      <c r="BB209" s="16" t="str">
        <f>IF(LEN(入力ｼｰﾄ!$D$238)&lt;入力ｼｰﾄ!$O$3,"",MID(RIGHT(入力ｼｰﾄ!$D$238,入力ｼｰﾄ!$O$3),1,1))</f>
        <v/>
      </c>
      <c r="BC209" s="16" t="str">
        <f>IF(LEN(入力ｼｰﾄ!$D$238)&lt;入力ｼｰﾄ!$O$2,"",MID(RIGHT(入力ｼｰﾄ!$D$238,入力ｼｰﾄ!$O$2),1,1))</f>
        <v>0</v>
      </c>
      <c r="BD209" s="189"/>
      <c r="BE209" s="190"/>
      <c r="BF209" s="190"/>
      <c r="BG209" s="191"/>
    </row>
    <row r="210" spans="1:61" ht="20.25" customHeight="1">
      <c r="A210" s="211">
        <f>入力ｼｰﾄ!$E$233</f>
        <v>0</v>
      </c>
      <c r="B210" s="209"/>
      <c r="C210" s="209"/>
      <c r="D210" s="209"/>
      <c r="E210" s="209"/>
      <c r="F210" s="209"/>
      <c r="G210" s="209"/>
      <c r="H210" s="209"/>
      <c r="I210" s="209"/>
      <c r="J210" s="210"/>
      <c r="K210" s="15" t="str">
        <f>IF(LEN(入力ｼｰﾄ!$E$234)&lt;入力ｼｰﾄ!$O$16,"",MID(RIGHT(入力ｼｰﾄ!$E$234,入力ｼｰﾄ!$O$16),1,1))</f>
        <v/>
      </c>
      <c r="L210" s="16" t="str">
        <f>IF(LEN(入力ｼｰﾄ!$E$234)&lt;入力ｼｰﾄ!$O$15,"",MID(RIGHT(入力ｼｰﾄ!$E$234,入力ｼｰﾄ!$O$15),1,1))</f>
        <v/>
      </c>
      <c r="M210" s="16" t="str">
        <f>IF(LEN(入力ｼｰﾄ!$E$234)&lt;入力ｼｰﾄ!$O$8,"",MID(RIGHT(入力ｼｰﾄ!$E$234,入力ｼｰﾄ!$O$8),1,1))</f>
        <v/>
      </c>
      <c r="N210" s="17" t="str">
        <f>IF(LEN(入力ｼｰﾄ!$E$234)&lt;入力ｼｰﾄ!$O$7,"",MID(RIGHT(入力ｼｰﾄ!$E$234,入力ｼｰﾄ!$O$7),1,1))</f>
        <v/>
      </c>
      <c r="O210" s="16" t="str">
        <f>IF(LEN(入力ｼｰﾄ!$E$234)&lt;入力ｼｰﾄ!$O$6,"",MID(RIGHT(入力ｼｰﾄ!$E$234,入力ｼｰﾄ!$O$6),1,1))</f>
        <v/>
      </c>
      <c r="P210" s="18" t="str">
        <f>IF(LEN(入力ｼｰﾄ!$E$234)&lt;入力ｼｰﾄ!$O$5,"",MID(RIGHT(入力ｼｰﾄ!$E$234,入力ｼｰﾄ!$O$5),1,1))</f>
        <v/>
      </c>
      <c r="Q210" s="16" t="str">
        <f>IF(LEN(入力ｼｰﾄ!$E$234)&lt;入力ｼｰﾄ!$O$4,"",MID(RIGHT(入力ｼｰﾄ!$E$234,入力ｼｰﾄ!$O$4),1,1))</f>
        <v/>
      </c>
      <c r="R210" s="16" t="str">
        <f>IF(LEN(入力ｼｰﾄ!$E$234)&lt;入力ｼｰﾄ!$O$3,"",MID(RIGHT(入力ｼｰﾄ!$E$234,入力ｼｰﾄ!$O$3),1,1))</f>
        <v/>
      </c>
      <c r="S210" s="19" t="str">
        <f>IF(LEN(入力ｼｰﾄ!$E$234)&lt;入力ｼｰﾄ!$O$2,"",MID(RIGHT(入力ｼｰﾄ!$E$234,入力ｼｰﾄ!$O$2),1,1))</f>
        <v/>
      </c>
      <c r="T210" s="15" t="str">
        <f>IF(LEN(入力ｼｰﾄ!$E$235)&lt;入力ｼｰﾄ!$O$16,"",MID(RIGHT(入力ｼｰﾄ!$E$235,入力ｼｰﾄ!$O$16),1,1))</f>
        <v/>
      </c>
      <c r="U210" s="16" t="str">
        <f>IF(LEN(入力ｼｰﾄ!$E$235)&lt;入力ｼｰﾄ!$O$15,"",MID(RIGHT(入力ｼｰﾄ!$E$235,入力ｼｰﾄ!$O$15),1,1))</f>
        <v/>
      </c>
      <c r="V210" s="16" t="str">
        <f>IF(LEN(入力ｼｰﾄ!$E$235)&lt;入力ｼｰﾄ!$O$8,"",MID(RIGHT(入力ｼｰﾄ!$E$235,入力ｼｰﾄ!$O$8),1,1))</f>
        <v/>
      </c>
      <c r="W210" s="17" t="str">
        <f>IF(LEN(入力ｼｰﾄ!$E$235)&lt;入力ｼｰﾄ!$O$7,"",MID(RIGHT(入力ｼｰﾄ!$E$235,入力ｼｰﾄ!$O$7),1,1))</f>
        <v/>
      </c>
      <c r="X210" s="16" t="str">
        <f>IF(LEN(入力ｼｰﾄ!$E$235)&lt;入力ｼｰﾄ!$O$6,"",MID(RIGHT(入力ｼｰﾄ!$E$235,入力ｼｰﾄ!$O$6),1,1))</f>
        <v/>
      </c>
      <c r="Y210" s="18" t="str">
        <f>IF(LEN(入力ｼｰﾄ!$E$235)&lt;入力ｼｰﾄ!$O$5,"",MID(RIGHT(入力ｼｰﾄ!$E$235,入力ｼｰﾄ!$O$5),1,1))</f>
        <v/>
      </c>
      <c r="Z210" s="16" t="str">
        <f>IF(LEN(入力ｼｰﾄ!$E$235)&lt;入力ｼｰﾄ!$O$4,"",MID(RIGHT(入力ｼｰﾄ!$E$235,入力ｼｰﾄ!$O$4),1,1))</f>
        <v/>
      </c>
      <c r="AA210" s="16" t="str">
        <f>IF(LEN(入力ｼｰﾄ!$E$235)&lt;入力ｼｰﾄ!$O$3,"",MID(RIGHT(入力ｼｰﾄ!$E$235,入力ｼｰﾄ!$O$3),1,1))</f>
        <v/>
      </c>
      <c r="AB210" s="19" t="str">
        <f>IF(LEN(入力ｼｰﾄ!$E$235)&lt;入力ｼｰﾄ!$O$2,"",MID(RIGHT(入力ｼｰﾄ!$E$235,入力ｼｰﾄ!$O$2),1,1))</f>
        <v/>
      </c>
      <c r="AC210" s="106" t="str">
        <f>IF(LEN(入力ｼｰﾄ!$E$236)&lt;入力ｼｰﾄ!$O$16,"",MID(RIGHT(入力ｼｰﾄ!$E$236,入力ｼｰﾄ!$O$16),1,1))</f>
        <v/>
      </c>
      <c r="AD210" s="107" t="str">
        <f>IF(LEN(入力ｼｰﾄ!$E$236)&lt;入力ｼｰﾄ!$O$15,"",MID(RIGHT(入力ｼｰﾄ!$E$236,入力ｼｰﾄ!$O$15),1,1))</f>
        <v/>
      </c>
      <c r="AE210" s="107" t="str">
        <f>IF(LEN(入力ｼｰﾄ!$E$236)&lt;入力ｼｰﾄ!$O$8,"",MID(RIGHT(入力ｼｰﾄ!$E$236,入力ｼｰﾄ!$O$8),1,1))</f>
        <v/>
      </c>
      <c r="AF210" s="108" t="str">
        <f>IF(LEN(入力ｼｰﾄ!$E$236)&lt;入力ｼｰﾄ!$O$7,"",MID(RIGHT(入力ｼｰﾄ!$E$236,入力ｼｰﾄ!$O$7),1,1))</f>
        <v/>
      </c>
      <c r="AG210" s="107" t="str">
        <f>IF(LEN(入力ｼｰﾄ!$E$236)&lt;入力ｼｰﾄ!$O$6,"",MID(RIGHT(入力ｼｰﾄ!$E$236,入力ｼｰﾄ!$O$6),1,1))</f>
        <v/>
      </c>
      <c r="AH210" s="109" t="str">
        <f>IF(LEN(入力ｼｰﾄ!$E$236)&lt;入力ｼｰﾄ!$O$5,"",MID(RIGHT(入力ｼｰﾄ!$E$236,入力ｼｰﾄ!$O$5),1,1))</f>
        <v/>
      </c>
      <c r="AI210" s="107" t="str">
        <f>IF(LEN(入力ｼｰﾄ!$E$236)&lt;入力ｼｰﾄ!$O$4,"",MID(RIGHT(入力ｼｰﾄ!$E$236,入力ｼｰﾄ!$O$4),1,1))</f>
        <v/>
      </c>
      <c r="AJ210" s="107" t="str">
        <f>IF(LEN(入力ｼｰﾄ!$E$236)&lt;入力ｼｰﾄ!$O$3,"",MID(RIGHT(入力ｼｰﾄ!$E$236,入力ｼｰﾄ!$O$3),1,1))</f>
        <v/>
      </c>
      <c r="AK210" s="114" t="str">
        <f>IF(LEN(入力ｼｰﾄ!$E$236)&lt;入力ｼｰﾄ!$O$2,"",MID(RIGHT(入力ｼｰﾄ!$E$236,入力ｼｰﾄ!$O$2),1,1))</f>
        <v/>
      </c>
      <c r="AL210" s="15" t="str">
        <f>IF(LEN(入力ｼｰﾄ!$E$237)&lt;入力ｼｰﾄ!$O$16,"",MID(RIGHT(入力ｼｰﾄ!$E$237,入力ｼｰﾄ!$O$16),1,1))</f>
        <v/>
      </c>
      <c r="AM210" s="16" t="str">
        <f>IF(LEN(入力ｼｰﾄ!$E$237)&lt;入力ｼｰﾄ!$O$15,"",MID(RIGHT(入力ｼｰﾄ!$E$237,入力ｼｰﾄ!$O$15),1,1))</f>
        <v/>
      </c>
      <c r="AN210" s="16" t="str">
        <f>IF(LEN(入力ｼｰﾄ!$E$237)&lt;入力ｼｰﾄ!$O$8,"",MID(RIGHT(入力ｼｰﾄ!$E$237,入力ｼｰﾄ!$O$8),1,1))</f>
        <v/>
      </c>
      <c r="AO210" s="17" t="str">
        <f>IF(LEN(入力ｼｰﾄ!$E$237)&lt;入力ｼｰﾄ!$O$7,"",MID(RIGHT(入力ｼｰﾄ!$E$237,入力ｼｰﾄ!$O$7),1,1))</f>
        <v/>
      </c>
      <c r="AP210" s="16" t="str">
        <f>IF(LEN(入力ｼｰﾄ!$E$237)&lt;入力ｼｰﾄ!$O$6,"",MID(RIGHT(入力ｼｰﾄ!$E$237,入力ｼｰﾄ!$O$6),1,1))</f>
        <v/>
      </c>
      <c r="AQ210" s="18" t="str">
        <f>IF(LEN(入力ｼｰﾄ!$E$237)&lt;入力ｼｰﾄ!$O$5,"",MID(RIGHT(入力ｼｰﾄ!$E$237,入力ｼｰﾄ!$O$5),1,1))</f>
        <v/>
      </c>
      <c r="AR210" s="16" t="str">
        <f>IF(LEN(入力ｼｰﾄ!$E$237)&lt;入力ｼｰﾄ!$O$4,"",MID(RIGHT(入力ｼｰﾄ!$E$237,入力ｼｰﾄ!$O$4),1,1))</f>
        <v/>
      </c>
      <c r="AS210" s="16" t="str">
        <f>IF(LEN(入力ｼｰﾄ!$E$237)&lt;入力ｼｰﾄ!$O$3,"",MID(RIGHT(入力ｼｰﾄ!$E$237,入力ｼｰﾄ!$O$3),1,1))</f>
        <v/>
      </c>
      <c r="AT210" s="19" t="str">
        <f>IF(LEN(入力ｼｰﾄ!$E$237)&lt;入力ｼｰﾄ!$O$2,"",MID(RIGHT(入力ｼｰﾄ!$E$237,入力ｼｰﾄ!$O$2),1,1))</f>
        <v>0</v>
      </c>
      <c r="AU210" s="15" t="str">
        <f>IF(LEN(入力ｼｰﾄ!$E$238)&lt;入力ｼｰﾄ!$O$16,"",MID(RIGHT(入力ｼｰﾄ!$E$238,入力ｼｰﾄ!$O$16),1,1))</f>
        <v/>
      </c>
      <c r="AV210" s="16" t="str">
        <f>IF(LEN(入力ｼｰﾄ!$E$238)&lt;入力ｼｰﾄ!$O$15,"",MID(RIGHT(入力ｼｰﾄ!$E$238,入力ｼｰﾄ!$O$15),1,1))</f>
        <v/>
      </c>
      <c r="AW210" s="16" t="str">
        <f>IF(LEN(入力ｼｰﾄ!$E$238)&lt;入力ｼｰﾄ!$O$8,"",MID(RIGHT(入力ｼｰﾄ!$E$238,入力ｼｰﾄ!$O$8),1,1))</f>
        <v/>
      </c>
      <c r="AX210" s="17" t="str">
        <f>IF(LEN(入力ｼｰﾄ!$E$238)&lt;入力ｼｰﾄ!$O$7,"",MID(RIGHT(入力ｼｰﾄ!$E$238,入力ｼｰﾄ!$O$7),1,1))</f>
        <v/>
      </c>
      <c r="AY210" s="16" t="str">
        <f>IF(LEN(入力ｼｰﾄ!$E$238)&lt;入力ｼｰﾄ!$O$6,"",MID(RIGHT(入力ｼｰﾄ!$E$238,入力ｼｰﾄ!$O$6),1,1))</f>
        <v/>
      </c>
      <c r="AZ210" s="18" t="str">
        <f>IF(LEN(入力ｼｰﾄ!$E$238)&lt;入力ｼｰﾄ!$O$5,"",MID(RIGHT(入力ｼｰﾄ!$E$238,入力ｼｰﾄ!$O$5),1,1))</f>
        <v/>
      </c>
      <c r="BA210" s="16" t="str">
        <f>IF(LEN(入力ｼｰﾄ!$E$238)&lt;入力ｼｰﾄ!$O$4,"",MID(RIGHT(入力ｼｰﾄ!$E$238,入力ｼｰﾄ!$O$4),1,1))</f>
        <v/>
      </c>
      <c r="BB210" s="16" t="str">
        <f>IF(LEN(入力ｼｰﾄ!$E$238)&lt;入力ｼｰﾄ!$O$3,"",MID(RIGHT(入力ｼｰﾄ!$E$238,入力ｼｰﾄ!$O$3),1,1))</f>
        <v/>
      </c>
      <c r="BC210" s="16" t="str">
        <f>IF(LEN(入力ｼｰﾄ!$E$238)&lt;入力ｼｰﾄ!$O$2,"",MID(RIGHT(入力ｼｰﾄ!$E$238,入力ｼｰﾄ!$O$2),1,1))</f>
        <v>0</v>
      </c>
      <c r="BD210" s="189"/>
      <c r="BE210" s="190"/>
      <c r="BF210" s="190"/>
      <c r="BG210" s="191"/>
      <c r="BI210" s="86" t="s">
        <v>120</v>
      </c>
    </row>
    <row r="211" spans="1:61" ht="20.25" customHeight="1">
      <c r="A211" s="211">
        <f>入力ｼｰﾄ!$F$233</f>
        <v>0</v>
      </c>
      <c r="B211" s="209"/>
      <c r="C211" s="209"/>
      <c r="D211" s="209"/>
      <c r="E211" s="209"/>
      <c r="F211" s="209"/>
      <c r="G211" s="209"/>
      <c r="H211" s="209"/>
      <c r="I211" s="209"/>
      <c r="J211" s="210"/>
      <c r="K211" s="15" t="str">
        <f>IF(LEN(入力ｼｰﾄ!$F$234)&lt;入力ｼｰﾄ!$O$16,"",MID(RIGHT(入力ｼｰﾄ!$F$234,入力ｼｰﾄ!$O$16),1,1))</f>
        <v/>
      </c>
      <c r="L211" s="16" t="str">
        <f>IF(LEN(入力ｼｰﾄ!$F$234)&lt;入力ｼｰﾄ!$O$15,"",MID(RIGHT(入力ｼｰﾄ!$F$234,入力ｼｰﾄ!$O$15),1,1))</f>
        <v/>
      </c>
      <c r="M211" s="16" t="str">
        <f>IF(LEN(入力ｼｰﾄ!$F$234)&lt;入力ｼｰﾄ!$O$8,"",MID(RIGHT(入力ｼｰﾄ!$F$234,入力ｼｰﾄ!$O$8),1,1))</f>
        <v/>
      </c>
      <c r="N211" s="17" t="str">
        <f>IF(LEN(入力ｼｰﾄ!$F$234)&lt;入力ｼｰﾄ!$O$7,"",MID(RIGHT(入力ｼｰﾄ!$F$234,入力ｼｰﾄ!$O$7),1,1))</f>
        <v/>
      </c>
      <c r="O211" s="16" t="str">
        <f>IF(LEN(入力ｼｰﾄ!$F$234)&lt;入力ｼｰﾄ!$O$6,"",MID(RIGHT(入力ｼｰﾄ!$F$234,入力ｼｰﾄ!$O$6),1,1))</f>
        <v/>
      </c>
      <c r="P211" s="18" t="str">
        <f>IF(LEN(入力ｼｰﾄ!$F$234)&lt;入力ｼｰﾄ!$O$5,"",MID(RIGHT(入力ｼｰﾄ!$F$234,入力ｼｰﾄ!$O$5),1,1))</f>
        <v/>
      </c>
      <c r="Q211" s="16" t="str">
        <f>IF(LEN(入力ｼｰﾄ!$F$234)&lt;入力ｼｰﾄ!$O$4,"",MID(RIGHT(入力ｼｰﾄ!$F$234,入力ｼｰﾄ!$O$4),1,1))</f>
        <v/>
      </c>
      <c r="R211" s="16" t="str">
        <f>IF(LEN(入力ｼｰﾄ!$F$234)&lt;入力ｼｰﾄ!$O$3,"",MID(RIGHT(入力ｼｰﾄ!$F$234,入力ｼｰﾄ!$O$3),1,1))</f>
        <v/>
      </c>
      <c r="S211" s="19" t="str">
        <f>IF(LEN(入力ｼｰﾄ!$F$234)&lt;入力ｼｰﾄ!$O$2,"",MID(RIGHT(入力ｼｰﾄ!$F$234,入力ｼｰﾄ!$O$2),1,1))</f>
        <v/>
      </c>
      <c r="T211" s="15" t="str">
        <f>IF(LEN(入力ｼｰﾄ!$F$235)&lt;入力ｼｰﾄ!$O$16,"",MID(RIGHT(入力ｼｰﾄ!$F$235,入力ｼｰﾄ!$O$16),1,1))</f>
        <v/>
      </c>
      <c r="U211" s="16" t="str">
        <f>IF(LEN(入力ｼｰﾄ!$F$235)&lt;入力ｼｰﾄ!$O$15,"",MID(RIGHT(入力ｼｰﾄ!$F$235,入力ｼｰﾄ!$O$15),1,1))</f>
        <v/>
      </c>
      <c r="V211" s="16" t="str">
        <f>IF(LEN(入力ｼｰﾄ!$F$235)&lt;入力ｼｰﾄ!$O$8,"",MID(RIGHT(入力ｼｰﾄ!$F$235,入力ｼｰﾄ!$O$8),1,1))</f>
        <v/>
      </c>
      <c r="W211" s="17" t="str">
        <f>IF(LEN(入力ｼｰﾄ!$F$235)&lt;入力ｼｰﾄ!$O$7,"",MID(RIGHT(入力ｼｰﾄ!$F$235,入力ｼｰﾄ!$O$7),1,1))</f>
        <v/>
      </c>
      <c r="X211" s="16" t="str">
        <f>IF(LEN(入力ｼｰﾄ!$F$235)&lt;入力ｼｰﾄ!$O$6,"",MID(RIGHT(入力ｼｰﾄ!$F$235,入力ｼｰﾄ!$O$6),1,1))</f>
        <v/>
      </c>
      <c r="Y211" s="18" t="str">
        <f>IF(LEN(入力ｼｰﾄ!$F$235)&lt;入力ｼｰﾄ!$O$5,"",MID(RIGHT(入力ｼｰﾄ!$F$235,入力ｼｰﾄ!$O$5),1,1))</f>
        <v/>
      </c>
      <c r="Z211" s="16" t="str">
        <f>IF(LEN(入力ｼｰﾄ!$F$235)&lt;入力ｼｰﾄ!$O$4,"",MID(RIGHT(入力ｼｰﾄ!$F$235,入力ｼｰﾄ!$O$4),1,1))</f>
        <v/>
      </c>
      <c r="AA211" s="16" t="str">
        <f>IF(LEN(入力ｼｰﾄ!$F$235)&lt;入力ｼｰﾄ!$O$3,"",MID(RIGHT(入力ｼｰﾄ!$F$235,入力ｼｰﾄ!$O$3),1,1))</f>
        <v/>
      </c>
      <c r="AB211" s="19" t="str">
        <f>IF(LEN(入力ｼｰﾄ!$F$235)&lt;入力ｼｰﾄ!$O$2,"",MID(RIGHT(入力ｼｰﾄ!$F$235,入力ｼｰﾄ!$O$2),1,1))</f>
        <v/>
      </c>
      <c r="AC211" s="106" t="str">
        <f>IF(LEN(入力ｼｰﾄ!$F$236)&lt;入力ｼｰﾄ!$O$16,"",MID(RIGHT(入力ｼｰﾄ!$F$236,入力ｼｰﾄ!$O$16),1,1))</f>
        <v/>
      </c>
      <c r="AD211" s="107" t="str">
        <f>IF(LEN(入力ｼｰﾄ!$F$236)&lt;入力ｼｰﾄ!$O$15,"",MID(RIGHT(入力ｼｰﾄ!$F$236,入力ｼｰﾄ!$O$15),1,1))</f>
        <v/>
      </c>
      <c r="AE211" s="107" t="str">
        <f>IF(LEN(入力ｼｰﾄ!$F$236)&lt;入力ｼｰﾄ!$O$8,"",MID(RIGHT(入力ｼｰﾄ!$F$236,入力ｼｰﾄ!$O$8),1,1))</f>
        <v/>
      </c>
      <c r="AF211" s="108" t="str">
        <f>IF(LEN(入力ｼｰﾄ!$F$236)&lt;入力ｼｰﾄ!$O$7,"",MID(RIGHT(入力ｼｰﾄ!$F$236,入力ｼｰﾄ!$O$7),1,1))</f>
        <v/>
      </c>
      <c r="AG211" s="107" t="str">
        <f>IF(LEN(入力ｼｰﾄ!$F$236)&lt;入力ｼｰﾄ!$O$6,"",MID(RIGHT(入力ｼｰﾄ!$F$236,入力ｼｰﾄ!$O$6),1,1))</f>
        <v/>
      </c>
      <c r="AH211" s="109" t="str">
        <f>IF(LEN(入力ｼｰﾄ!$F$236)&lt;入力ｼｰﾄ!$O$5,"",MID(RIGHT(入力ｼｰﾄ!$F$236,入力ｼｰﾄ!$O$5),1,1))</f>
        <v/>
      </c>
      <c r="AI211" s="107" t="str">
        <f>IF(LEN(入力ｼｰﾄ!$F$236)&lt;入力ｼｰﾄ!$O$4,"",MID(RIGHT(入力ｼｰﾄ!$F$236,入力ｼｰﾄ!$O$4),1,1))</f>
        <v/>
      </c>
      <c r="AJ211" s="107" t="str">
        <f>IF(LEN(入力ｼｰﾄ!$F$236)&lt;入力ｼｰﾄ!$O$3,"",MID(RIGHT(入力ｼｰﾄ!$F$236,入力ｼｰﾄ!$O$3),1,1))</f>
        <v/>
      </c>
      <c r="AK211" s="114" t="str">
        <f>IF(LEN(入力ｼｰﾄ!$F$236)&lt;入力ｼｰﾄ!$O$2,"",MID(RIGHT(入力ｼｰﾄ!$F$236,入力ｼｰﾄ!$O$2),1,1))</f>
        <v/>
      </c>
      <c r="AL211" s="15" t="str">
        <f>IF(LEN(入力ｼｰﾄ!$F$237)&lt;入力ｼｰﾄ!$O$16,"",MID(RIGHT(入力ｼｰﾄ!$F$237,入力ｼｰﾄ!$O$16),1,1))</f>
        <v/>
      </c>
      <c r="AM211" s="16" t="str">
        <f>IF(LEN(入力ｼｰﾄ!$F$237)&lt;入力ｼｰﾄ!$O$15,"",MID(RIGHT(入力ｼｰﾄ!$F$237,入力ｼｰﾄ!$O$15),1,1))</f>
        <v/>
      </c>
      <c r="AN211" s="16" t="str">
        <f>IF(LEN(入力ｼｰﾄ!$F$237)&lt;入力ｼｰﾄ!$O$8,"",MID(RIGHT(入力ｼｰﾄ!$F$237,入力ｼｰﾄ!$O$8),1,1))</f>
        <v/>
      </c>
      <c r="AO211" s="17" t="str">
        <f>IF(LEN(入力ｼｰﾄ!$F$237)&lt;入力ｼｰﾄ!$O$7,"",MID(RIGHT(入力ｼｰﾄ!$F$237,入力ｼｰﾄ!$O$7),1,1))</f>
        <v/>
      </c>
      <c r="AP211" s="16" t="str">
        <f>IF(LEN(入力ｼｰﾄ!$F$237)&lt;入力ｼｰﾄ!$O$6,"",MID(RIGHT(入力ｼｰﾄ!$F$237,入力ｼｰﾄ!$O$6),1,1))</f>
        <v/>
      </c>
      <c r="AQ211" s="18" t="str">
        <f>IF(LEN(入力ｼｰﾄ!$F$237)&lt;入力ｼｰﾄ!$O$5,"",MID(RIGHT(入力ｼｰﾄ!$F$237,入力ｼｰﾄ!$O$5),1,1))</f>
        <v/>
      </c>
      <c r="AR211" s="16" t="str">
        <f>IF(LEN(入力ｼｰﾄ!$F$237)&lt;入力ｼｰﾄ!$O$4,"",MID(RIGHT(入力ｼｰﾄ!$F$237,入力ｼｰﾄ!$O$4),1,1))</f>
        <v/>
      </c>
      <c r="AS211" s="16" t="str">
        <f>IF(LEN(入力ｼｰﾄ!$F$237)&lt;入力ｼｰﾄ!$O$3,"",MID(RIGHT(入力ｼｰﾄ!$F$237,入力ｼｰﾄ!$O$3),1,1))</f>
        <v/>
      </c>
      <c r="AT211" s="19" t="str">
        <f>IF(LEN(入力ｼｰﾄ!$F$237)&lt;入力ｼｰﾄ!$O$2,"",MID(RIGHT(入力ｼｰﾄ!$F$237,入力ｼｰﾄ!$O$2),1,1))</f>
        <v>0</v>
      </c>
      <c r="AU211" s="15" t="str">
        <f>IF(LEN(入力ｼｰﾄ!$F$238)&lt;入力ｼｰﾄ!$O$16,"",MID(RIGHT(入力ｼｰﾄ!$F$238,入力ｼｰﾄ!$O$16),1,1))</f>
        <v/>
      </c>
      <c r="AV211" s="16" t="str">
        <f>IF(LEN(入力ｼｰﾄ!$F$238)&lt;入力ｼｰﾄ!$O$15,"",MID(RIGHT(入力ｼｰﾄ!$F$238,入力ｼｰﾄ!$O$15),1,1))</f>
        <v/>
      </c>
      <c r="AW211" s="16" t="str">
        <f>IF(LEN(入力ｼｰﾄ!$F$238)&lt;入力ｼｰﾄ!$O$8,"",MID(RIGHT(入力ｼｰﾄ!$F$238,入力ｼｰﾄ!$O$8),1,1))</f>
        <v/>
      </c>
      <c r="AX211" s="17" t="str">
        <f>IF(LEN(入力ｼｰﾄ!$F$238)&lt;入力ｼｰﾄ!$O$7,"",MID(RIGHT(入力ｼｰﾄ!$F$238,入力ｼｰﾄ!$O$7),1,1))</f>
        <v/>
      </c>
      <c r="AY211" s="16" t="str">
        <f>IF(LEN(入力ｼｰﾄ!$F$238)&lt;入力ｼｰﾄ!$O$6,"",MID(RIGHT(入力ｼｰﾄ!$F$238,入力ｼｰﾄ!$O$6),1,1))</f>
        <v/>
      </c>
      <c r="AZ211" s="18" t="str">
        <f>IF(LEN(入力ｼｰﾄ!$F$238)&lt;入力ｼｰﾄ!$O$5,"",MID(RIGHT(入力ｼｰﾄ!$F$238,入力ｼｰﾄ!$O$5),1,1))</f>
        <v/>
      </c>
      <c r="BA211" s="16" t="str">
        <f>IF(LEN(入力ｼｰﾄ!$F$238)&lt;入力ｼｰﾄ!$O$4,"",MID(RIGHT(入力ｼｰﾄ!$F$238,入力ｼｰﾄ!$O$4),1,1))</f>
        <v/>
      </c>
      <c r="BB211" s="16" t="str">
        <f>IF(LEN(入力ｼｰﾄ!$F$238)&lt;入力ｼｰﾄ!$O$3,"",MID(RIGHT(入力ｼｰﾄ!$F$238,入力ｼｰﾄ!$O$3),1,1))</f>
        <v/>
      </c>
      <c r="BC211" s="16" t="str">
        <f>IF(LEN(入力ｼｰﾄ!$F$238)&lt;入力ｼｰﾄ!$O$2,"",MID(RIGHT(入力ｼｰﾄ!$F$238,入力ｼｰﾄ!$O$2),1,1))</f>
        <v>0</v>
      </c>
      <c r="BD211" s="189"/>
      <c r="BE211" s="190"/>
      <c r="BF211" s="190"/>
      <c r="BG211" s="191"/>
    </row>
    <row r="212" spans="1:61" ht="20.25" customHeight="1">
      <c r="A212" s="211">
        <f>入力ｼｰﾄ!$G$233</f>
        <v>0</v>
      </c>
      <c r="B212" s="209"/>
      <c r="C212" s="209"/>
      <c r="D212" s="209"/>
      <c r="E212" s="209"/>
      <c r="F212" s="209"/>
      <c r="G212" s="209"/>
      <c r="H212" s="209"/>
      <c r="I212" s="209"/>
      <c r="J212" s="210"/>
      <c r="K212" s="15" t="str">
        <f>IF(LEN(入力ｼｰﾄ!$G$234)&lt;入力ｼｰﾄ!$O$16,"",MID(RIGHT(入力ｼｰﾄ!$G$234,入力ｼｰﾄ!$O$16),1,1))</f>
        <v/>
      </c>
      <c r="L212" s="16" t="str">
        <f>IF(LEN(入力ｼｰﾄ!$G$234)&lt;入力ｼｰﾄ!$O$15,"",MID(RIGHT(入力ｼｰﾄ!$G$234,入力ｼｰﾄ!$O$15),1,1))</f>
        <v/>
      </c>
      <c r="M212" s="16" t="str">
        <f>IF(LEN(入力ｼｰﾄ!$G$234)&lt;入力ｼｰﾄ!$O$8,"",MID(RIGHT(入力ｼｰﾄ!$G$234,入力ｼｰﾄ!$O$8),1,1))</f>
        <v/>
      </c>
      <c r="N212" s="17" t="str">
        <f>IF(LEN(入力ｼｰﾄ!$G$234)&lt;入力ｼｰﾄ!$O$7,"",MID(RIGHT(入力ｼｰﾄ!$G$234,入力ｼｰﾄ!$O$7),1,1))</f>
        <v/>
      </c>
      <c r="O212" s="16" t="str">
        <f>IF(LEN(入力ｼｰﾄ!$G$234)&lt;入力ｼｰﾄ!$O$6,"",MID(RIGHT(入力ｼｰﾄ!$G$234,入力ｼｰﾄ!$O$6),1,1))</f>
        <v/>
      </c>
      <c r="P212" s="18" t="str">
        <f>IF(LEN(入力ｼｰﾄ!$G$234)&lt;入力ｼｰﾄ!$O$5,"",MID(RIGHT(入力ｼｰﾄ!$G$234,入力ｼｰﾄ!$O$5),1,1))</f>
        <v/>
      </c>
      <c r="Q212" s="16" t="str">
        <f>IF(LEN(入力ｼｰﾄ!$G$234)&lt;入力ｼｰﾄ!$O$4,"",MID(RIGHT(入力ｼｰﾄ!$G$234,入力ｼｰﾄ!$O$4),1,1))</f>
        <v/>
      </c>
      <c r="R212" s="16" t="str">
        <f>IF(LEN(入力ｼｰﾄ!$G$234)&lt;入力ｼｰﾄ!$O$3,"",MID(RIGHT(入力ｼｰﾄ!$G$234,入力ｼｰﾄ!$O$3),1,1))</f>
        <v/>
      </c>
      <c r="S212" s="19" t="str">
        <f>IF(LEN(入力ｼｰﾄ!$G$234)&lt;入力ｼｰﾄ!$O$2,"",MID(RIGHT(入力ｼｰﾄ!$G$234,入力ｼｰﾄ!$O$2),1,1))</f>
        <v/>
      </c>
      <c r="T212" s="15" t="str">
        <f>IF(LEN(入力ｼｰﾄ!$G$235)&lt;入力ｼｰﾄ!$O$16,"",MID(RIGHT(入力ｼｰﾄ!$G$235,入力ｼｰﾄ!$O$16),1,1))</f>
        <v/>
      </c>
      <c r="U212" s="16" t="str">
        <f>IF(LEN(入力ｼｰﾄ!$G$235)&lt;入力ｼｰﾄ!$O$15,"",MID(RIGHT(入力ｼｰﾄ!$G$235,入力ｼｰﾄ!$O$15),1,1))</f>
        <v/>
      </c>
      <c r="V212" s="16" t="str">
        <f>IF(LEN(入力ｼｰﾄ!$G$235)&lt;入力ｼｰﾄ!$O$8,"",MID(RIGHT(入力ｼｰﾄ!$G$235,入力ｼｰﾄ!$O$8),1,1))</f>
        <v/>
      </c>
      <c r="W212" s="17" t="str">
        <f>IF(LEN(入力ｼｰﾄ!$G$235)&lt;入力ｼｰﾄ!$O$7,"",MID(RIGHT(入力ｼｰﾄ!$G$235,入力ｼｰﾄ!$O$7),1,1))</f>
        <v/>
      </c>
      <c r="X212" s="16" t="str">
        <f>IF(LEN(入力ｼｰﾄ!$G$235)&lt;入力ｼｰﾄ!$O$6,"",MID(RIGHT(入力ｼｰﾄ!$G$235,入力ｼｰﾄ!$O$6),1,1))</f>
        <v/>
      </c>
      <c r="Y212" s="18" t="str">
        <f>IF(LEN(入力ｼｰﾄ!$G$235)&lt;入力ｼｰﾄ!$O$5,"",MID(RIGHT(入力ｼｰﾄ!$G$235,入力ｼｰﾄ!$O$5),1,1))</f>
        <v/>
      </c>
      <c r="Z212" s="16" t="str">
        <f>IF(LEN(入力ｼｰﾄ!$G$235)&lt;入力ｼｰﾄ!$O$4,"",MID(RIGHT(入力ｼｰﾄ!$G$235,入力ｼｰﾄ!$O$4),1,1))</f>
        <v/>
      </c>
      <c r="AA212" s="16" t="str">
        <f>IF(LEN(入力ｼｰﾄ!$G$235)&lt;入力ｼｰﾄ!$O$3,"",MID(RIGHT(入力ｼｰﾄ!$G$235,入力ｼｰﾄ!$O$3),1,1))</f>
        <v/>
      </c>
      <c r="AB212" s="19" t="str">
        <f>IF(LEN(入力ｼｰﾄ!$G$235)&lt;入力ｼｰﾄ!$O$2,"",MID(RIGHT(入力ｼｰﾄ!$G$235,入力ｼｰﾄ!$O$2),1,1))</f>
        <v/>
      </c>
      <c r="AC212" s="106" t="str">
        <f>IF(LEN(入力ｼｰﾄ!$G$236)&lt;入力ｼｰﾄ!$O$16,"",MID(RIGHT(入力ｼｰﾄ!$G$236,入力ｼｰﾄ!$O$16),1,1))</f>
        <v/>
      </c>
      <c r="AD212" s="107" t="str">
        <f>IF(LEN(入力ｼｰﾄ!$G$236)&lt;入力ｼｰﾄ!$O$15,"",MID(RIGHT(入力ｼｰﾄ!$G$236,入力ｼｰﾄ!$O$15),1,1))</f>
        <v/>
      </c>
      <c r="AE212" s="107" t="str">
        <f>IF(LEN(入力ｼｰﾄ!$G$236)&lt;入力ｼｰﾄ!$O$8,"",MID(RIGHT(入力ｼｰﾄ!$G$236,入力ｼｰﾄ!$O$8),1,1))</f>
        <v/>
      </c>
      <c r="AF212" s="108" t="str">
        <f>IF(LEN(入力ｼｰﾄ!$G$236)&lt;入力ｼｰﾄ!$O$7,"",MID(RIGHT(入力ｼｰﾄ!$G$236,入力ｼｰﾄ!$O$7),1,1))</f>
        <v/>
      </c>
      <c r="AG212" s="107" t="str">
        <f>IF(LEN(入力ｼｰﾄ!$G$236)&lt;入力ｼｰﾄ!$O$6,"",MID(RIGHT(入力ｼｰﾄ!$G$236,入力ｼｰﾄ!$O$6),1,1))</f>
        <v/>
      </c>
      <c r="AH212" s="109" t="str">
        <f>IF(LEN(入力ｼｰﾄ!$G$236)&lt;入力ｼｰﾄ!$O$5,"",MID(RIGHT(入力ｼｰﾄ!$G$236,入力ｼｰﾄ!$O$5),1,1))</f>
        <v/>
      </c>
      <c r="AI212" s="107" t="str">
        <f>IF(LEN(入力ｼｰﾄ!$G$236)&lt;入力ｼｰﾄ!$O$4,"",MID(RIGHT(入力ｼｰﾄ!$G$236,入力ｼｰﾄ!$O$4),1,1))</f>
        <v/>
      </c>
      <c r="AJ212" s="107" t="str">
        <f>IF(LEN(入力ｼｰﾄ!$G$236)&lt;入力ｼｰﾄ!$O$3,"",MID(RIGHT(入力ｼｰﾄ!$G$236,入力ｼｰﾄ!$O$3),1,1))</f>
        <v/>
      </c>
      <c r="AK212" s="114" t="str">
        <f>IF(LEN(入力ｼｰﾄ!$G$236)&lt;入力ｼｰﾄ!$O$2,"",MID(RIGHT(入力ｼｰﾄ!$G$236,入力ｼｰﾄ!$O$2),1,1))</f>
        <v/>
      </c>
      <c r="AL212" s="15" t="str">
        <f>IF(LEN(入力ｼｰﾄ!$G$237)&lt;入力ｼｰﾄ!$O$16,"",MID(RIGHT(入力ｼｰﾄ!$G$237,入力ｼｰﾄ!$O$16),1,1))</f>
        <v/>
      </c>
      <c r="AM212" s="16" t="str">
        <f>IF(LEN(入力ｼｰﾄ!$G$237)&lt;入力ｼｰﾄ!$O$15,"",MID(RIGHT(入力ｼｰﾄ!$G$237,入力ｼｰﾄ!$O$15),1,1))</f>
        <v/>
      </c>
      <c r="AN212" s="16" t="str">
        <f>IF(LEN(入力ｼｰﾄ!$G$237)&lt;入力ｼｰﾄ!$O$8,"",MID(RIGHT(入力ｼｰﾄ!$G$237,入力ｼｰﾄ!$O$8),1,1))</f>
        <v/>
      </c>
      <c r="AO212" s="17" t="str">
        <f>IF(LEN(入力ｼｰﾄ!$G$237)&lt;入力ｼｰﾄ!$O$7,"",MID(RIGHT(入力ｼｰﾄ!$G$237,入力ｼｰﾄ!$O$7),1,1))</f>
        <v/>
      </c>
      <c r="AP212" s="16" t="str">
        <f>IF(LEN(入力ｼｰﾄ!$G$237)&lt;入力ｼｰﾄ!$O$6,"",MID(RIGHT(入力ｼｰﾄ!$G$237,入力ｼｰﾄ!$O$6),1,1))</f>
        <v/>
      </c>
      <c r="AQ212" s="18" t="str">
        <f>IF(LEN(入力ｼｰﾄ!$G$237)&lt;入力ｼｰﾄ!$O$5,"",MID(RIGHT(入力ｼｰﾄ!$G$237,入力ｼｰﾄ!$O$5),1,1))</f>
        <v/>
      </c>
      <c r="AR212" s="16" t="str">
        <f>IF(LEN(入力ｼｰﾄ!$G$237)&lt;入力ｼｰﾄ!$O$4,"",MID(RIGHT(入力ｼｰﾄ!$G$237,入力ｼｰﾄ!$O$4),1,1))</f>
        <v/>
      </c>
      <c r="AS212" s="16" t="str">
        <f>IF(LEN(入力ｼｰﾄ!$G$237)&lt;入力ｼｰﾄ!$O$3,"",MID(RIGHT(入力ｼｰﾄ!$G$237,入力ｼｰﾄ!$O$3),1,1))</f>
        <v/>
      </c>
      <c r="AT212" s="19" t="str">
        <f>IF(LEN(入力ｼｰﾄ!$G$237)&lt;入力ｼｰﾄ!$O$2,"",MID(RIGHT(入力ｼｰﾄ!$G$237,入力ｼｰﾄ!$O$2),1,1))</f>
        <v>0</v>
      </c>
      <c r="AU212" s="15" t="str">
        <f>IF(LEN(入力ｼｰﾄ!$G$238)&lt;入力ｼｰﾄ!$O$16,"",MID(RIGHT(入力ｼｰﾄ!$G$238,入力ｼｰﾄ!$O$16),1,1))</f>
        <v/>
      </c>
      <c r="AV212" s="16" t="str">
        <f>IF(LEN(入力ｼｰﾄ!$G$238)&lt;入力ｼｰﾄ!$O$15,"",MID(RIGHT(入力ｼｰﾄ!$G$238,入力ｼｰﾄ!$O$15),1,1))</f>
        <v/>
      </c>
      <c r="AW212" s="16" t="str">
        <f>IF(LEN(入力ｼｰﾄ!$G$238)&lt;入力ｼｰﾄ!$O$8,"",MID(RIGHT(入力ｼｰﾄ!$G$238,入力ｼｰﾄ!$O$8),1,1))</f>
        <v/>
      </c>
      <c r="AX212" s="17" t="str">
        <f>IF(LEN(入力ｼｰﾄ!$G$238)&lt;入力ｼｰﾄ!$O$7,"",MID(RIGHT(入力ｼｰﾄ!$G$238,入力ｼｰﾄ!$O$7),1,1))</f>
        <v/>
      </c>
      <c r="AY212" s="16" t="str">
        <f>IF(LEN(入力ｼｰﾄ!$G$238)&lt;入力ｼｰﾄ!$O$6,"",MID(RIGHT(入力ｼｰﾄ!$G$238,入力ｼｰﾄ!$O$6),1,1))</f>
        <v/>
      </c>
      <c r="AZ212" s="18" t="str">
        <f>IF(LEN(入力ｼｰﾄ!$G$238)&lt;入力ｼｰﾄ!$O$5,"",MID(RIGHT(入力ｼｰﾄ!$G$238,入力ｼｰﾄ!$O$5),1,1))</f>
        <v/>
      </c>
      <c r="BA212" s="16" t="str">
        <f>IF(LEN(入力ｼｰﾄ!$G$238)&lt;入力ｼｰﾄ!$O$4,"",MID(RIGHT(入力ｼｰﾄ!$G$238,入力ｼｰﾄ!$O$4),1,1))</f>
        <v/>
      </c>
      <c r="BB212" s="16" t="str">
        <f>IF(LEN(入力ｼｰﾄ!$G$238)&lt;入力ｼｰﾄ!$O$3,"",MID(RIGHT(入力ｼｰﾄ!$G$238,入力ｼｰﾄ!$O$3),1,1))</f>
        <v/>
      </c>
      <c r="BC212" s="16" t="str">
        <f>IF(LEN(入力ｼｰﾄ!$G$238)&lt;入力ｼｰﾄ!$O$2,"",MID(RIGHT(入力ｼｰﾄ!$G$238,入力ｼｰﾄ!$O$2),1,1))</f>
        <v>0</v>
      </c>
      <c r="BD212" s="189"/>
      <c r="BE212" s="190"/>
      <c r="BF212" s="190"/>
      <c r="BG212" s="191"/>
    </row>
    <row r="213" spans="1:61" ht="20.25" customHeight="1" thickBot="1">
      <c r="A213" s="204" t="s">
        <v>13</v>
      </c>
      <c r="B213" s="205"/>
      <c r="C213" s="205"/>
      <c r="D213" s="205"/>
      <c r="E213" s="205"/>
      <c r="F213" s="205"/>
      <c r="G213" s="205"/>
      <c r="H213" s="205"/>
      <c r="I213" s="205"/>
      <c r="J213" s="206"/>
      <c r="K213" s="20" t="str">
        <f>IF(LEN(入力ｼｰﾄ!$H$234)&lt;入力ｼｰﾄ!$O$16,"",MID(RIGHT(入力ｼｰﾄ!$H$234,入力ｼｰﾄ!$O$16),1,1))</f>
        <v/>
      </c>
      <c r="L213" s="21" t="str">
        <f>IF(LEN(入力ｼｰﾄ!$H$234)&lt;入力ｼｰﾄ!$O$15,"",MID(RIGHT(入力ｼｰﾄ!$H$234,入力ｼｰﾄ!$O$15),1,1))</f>
        <v/>
      </c>
      <c r="M213" s="21" t="str">
        <f>IF(LEN(入力ｼｰﾄ!$H$234)&lt;入力ｼｰﾄ!$O$8,"",MID(RIGHT(入力ｼｰﾄ!$H$234,入力ｼｰﾄ!$O$8),1,1))</f>
        <v/>
      </c>
      <c r="N213" s="22" t="str">
        <f>IF(LEN(入力ｼｰﾄ!$H$234)&lt;入力ｼｰﾄ!$O$7,"",MID(RIGHT(入力ｼｰﾄ!$H$234,入力ｼｰﾄ!$O$7),1,1))</f>
        <v/>
      </c>
      <c r="O213" s="21" t="str">
        <f>IF(LEN(入力ｼｰﾄ!$H$234)&lt;入力ｼｰﾄ!$O$6,"",MID(RIGHT(入力ｼｰﾄ!$H$234,入力ｼｰﾄ!$O$6),1,1))</f>
        <v/>
      </c>
      <c r="P213" s="23" t="str">
        <f>IF(LEN(入力ｼｰﾄ!$H$234)&lt;入力ｼｰﾄ!$O$5,"",MID(RIGHT(入力ｼｰﾄ!$H$234,入力ｼｰﾄ!$O$5),1,1))</f>
        <v/>
      </c>
      <c r="Q213" s="21" t="str">
        <f>IF(LEN(入力ｼｰﾄ!$H$234)&lt;入力ｼｰﾄ!$O$4,"",MID(RIGHT(入力ｼｰﾄ!$H$234,入力ｼｰﾄ!$O$4),1,1))</f>
        <v/>
      </c>
      <c r="R213" s="21" t="str">
        <f>IF(LEN(入力ｼｰﾄ!$H$234)&lt;入力ｼｰﾄ!$O$3,"",MID(RIGHT(入力ｼｰﾄ!$H$234,入力ｼｰﾄ!$O$3),1,1))</f>
        <v/>
      </c>
      <c r="S213" s="24" t="str">
        <f>IF(LEN(入力ｼｰﾄ!$H$234)&lt;入力ｼｰﾄ!$O$2,"",MID(RIGHT(入力ｼｰﾄ!$H$234,入力ｼｰﾄ!$O$2),1,1))</f>
        <v>0</v>
      </c>
      <c r="T213" s="20" t="str">
        <f>IF(LEN(入力ｼｰﾄ!$H$235)&lt;入力ｼｰﾄ!$O$16,"",MID(RIGHT(入力ｼｰﾄ!$H$235,入力ｼｰﾄ!$O$16),1,1))</f>
        <v/>
      </c>
      <c r="U213" s="21" t="str">
        <f>IF(LEN(入力ｼｰﾄ!$H$235)&lt;入力ｼｰﾄ!$O$15,"",MID(RIGHT(入力ｼｰﾄ!$H$235,入力ｼｰﾄ!$O$15),1,1))</f>
        <v/>
      </c>
      <c r="V213" s="21" t="str">
        <f>IF(LEN(入力ｼｰﾄ!$H$235)&lt;入力ｼｰﾄ!$O$8,"",MID(RIGHT(入力ｼｰﾄ!$H$235,入力ｼｰﾄ!$O$8),1,1))</f>
        <v/>
      </c>
      <c r="W213" s="22" t="str">
        <f>IF(LEN(入力ｼｰﾄ!$H$235)&lt;入力ｼｰﾄ!$O$7,"",MID(RIGHT(入力ｼｰﾄ!$H$235,入力ｼｰﾄ!$O$7),1,1))</f>
        <v/>
      </c>
      <c r="X213" s="21" t="str">
        <f>IF(LEN(入力ｼｰﾄ!$H$235)&lt;入力ｼｰﾄ!$O$6,"",MID(RIGHT(入力ｼｰﾄ!$H$235,入力ｼｰﾄ!$O$6),1,1))</f>
        <v/>
      </c>
      <c r="Y213" s="23" t="str">
        <f>IF(LEN(入力ｼｰﾄ!$H$235)&lt;入力ｼｰﾄ!$O$5,"",MID(RIGHT(入力ｼｰﾄ!$H$235,入力ｼｰﾄ!$O$5),1,1))</f>
        <v/>
      </c>
      <c r="Z213" s="21" t="str">
        <f>IF(LEN(入力ｼｰﾄ!$H$235)&lt;入力ｼｰﾄ!$O$4,"",MID(RIGHT(入力ｼｰﾄ!$H$235,入力ｼｰﾄ!$O$4),1,1))</f>
        <v/>
      </c>
      <c r="AA213" s="21" t="str">
        <f>IF(LEN(入力ｼｰﾄ!$H$235)&lt;入力ｼｰﾄ!$O$3,"",MID(RIGHT(入力ｼｰﾄ!$H$235,入力ｼｰﾄ!$O$3),1,1))</f>
        <v/>
      </c>
      <c r="AB213" s="24" t="str">
        <f>IF(LEN(入力ｼｰﾄ!$H$235)&lt;入力ｼｰﾄ!$O$2,"",MID(RIGHT(入力ｼｰﾄ!$H$235,入力ｼｰﾄ!$O$2),1,1))</f>
        <v>0</v>
      </c>
      <c r="AC213" s="110" t="str">
        <f>IF(LEN(入力ｼｰﾄ!$H$236)&lt;入力ｼｰﾄ!$O$16,"",MID(RIGHT(入力ｼｰﾄ!$H$236,入力ｼｰﾄ!$O$16),1,1))</f>
        <v/>
      </c>
      <c r="AD213" s="111" t="str">
        <f>IF(LEN(入力ｼｰﾄ!$H$236)&lt;入力ｼｰﾄ!$O$15,"",MID(RIGHT(入力ｼｰﾄ!$H$236,入力ｼｰﾄ!$O$15),1,1))</f>
        <v/>
      </c>
      <c r="AE213" s="111" t="str">
        <f>IF(LEN(入力ｼｰﾄ!$H$236)&lt;入力ｼｰﾄ!$O$8,"",MID(RIGHT(入力ｼｰﾄ!$H$236,入力ｼｰﾄ!$O$8),1,1))</f>
        <v/>
      </c>
      <c r="AF213" s="112" t="str">
        <f>IF(LEN(入力ｼｰﾄ!$H$236)&lt;入力ｼｰﾄ!$O$7,"",MID(RIGHT(入力ｼｰﾄ!$H$236,入力ｼｰﾄ!$O$7),1,1))</f>
        <v/>
      </c>
      <c r="AG213" s="111" t="str">
        <f>IF(LEN(入力ｼｰﾄ!$H$236)&lt;入力ｼｰﾄ!$O$6,"",MID(RIGHT(入力ｼｰﾄ!$H$236,入力ｼｰﾄ!$O$6),1,1))</f>
        <v/>
      </c>
      <c r="AH213" s="113" t="str">
        <f>IF(LEN(入力ｼｰﾄ!$H$236)&lt;入力ｼｰﾄ!$O$5,"",MID(RIGHT(入力ｼｰﾄ!$H$236,入力ｼｰﾄ!$O$5),1,1))</f>
        <v/>
      </c>
      <c r="AI213" s="111" t="str">
        <f>IF(LEN(入力ｼｰﾄ!$H$236)&lt;入力ｼｰﾄ!$O$4,"",MID(RIGHT(入力ｼｰﾄ!$H$236,入力ｼｰﾄ!$O$4),1,1))</f>
        <v/>
      </c>
      <c r="AJ213" s="111" t="str">
        <f>IF(LEN(入力ｼｰﾄ!$H$236)&lt;入力ｼｰﾄ!$O$3,"",MID(RIGHT(入力ｼｰﾄ!$H$236,入力ｼｰﾄ!$O$3),1,1))</f>
        <v/>
      </c>
      <c r="AK213" s="115" t="str">
        <f>IF(LEN(入力ｼｰﾄ!$H$236)&lt;入力ｼｰﾄ!$O$2,"",MID(RIGHT(入力ｼｰﾄ!$H$236,入力ｼｰﾄ!$O$2),1,1))</f>
        <v>0</v>
      </c>
      <c r="AL213" s="20" t="str">
        <f>IF(LEN(入力ｼｰﾄ!$H$237)&lt;入力ｼｰﾄ!$O$16,"",MID(RIGHT(入力ｼｰﾄ!$H$237,入力ｼｰﾄ!$O$16),1,1))</f>
        <v/>
      </c>
      <c r="AM213" s="21" t="str">
        <f>IF(LEN(入力ｼｰﾄ!$H$237)&lt;入力ｼｰﾄ!$O$15,"",MID(RIGHT(入力ｼｰﾄ!$H$237,入力ｼｰﾄ!$O$15),1,1))</f>
        <v/>
      </c>
      <c r="AN213" s="21" t="str">
        <f>IF(LEN(入力ｼｰﾄ!$H$237)&lt;入力ｼｰﾄ!$O$8,"",MID(RIGHT(入力ｼｰﾄ!$H$237,入力ｼｰﾄ!$O$8),1,1))</f>
        <v/>
      </c>
      <c r="AO213" s="22" t="str">
        <f>IF(LEN(入力ｼｰﾄ!$H$237)&lt;入力ｼｰﾄ!$O$7,"",MID(RIGHT(入力ｼｰﾄ!$H$237,入力ｼｰﾄ!$O$7),1,1))</f>
        <v/>
      </c>
      <c r="AP213" s="21" t="str">
        <f>IF(LEN(入力ｼｰﾄ!$H$237)&lt;入力ｼｰﾄ!$O$6,"",MID(RIGHT(入力ｼｰﾄ!$H$237,入力ｼｰﾄ!$O$6),1,1))</f>
        <v/>
      </c>
      <c r="AQ213" s="23" t="str">
        <f>IF(LEN(入力ｼｰﾄ!$H$237)&lt;入力ｼｰﾄ!$O$5,"",MID(RIGHT(入力ｼｰﾄ!$H$237,入力ｼｰﾄ!$O$5),1,1))</f>
        <v/>
      </c>
      <c r="AR213" s="21" t="str">
        <f>IF(LEN(入力ｼｰﾄ!$H$237)&lt;入力ｼｰﾄ!$O$4,"",MID(RIGHT(入力ｼｰﾄ!$H$237,入力ｼｰﾄ!$O$4),1,1))</f>
        <v/>
      </c>
      <c r="AS213" s="21" t="str">
        <f>IF(LEN(入力ｼｰﾄ!$H$237)&lt;入力ｼｰﾄ!$O$3,"",MID(RIGHT(入力ｼｰﾄ!$H$237,入力ｼｰﾄ!$O$3),1,1))</f>
        <v/>
      </c>
      <c r="AT213" s="24" t="str">
        <f>IF(LEN(入力ｼｰﾄ!$H$237)&lt;入力ｼｰﾄ!$O$2,"",MID(RIGHT(入力ｼｰﾄ!$H$237,入力ｼｰﾄ!$O$2),1,1))</f>
        <v>0</v>
      </c>
      <c r="AU213" s="20" t="str">
        <f>IF(LEN(入力ｼｰﾄ!$H$238)&lt;入力ｼｰﾄ!$O$16,"",MID(RIGHT(入力ｼｰﾄ!$H$238,入力ｼｰﾄ!$O$16),1,1))</f>
        <v/>
      </c>
      <c r="AV213" s="21" t="str">
        <f>IF(LEN(入力ｼｰﾄ!$H$238)&lt;入力ｼｰﾄ!$O$15,"",MID(RIGHT(入力ｼｰﾄ!$H$238,入力ｼｰﾄ!$O$15),1,1))</f>
        <v/>
      </c>
      <c r="AW213" s="21" t="str">
        <f>IF(LEN(入力ｼｰﾄ!$H$238)&lt;入力ｼｰﾄ!$O$8,"",MID(RIGHT(入力ｼｰﾄ!$H$238,入力ｼｰﾄ!$O$8),1,1))</f>
        <v/>
      </c>
      <c r="AX213" s="22" t="str">
        <f>IF(LEN(入力ｼｰﾄ!$H$238)&lt;入力ｼｰﾄ!$O$7,"",MID(RIGHT(入力ｼｰﾄ!$H$238,入力ｼｰﾄ!$O$7),1,1))</f>
        <v/>
      </c>
      <c r="AY213" s="21" t="str">
        <f>IF(LEN(入力ｼｰﾄ!$H$238)&lt;入力ｼｰﾄ!$O$6,"",MID(RIGHT(入力ｼｰﾄ!$H$238,入力ｼｰﾄ!$O$6),1,1))</f>
        <v/>
      </c>
      <c r="AZ213" s="23" t="str">
        <f>IF(LEN(入力ｼｰﾄ!$H$238)&lt;入力ｼｰﾄ!$O$5,"",MID(RIGHT(入力ｼｰﾄ!$H$238,入力ｼｰﾄ!$O$5),1,1))</f>
        <v/>
      </c>
      <c r="BA213" s="21" t="str">
        <f>IF(LEN(入力ｼｰﾄ!$H$238)&lt;入力ｼｰﾄ!$O$4,"",MID(RIGHT(入力ｼｰﾄ!$H$238,入力ｼｰﾄ!$O$4),1,1))</f>
        <v/>
      </c>
      <c r="BB213" s="21" t="str">
        <f>IF(LEN(入力ｼｰﾄ!$H$238)&lt;入力ｼｰﾄ!$O$3,"",MID(RIGHT(入力ｼｰﾄ!$H$238,入力ｼｰﾄ!$O$3),1,1))</f>
        <v/>
      </c>
      <c r="BC213" s="21" t="str">
        <f>IF(LEN(入力ｼｰﾄ!$H$238)&lt;入力ｼｰﾄ!$O$2,"",MID(RIGHT(入力ｼｰﾄ!$H$238,入力ｼｰﾄ!$O$2),1,1))</f>
        <v>0</v>
      </c>
      <c r="BD213" s="192"/>
      <c r="BE213" s="193"/>
      <c r="BF213" s="193"/>
      <c r="BG213" s="194"/>
    </row>
    <row r="214" spans="1:61" ht="26.25" customHeight="1">
      <c r="A214" s="179" t="s">
        <v>2</v>
      </c>
      <c r="B214" s="180"/>
      <c r="C214" s="180"/>
      <c r="D214" s="180"/>
      <c r="E214" s="180"/>
      <c r="F214" s="181">
        <f>入力ｼｰﾄ!$D$240</f>
        <v>0</v>
      </c>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0" t="s">
        <v>14</v>
      </c>
      <c r="AM214" s="180"/>
      <c r="AN214" s="180"/>
      <c r="AO214" s="180"/>
      <c r="AP214" s="180"/>
      <c r="AQ214" s="182">
        <f>入力ｼｰﾄ!$D$239</f>
        <v>0</v>
      </c>
      <c r="AR214" s="182"/>
      <c r="AS214" s="182"/>
      <c r="AT214" s="182"/>
      <c r="AU214" s="182"/>
      <c r="AV214" s="182"/>
      <c r="AW214" s="182"/>
      <c r="AX214" s="182"/>
      <c r="AY214" s="182"/>
      <c r="AZ214" s="182"/>
      <c r="BA214" s="182"/>
      <c r="BB214" s="182"/>
      <c r="BC214" s="182"/>
      <c r="BD214" s="183" t="s">
        <v>17</v>
      </c>
      <c r="BE214" s="184"/>
      <c r="BF214" s="184"/>
      <c r="BG214" s="185"/>
    </row>
    <row r="215" spans="1:61" ht="20.25" customHeight="1">
      <c r="A215" s="207" t="s">
        <v>12</v>
      </c>
      <c r="B215" s="201"/>
      <c r="C215" s="201"/>
      <c r="D215" s="201"/>
      <c r="E215" s="201"/>
      <c r="F215" s="201"/>
      <c r="G215" s="201"/>
      <c r="H215" s="201"/>
      <c r="I215" s="201"/>
      <c r="J215" s="202"/>
      <c r="K215" s="200" t="s">
        <v>15</v>
      </c>
      <c r="L215" s="201"/>
      <c r="M215" s="201"/>
      <c r="N215" s="201"/>
      <c r="O215" s="201"/>
      <c r="P215" s="201"/>
      <c r="Q215" s="201"/>
      <c r="R215" s="201"/>
      <c r="S215" s="202"/>
      <c r="T215" s="200" t="s">
        <v>37</v>
      </c>
      <c r="U215" s="201"/>
      <c r="V215" s="201"/>
      <c r="W215" s="201"/>
      <c r="X215" s="201"/>
      <c r="Y215" s="201"/>
      <c r="Z215" s="201"/>
      <c r="AA215" s="201"/>
      <c r="AB215" s="202"/>
      <c r="AC215" s="200" t="s">
        <v>6</v>
      </c>
      <c r="AD215" s="201"/>
      <c r="AE215" s="201"/>
      <c r="AF215" s="201"/>
      <c r="AG215" s="201"/>
      <c r="AH215" s="201"/>
      <c r="AI215" s="201"/>
      <c r="AJ215" s="201"/>
      <c r="AK215" s="202"/>
      <c r="AL215" s="200" t="s">
        <v>11</v>
      </c>
      <c r="AM215" s="201"/>
      <c r="AN215" s="201"/>
      <c r="AO215" s="201"/>
      <c r="AP215" s="201"/>
      <c r="AQ215" s="201"/>
      <c r="AR215" s="201"/>
      <c r="AS215" s="201"/>
      <c r="AT215" s="202"/>
      <c r="AU215" s="200" t="s">
        <v>16</v>
      </c>
      <c r="AV215" s="201"/>
      <c r="AW215" s="201"/>
      <c r="AX215" s="201"/>
      <c r="AY215" s="201"/>
      <c r="AZ215" s="201"/>
      <c r="BA215" s="201"/>
      <c r="BB215" s="201"/>
      <c r="BC215" s="202"/>
      <c r="BD215" s="186">
        <f>入力ｼｰﾄ!I239</f>
        <v>0</v>
      </c>
      <c r="BE215" s="187"/>
      <c r="BF215" s="187"/>
      <c r="BG215" s="188"/>
    </row>
    <row r="216" spans="1:61" ht="20.25" customHeight="1">
      <c r="A216" s="208">
        <f>入力ｼｰﾄ!$D$241</f>
        <v>0</v>
      </c>
      <c r="B216" s="209"/>
      <c r="C216" s="209"/>
      <c r="D216" s="209"/>
      <c r="E216" s="209"/>
      <c r="F216" s="209"/>
      <c r="G216" s="209"/>
      <c r="H216" s="209"/>
      <c r="I216" s="209"/>
      <c r="J216" s="210"/>
      <c r="K216" s="15" t="str">
        <f>IF(LEN(入力ｼｰﾄ!$D$242)&lt;入力ｼｰﾄ!$O$16,"",MID(RIGHT(入力ｼｰﾄ!$D$242,入力ｼｰﾄ!$O$16),1,1))</f>
        <v/>
      </c>
      <c r="L216" s="16" t="str">
        <f>IF(LEN(入力ｼｰﾄ!$D$242)&lt;入力ｼｰﾄ!$O$15,"",MID(RIGHT(入力ｼｰﾄ!$D$242,入力ｼｰﾄ!$O$15),1,1))</f>
        <v/>
      </c>
      <c r="M216" s="16" t="str">
        <f>IF(LEN(入力ｼｰﾄ!$D$242)&lt;入力ｼｰﾄ!$O$8,"",MID(RIGHT(入力ｼｰﾄ!$D$242,入力ｼｰﾄ!$O$8),1,1))</f>
        <v/>
      </c>
      <c r="N216" s="17" t="str">
        <f>IF(LEN(入力ｼｰﾄ!$D$242)&lt;入力ｼｰﾄ!$O$7,"",MID(RIGHT(入力ｼｰﾄ!$D$242,入力ｼｰﾄ!$O$7),1,1))</f>
        <v/>
      </c>
      <c r="O216" s="16" t="str">
        <f>IF(LEN(入力ｼｰﾄ!$D$242)&lt;入力ｼｰﾄ!$O$6,"",MID(RIGHT(入力ｼｰﾄ!$D$242,入力ｼｰﾄ!$O$6),1,1))</f>
        <v/>
      </c>
      <c r="P216" s="18" t="str">
        <f>IF(LEN(入力ｼｰﾄ!$D$242)&lt;入力ｼｰﾄ!$O$5,"",MID(RIGHT(入力ｼｰﾄ!$D$242,入力ｼｰﾄ!$O$5),1,1))</f>
        <v/>
      </c>
      <c r="Q216" s="16" t="str">
        <f>IF(LEN(入力ｼｰﾄ!$D$242)&lt;入力ｼｰﾄ!$O$4,"",MID(RIGHT(入力ｼｰﾄ!$D$242,入力ｼｰﾄ!$O$4),1,1))</f>
        <v/>
      </c>
      <c r="R216" s="16" t="str">
        <f>IF(LEN(入力ｼｰﾄ!$D$242)&lt;入力ｼｰﾄ!$O$3,"",MID(RIGHT(入力ｼｰﾄ!$D$242,入力ｼｰﾄ!$O$3),1,1))</f>
        <v/>
      </c>
      <c r="S216" s="19" t="str">
        <f>IF(LEN(入力ｼｰﾄ!$D$242)&lt;入力ｼｰﾄ!$O$2,"",MID(RIGHT(入力ｼｰﾄ!$D$242,入力ｼｰﾄ!$O$2),1,1))</f>
        <v/>
      </c>
      <c r="T216" s="15" t="str">
        <f>IF(LEN(入力ｼｰﾄ!$D$243)&lt;入力ｼｰﾄ!$O$16,"",MID(RIGHT(入力ｼｰﾄ!$D$243,入力ｼｰﾄ!$O$16),1,1))</f>
        <v/>
      </c>
      <c r="U216" s="16" t="str">
        <f>IF(LEN(入力ｼｰﾄ!$D$243)&lt;入力ｼｰﾄ!$O$15,"",MID(RIGHT(入力ｼｰﾄ!$D$243,入力ｼｰﾄ!$O$15),1,1))</f>
        <v/>
      </c>
      <c r="V216" s="16" t="str">
        <f>IF(LEN(入力ｼｰﾄ!$D$243)&lt;入力ｼｰﾄ!$O$8,"",MID(RIGHT(入力ｼｰﾄ!$D$243,入力ｼｰﾄ!$O$8),1,1))</f>
        <v/>
      </c>
      <c r="W216" s="17" t="str">
        <f>IF(LEN(入力ｼｰﾄ!$D$243)&lt;入力ｼｰﾄ!$O$7,"",MID(RIGHT(入力ｼｰﾄ!$D$243,入力ｼｰﾄ!$O$7),1,1))</f>
        <v/>
      </c>
      <c r="X216" s="16" t="str">
        <f>IF(LEN(入力ｼｰﾄ!$D$243)&lt;入力ｼｰﾄ!$O$6,"",MID(RIGHT(入力ｼｰﾄ!$D$243,入力ｼｰﾄ!$O$6),1,1))</f>
        <v/>
      </c>
      <c r="Y216" s="18" t="str">
        <f>IF(LEN(入力ｼｰﾄ!$D$243)&lt;入力ｼｰﾄ!$O$5,"",MID(RIGHT(入力ｼｰﾄ!$D$243,入力ｼｰﾄ!$O$5),1,1))</f>
        <v/>
      </c>
      <c r="Z216" s="16" t="str">
        <f>IF(LEN(入力ｼｰﾄ!$D$243)&lt;入力ｼｰﾄ!$O$4,"",MID(RIGHT(入力ｼｰﾄ!$D$243,入力ｼｰﾄ!$O$4),1,1))</f>
        <v/>
      </c>
      <c r="AA216" s="16" t="str">
        <f>IF(LEN(入力ｼｰﾄ!$D$243)&lt;入力ｼｰﾄ!$O$3,"",MID(RIGHT(入力ｼｰﾄ!$D$243,入力ｼｰﾄ!$O$3),1,1))</f>
        <v/>
      </c>
      <c r="AB216" s="19" t="str">
        <f>IF(LEN(入力ｼｰﾄ!$D$243)&lt;入力ｼｰﾄ!$O$2,"",MID(RIGHT(入力ｼｰﾄ!$D$243,入力ｼｰﾄ!$O$2),1,1))</f>
        <v/>
      </c>
      <c r="AC216" s="106" t="str">
        <f>IF(LEN(入力ｼｰﾄ!$D$244)&lt;入力ｼｰﾄ!$O$16,"",MID(RIGHT(入力ｼｰﾄ!$D$244,入力ｼｰﾄ!$O$16),1,1))</f>
        <v/>
      </c>
      <c r="AD216" s="107" t="str">
        <f>IF(LEN(入力ｼｰﾄ!$D$244)&lt;入力ｼｰﾄ!$O$15,"",MID(RIGHT(入力ｼｰﾄ!$D$244,入力ｼｰﾄ!$O$15),1,1))</f>
        <v/>
      </c>
      <c r="AE216" s="107" t="str">
        <f>IF(LEN(入力ｼｰﾄ!$D$244)&lt;入力ｼｰﾄ!$O$8,"",MID(RIGHT(入力ｼｰﾄ!$D$244,入力ｼｰﾄ!$O$8),1,1))</f>
        <v/>
      </c>
      <c r="AF216" s="108" t="str">
        <f>IF(LEN(入力ｼｰﾄ!$D$244)&lt;入力ｼｰﾄ!$O$7,"",MID(RIGHT(入力ｼｰﾄ!$D$244,入力ｼｰﾄ!$O$7),1,1))</f>
        <v/>
      </c>
      <c r="AG216" s="107" t="str">
        <f>IF(LEN(入力ｼｰﾄ!$D$244)&lt;入力ｼｰﾄ!$O$6,"",MID(RIGHT(入力ｼｰﾄ!$D$244,入力ｼｰﾄ!$O$6),1,1))</f>
        <v/>
      </c>
      <c r="AH216" s="109" t="str">
        <f>IF(LEN(入力ｼｰﾄ!$D$244)&lt;入力ｼｰﾄ!$O$5,"",MID(RIGHT(入力ｼｰﾄ!$D$244,入力ｼｰﾄ!$O$5),1,1))</f>
        <v/>
      </c>
      <c r="AI216" s="107" t="str">
        <f>IF(LEN(入力ｼｰﾄ!$D$244)&lt;入力ｼｰﾄ!$O$4,"",MID(RIGHT(入力ｼｰﾄ!$D$244,入力ｼｰﾄ!$O$4),1,1))</f>
        <v/>
      </c>
      <c r="AJ216" s="107" t="str">
        <f>IF(LEN(入力ｼｰﾄ!$D$244)&lt;入力ｼｰﾄ!$O$3,"",MID(RIGHT(入力ｼｰﾄ!$D$244,入力ｼｰﾄ!$O$3),1,1))</f>
        <v/>
      </c>
      <c r="AK216" s="114" t="str">
        <f>IF(LEN(入力ｼｰﾄ!$D$244)&lt;入力ｼｰﾄ!$O$2,"",MID(RIGHT(入力ｼｰﾄ!$D$244,入力ｼｰﾄ!$O$2),1,1))</f>
        <v/>
      </c>
      <c r="AL216" s="15" t="str">
        <f>IF(LEN(入力ｼｰﾄ!$D$245)&lt;入力ｼｰﾄ!$O$16,"",MID(RIGHT(入力ｼｰﾄ!$D$245,入力ｼｰﾄ!$O$16),1,1))</f>
        <v/>
      </c>
      <c r="AM216" s="16" t="str">
        <f>IF(LEN(入力ｼｰﾄ!$D$245)&lt;入力ｼｰﾄ!$O$15,"",MID(RIGHT(入力ｼｰﾄ!$D$245,入力ｼｰﾄ!$O$15),1,1))</f>
        <v/>
      </c>
      <c r="AN216" s="16" t="str">
        <f>IF(LEN(入力ｼｰﾄ!$D$245)&lt;入力ｼｰﾄ!$O$8,"",MID(RIGHT(入力ｼｰﾄ!$D$245,入力ｼｰﾄ!$O$8),1,1))</f>
        <v/>
      </c>
      <c r="AO216" s="17" t="str">
        <f>IF(LEN(入力ｼｰﾄ!$D$245)&lt;入力ｼｰﾄ!$O$7,"",MID(RIGHT(入力ｼｰﾄ!$D$245,入力ｼｰﾄ!$O$7),1,1))</f>
        <v/>
      </c>
      <c r="AP216" s="16" t="str">
        <f>IF(LEN(入力ｼｰﾄ!$D$245)&lt;入力ｼｰﾄ!$O$6,"",MID(RIGHT(入力ｼｰﾄ!$D$245,入力ｼｰﾄ!$O$6),1,1))</f>
        <v/>
      </c>
      <c r="AQ216" s="18" t="str">
        <f>IF(LEN(入力ｼｰﾄ!$D$245)&lt;入力ｼｰﾄ!$O$5,"",MID(RIGHT(入力ｼｰﾄ!$D$245,入力ｼｰﾄ!$O$5),1,1))</f>
        <v/>
      </c>
      <c r="AR216" s="16" t="str">
        <f>IF(LEN(入力ｼｰﾄ!$D$245)&lt;入力ｼｰﾄ!$O$4,"",MID(RIGHT(入力ｼｰﾄ!$D$245,入力ｼｰﾄ!$O$4),1,1))</f>
        <v/>
      </c>
      <c r="AS216" s="16" t="str">
        <f>IF(LEN(入力ｼｰﾄ!$D$245)&lt;入力ｼｰﾄ!$O$3,"",MID(RIGHT(入力ｼｰﾄ!$D$245,入力ｼｰﾄ!$O$3),1,1))</f>
        <v/>
      </c>
      <c r="AT216" s="19" t="str">
        <f>IF(LEN(入力ｼｰﾄ!$D$245)&lt;入力ｼｰﾄ!$O$2,"",MID(RIGHT(入力ｼｰﾄ!$D$245,入力ｼｰﾄ!$O$2),1,1))</f>
        <v>0</v>
      </c>
      <c r="AU216" s="15" t="str">
        <f>IF(LEN(入力ｼｰﾄ!$D$246)&lt;入力ｼｰﾄ!$O$16,"",MID(RIGHT(入力ｼｰﾄ!$D$246,入力ｼｰﾄ!$O$16),1,1))</f>
        <v/>
      </c>
      <c r="AV216" s="16" t="str">
        <f>IF(LEN(入力ｼｰﾄ!$D$246)&lt;入力ｼｰﾄ!$O$15,"",MID(RIGHT(入力ｼｰﾄ!$D$246,入力ｼｰﾄ!$O$15),1,1))</f>
        <v/>
      </c>
      <c r="AW216" s="16" t="str">
        <f>IF(LEN(入力ｼｰﾄ!$D$246)&lt;入力ｼｰﾄ!$O$8,"",MID(RIGHT(入力ｼｰﾄ!$D$246,入力ｼｰﾄ!$O$8),1,1))</f>
        <v/>
      </c>
      <c r="AX216" s="17" t="str">
        <f>IF(LEN(入力ｼｰﾄ!$D$246)&lt;入力ｼｰﾄ!$O$7,"",MID(RIGHT(入力ｼｰﾄ!$D$246,入力ｼｰﾄ!$O$7),1,1))</f>
        <v/>
      </c>
      <c r="AY216" s="16" t="str">
        <f>IF(LEN(入力ｼｰﾄ!$D$246)&lt;入力ｼｰﾄ!$O$6,"",MID(RIGHT(入力ｼｰﾄ!$D$246,入力ｼｰﾄ!$O$6),1,1))</f>
        <v/>
      </c>
      <c r="AZ216" s="18" t="str">
        <f>IF(LEN(入力ｼｰﾄ!$D$246)&lt;入力ｼｰﾄ!$O$5,"",MID(RIGHT(入力ｼｰﾄ!$D$246,入力ｼｰﾄ!$O$5),1,1))</f>
        <v/>
      </c>
      <c r="BA216" s="16" t="str">
        <f>IF(LEN(入力ｼｰﾄ!$D$246)&lt;入力ｼｰﾄ!$O$4,"",MID(RIGHT(入力ｼｰﾄ!$D$246,入力ｼｰﾄ!$O$4),1,1))</f>
        <v/>
      </c>
      <c r="BB216" s="16" t="str">
        <f>IF(LEN(入力ｼｰﾄ!$D$246)&lt;入力ｼｰﾄ!$O$3,"",MID(RIGHT(入力ｼｰﾄ!$D$246,入力ｼｰﾄ!$O$3),1,1))</f>
        <v/>
      </c>
      <c r="BC216" s="16" t="str">
        <f>IF(LEN(入力ｼｰﾄ!$D$246)&lt;入力ｼｰﾄ!$O$2,"",MID(RIGHT(入力ｼｰﾄ!$D$246,入力ｼｰﾄ!$O$2),1,1))</f>
        <v>0</v>
      </c>
      <c r="BD216" s="189"/>
      <c r="BE216" s="190"/>
      <c r="BF216" s="190"/>
      <c r="BG216" s="191"/>
    </row>
    <row r="217" spans="1:61" ht="20.25" customHeight="1">
      <c r="A217" s="211">
        <f>入力ｼｰﾄ!$E$241</f>
        <v>0</v>
      </c>
      <c r="B217" s="209"/>
      <c r="C217" s="209"/>
      <c r="D217" s="209"/>
      <c r="E217" s="209"/>
      <c r="F217" s="209"/>
      <c r="G217" s="209"/>
      <c r="H217" s="209"/>
      <c r="I217" s="209"/>
      <c r="J217" s="210"/>
      <c r="K217" s="15" t="str">
        <f>IF(LEN(入力ｼｰﾄ!$E$242)&lt;入力ｼｰﾄ!$O$16,"",MID(RIGHT(入力ｼｰﾄ!$E$242,入力ｼｰﾄ!$O$16),1,1))</f>
        <v/>
      </c>
      <c r="L217" s="16" t="str">
        <f>IF(LEN(入力ｼｰﾄ!$E$242)&lt;入力ｼｰﾄ!$O$15,"",MID(RIGHT(入力ｼｰﾄ!$E$242,入力ｼｰﾄ!$O$15),1,1))</f>
        <v/>
      </c>
      <c r="M217" s="16" t="str">
        <f>IF(LEN(入力ｼｰﾄ!$E$242)&lt;入力ｼｰﾄ!$O$8,"",MID(RIGHT(入力ｼｰﾄ!$E$242,入力ｼｰﾄ!$O$8),1,1))</f>
        <v/>
      </c>
      <c r="N217" s="17" t="str">
        <f>IF(LEN(入力ｼｰﾄ!$E$242)&lt;入力ｼｰﾄ!$O$7,"",MID(RIGHT(入力ｼｰﾄ!$E$242,入力ｼｰﾄ!$O$7),1,1))</f>
        <v/>
      </c>
      <c r="O217" s="16" t="str">
        <f>IF(LEN(入力ｼｰﾄ!$E$242)&lt;入力ｼｰﾄ!$O$6,"",MID(RIGHT(入力ｼｰﾄ!$E$242,入力ｼｰﾄ!$O$6),1,1))</f>
        <v/>
      </c>
      <c r="P217" s="18" t="str">
        <f>IF(LEN(入力ｼｰﾄ!$E$242)&lt;入力ｼｰﾄ!$O$5,"",MID(RIGHT(入力ｼｰﾄ!$E$242,入力ｼｰﾄ!$O$5),1,1))</f>
        <v/>
      </c>
      <c r="Q217" s="16" t="str">
        <f>IF(LEN(入力ｼｰﾄ!$E$242)&lt;入力ｼｰﾄ!$O$4,"",MID(RIGHT(入力ｼｰﾄ!$E$242,入力ｼｰﾄ!$O$4),1,1))</f>
        <v/>
      </c>
      <c r="R217" s="16" t="str">
        <f>IF(LEN(入力ｼｰﾄ!$E$242)&lt;入力ｼｰﾄ!$O$3,"",MID(RIGHT(入力ｼｰﾄ!$E$242,入力ｼｰﾄ!$O$3),1,1))</f>
        <v/>
      </c>
      <c r="S217" s="19" t="str">
        <f>IF(LEN(入力ｼｰﾄ!$E$242)&lt;入力ｼｰﾄ!$O$2,"",MID(RIGHT(入力ｼｰﾄ!$E$242,入力ｼｰﾄ!$O$2),1,1))</f>
        <v/>
      </c>
      <c r="T217" s="15" t="str">
        <f>IF(LEN(入力ｼｰﾄ!$E$243)&lt;入力ｼｰﾄ!$O$16,"",MID(RIGHT(入力ｼｰﾄ!$E$243,入力ｼｰﾄ!$O$16),1,1))</f>
        <v/>
      </c>
      <c r="U217" s="16" t="str">
        <f>IF(LEN(入力ｼｰﾄ!$E$243)&lt;入力ｼｰﾄ!$O$15,"",MID(RIGHT(入力ｼｰﾄ!$E$243,入力ｼｰﾄ!$O$15),1,1))</f>
        <v/>
      </c>
      <c r="V217" s="16" t="str">
        <f>IF(LEN(入力ｼｰﾄ!$E$243)&lt;入力ｼｰﾄ!$O$8,"",MID(RIGHT(入力ｼｰﾄ!$E$243,入力ｼｰﾄ!$O$8),1,1))</f>
        <v/>
      </c>
      <c r="W217" s="17" t="str">
        <f>IF(LEN(入力ｼｰﾄ!$E$243)&lt;入力ｼｰﾄ!$O$7,"",MID(RIGHT(入力ｼｰﾄ!$E$243,入力ｼｰﾄ!$O$7),1,1))</f>
        <v/>
      </c>
      <c r="X217" s="16" t="str">
        <f>IF(LEN(入力ｼｰﾄ!$E$243)&lt;入力ｼｰﾄ!$O$6,"",MID(RIGHT(入力ｼｰﾄ!$E$243,入力ｼｰﾄ!$O$6),1,1))</f>
        <v/>
      </c>
      <c r="Y217" s="18" t="str">
        <f>IF(LEN(入力ｼｰﾄ!$E$243)&lt;入力ｼｰﾄ!$O$5,"",MID(RIGHT(入力ｼｰﾄ!$E$243,入力ｼｰﾄ!$O$5),1,1))</f>
        <v/>
      </c>
      <c r="Z217" s="16" t="str">
        <f>IF(LEN(入力ｼｰﾄ!$E$243)&lt;入力ｼｰﾄ!$O$4,"",MID(RIGHT(入力ｼｰﾄ!$E$243,入力ｼｰﾄ!$O$4),1,1))</f>
        <v/>
      </c>
      <c r="AA217" s="16" t="str">
        <f>IF(LEN(入力ｼｰﾄ!$E$243)&lt;入力ｼｰﾄ!$O$3,"",MID(RIGHT(入力ｼｰﾄ!$E$243,入力ｼｰﾄ!$O$3),1,1))</f>
        <v/>
      </c>
      <c r="AB217" s="19" t="str">
        <f>IF(LEN(入力ｼｰﾄ!$E$243)&lt;入力ｼｰﾄ!$O$2,"",MID(RIGHT(入力ｼｰﾄ!$E$243,入力ｼｰﾄ!$O$2),1,1))</f>
        <v/>
      </c>
      <c r="AC217" s="106" t="str">
        <f>IF(LEN(入力ｼｰﾄ!$E$244)&lt;入力ｼｰﾄ!$O$16,"",MID(RIGHT(入力ｼｰﾄ!$E$244,入力ｼｰﾄ!$O$16),1,1))</f>
        <v/>
      </c>
      <c r="AD217" s="107" t="str">
        <f>IF(LEN(入力ｼｰﾄ!$E$244)&lt;入力ｼｰﾄ!$O$15,"",MID(RIGHT(入力ｼｰﾄ!$E$244,入力ｼｰﾄ!$O$15),1,1))</f>
        <v/>
      </c>
      <c r="AE217" s="107" t="str">
        <f>IF(LEN(入力ｼｰﾄ!$E$244)&lt;入力ｼｰﾄ!$O$8,"",MID(RIGHT(入力ｼｰﾄ!$E$244,入力ｼｰﾄ!$O$8),1,1))</f>
        <v/>
      </c>
      <c r="AF217" s="108" t="str">
        <f>IF(LEN(入力ｼｰﾄ!$E$244)&lt;入力ｼｰﾄ!$O$7,"",MID(RIGHT(入力ｼｰﾄ!$E$244,入力ｼｰﾄ!$O$7),1,1))</f>
        <v/>
      </c>
      <c r="AG217" s="107" t="str">
        <f>IF(LEN(入力ｼｰﾄ!$E$244)&lt;入力ｼｰﾄ!$O$6,"",MID(RIGHT(入力ｼｰﾄ!$E$244,入力ｼｰﾄ!$O$6),1,1))</f>
        <v/>
      </c>
      <c r="AH217" s="109" t="str">
        <f>IF(LEN(入力ｼｰﾄ!$E$244)&lt;入力ｼｰﾄ!$O$5,"",MID(RIGHT(入力ｼｰﾄ!$E$244,入力ｼｰﾄ!$O$5),1,1))</f>
        <v/>
      </c>
      <c r="AI217" s="107" t="str">
        <f>IF(LEN(入力ｼｰﾄ!$E$244)&lt;入力ｼｰﾄ!$O$4,"",MID(RIGHT(入力ｼｰﾄ!$E$244,入力ｼｰﾄ!$O$4),1,1))</f>
        <v/>
      </c>
      <c r="AJ217" s="107" t="str">
        <f>IF(LEN(入力ｼｰﾄ!$E$244)&lt;入力ｼｰﾄ!$O$3,"",MID(RIGHT(入力ｼｰﾄ!$E$244,入力ｼｰﾄ!$O$3),1,1))</f>
        <v/>
      </c>
      <c r="AK217" s="114" t="str">
        <f>IF(LEN(入力ｼｰﾄ!$E$244)&lt;入力ｼｰﾄ!$O$2,"",MID(RIGHT(入力ｼｰﾄ!$E$244,入力ｼｰﾄ!$O$2),1,1))</f>
        <v/>
      </c>
      <c r="AL217" s="15" t="str">
        <f>IF(LEN(入力ｼｰﾄ!$E$245)&lt;入力ｼｰﾄ!$O$16,"",MID(RIGHT(入力ｼｰﾄ!$E$245,入力ｼｰﾄ!$O$16),1,1))</f>
        <v/>
      </c>
      <c r="AM217" s="16" t="str">
        <f>IF(LEN(入力ｼｰﾄ!$E$245)&lt;入力ｼｰﾄ!$O$15,"",MID(RIGHT(入力ｼｰﾄ!$E$245,入力ｼｰﾄ!$O$15),1,1))</f>
        <v/>
      </c>
      <c r="AN217" s="16" t="str">
        <f>IF(LEN(入力ｼｰﾄ!$E$245)&lt;入力ｼｰﾄ!$O$8,"",MID(RIGHT(入力ｼｰﾄ!$E$245,入力ｼｰﾄ!$O$8),1,1))</f>
        <v/>
      </c>
      <c r="AO217" s="17" t="str">
        <f>IF(LEN(入力ｼｰﾄ!$E$245)&lt;入力ｼｰﾄ!$O$7,"",MID(RIGHT(入力ｼｰﾄ!$E$245,入力ｼｰﾄ!$O$7),1,1))</f>
        <v/>
      </c>
      <c r="AP217" s="16" t="str">
        <f>IF(LEN(入力ｼｰﾄ!$E$245)&lt;入力ｼｰﾄ!$O$6,"",MID(RIGHT(入力ｼｰﾄ!$E$245,入力ｼｰﾄ!$O$6),1,1))</f>
        <v/>
      </c>
      <c r="AQ217" s="18" t="str">
        <f>IF(LEN(入力ｼｰﾄ!$E$245)&lt;入力ｼｰﾄ!$O$5,"",MID(RIGHT(入力ｼｰﾄ!$E$245,入力ｼｰﾄ!$O$5),1,1))</f>
        <v/>
      </c>
      <c r="AR217" s="16" t="str">
        <f>IF(LEN(入力ｼｰﾄ!$E$245)&lt;入力ｼｰﾄ!$O$4,"",MID(RIGHT(入力ｼｰﾄ!$E$245,入力ｼｰﾄ!$O$4),1,1))</f>
        <v/>
      </c>
      <c r="AS217" s="16" t="str">
        <f>IF(LEN(入力ｼｰﾄ!$E$245)&lt;入力ｼｰﾄ!$O$3,"",MID(RIGHT(入力ｼｰﾄ!$E$245,入力ｼｰﾄ!$O$3),1,1))</f>
        <v/>
      </c>
      <c r="AT217" s="19" t="str">
        <f>IF(LEN(入力ｼｰﾄ!$E$245)&lt;入力ｼｰﾄ!$O$2,"",MID(RIGHT(入力ｼｰﾄ!$E$245,入力ｼｰﾄ!$O$2),1,1))</f>
        <v>0</v>
      </c>
      <c r="AU217" s="15" t="str">
        <f>IF(LEN(入力ｼｰﾄ!$E$246)&lt;入力ｼｰﾄ!$O$16,"",MID(RIGHT(入力ｼｰﾄ!$E$246,入力ｼｰﾄ!$O$16),1,1))</f>
        <v/>
      </c>
      <c r="AV217" s="16" t="str">
        <f>IF(LEN(入力ｼｰﾄ!$E$246)&lt;入力ｼｰﾄ!$O$15,"",MID(RIGHT(入力ｼｰﾄ!$E$246,入力ｼｰﾄ!$O$15),1,1))</f>
        <v/>
      </c>
      <c r="AW217" s="16" t="str">
        <f>IF(LEN(入力ｼｰﾄ!$E$246)&lt;入力ｼｰﾄ!$O$8,"",MID(RIGHT(入力ｼｰﾄ!$E$246,入力ｼｰﾄ!$O$8),1,1))</f>
        <v/>
      </c>
      <c r="AX217" s="17" t="str">
        <f>IF(LEN(入力ｼｰﾄ!$E$246)&lt;入力ｼｰﾄ!$O$7,"",MID(RIGHT(入力ｼｰﾄ!$E$246,入力ｼｰﾄ!$O$7),1,1))</f>
        <v/>
      </c>
      <c r="AY217" s="16" t="str">
        <f>IF(LEN(入力ｼｰﾄ!$E$246)&lt;入力ｼｰﾄ!$O$6,"",MID(RIGHT(入力ｼｰﾄ!$E$246,入力ｼｰﾄ!$O$6),1,1))</f>
        <v/>
      </c>
      <c r="AZ217" s="18" t="str">
        <f>IF(LEN(入力ｼｰﾄ!$E$246)&lt;入力ｼｰﾄ!$O$5,"",MID(RIGHT(入力ｼｰﾄ!$E$246,入力ｼｰﾄ!$O$5),1,1))</f>
        <v/>
      </c>
      <c r="BA217" s="16" t="str">
        <f>IF(LEN(入力ｼｰﾄ!$E$246)&lt;入力ｼｰﾄ!$O$4,"",MID(RIGHT(入力ｼｰﾄ!$E$246,入力ｼｰﾄ!$O$4),1,1))</f>
        <v/>
      </c>
      <c r="BB217" s="16" t="str">
        <f>IF(LEN(入力ｼｰﾄ!$E$246)&lt;入力ｼｰﾄ!$O$3,"",MID(RIGHT(入力ｼｰﾄ!$E$246,入力ｼｰﾄ!$O$3),1,1))</f>
        <v/>
      </c>
      <c r="BC217" s="16" t="str">
        <f>IF(LEN(入力ｼｰﾄ!$E$246)&lt;入力ｼｰﾄ!$O$2,"",MID(RIGHT(入力ｼｰﾄ!$E$246,入力ｼｰﾄ!$O$2),1,1))</f>
        <v>0</v>
      </c>
      <c r="BD217" s="189"/>
      <c r="BE217" s="190"/>
      <c r="BF217" s="190"/>
      <c r="BG217" s="191"/>
      <c r="BI217" s="86" t="s">
        <v>121</v>
      </c>
    </row>
    <row r="218" spans="1:61" ht="20.25" customHeight="1">
      <c r="A218" s="211">
        <f>入力ｼｰﾄ!$F$241</f>
        <v>0</v>
      </c>
      <c r="B218" s="209"/>
      <c r="C218" s="209"/>
      <c r="D218" s="209"/>
      <c r="E218" s="209"/>
      <c r="F218" s="209"/>
      <c r="G218" s="209"/>
      <c r="H218" s="209"/>
      <c r="I218" s="209"/>
      <c r="J218" s="210"/>
      <c r="K218" s="15" t="str">
        <f>IF(LEN(入力ｼｰﾄ!$F$242)&lt;入力ｼｰﾄ!$O$16,"",MID(RIGHT(入力ｼｰﾄ!$F$242,入力ｼｰﾄ!$O$16),1,1))</f>
        <v/>
      </c>
      <c r="L218" s="16" t="str">
        <f>IF(LEN(入力ｼｰﾄ!$F$242)&lt;入力ｼｰﾄ!$O$15,"",MID(RIGHT(入力ｼｰﾄ!$F$242,入力ｼｰﾄ!$O$15),1,1))</f>
        <v/>
      </c>
      <c r="M218" s="16" t="str">
        <f>IF(LEN(入力ｼｰﾄ!$F$242)&lt;入力ｼｰﾄ!$O$8,"",MID(RIGHT(入力ｼｰﾄ!$F$242,入力ｼｰﾄ!$O$8),1,1))</f>
        <v/>
      </c>
      <c r="N218" s="17" t="str">
        <f>IF(LEN(入力ｼｰﾄ!$F$242)&lt;入力ｼｰﾄ!$O$7,"",MID(RIGHT(入力ｼｰﾄ!$F$242,入力ｼｰﾄ!$O$7),1,1))</f>
        <v/>
      </c>
      <c r="O218" s="16" t="str">
        <f>IF(LEN(入力ｼｰﾄ!$F$242)&lt;入力ｼｰﾄ!$O$6,"",MID(RIGHT(入力ｼｰﾄ!$F$242,入力ｼｰﾄ!$O$6),1,1))</f>
        <v/>
      </c>
      <c r="P218" s="18" t="str">
        <f>IF(LEN(入力ｼｰﾄ!$F$242)&lt;入力ｼｰﾄ!$O$5,"",MID(RIGHT(入力ｼｰﾄ!$F$242,入力ｼｰﾄ!$O$5),1,1))</f>
        <v/>
      </c>
      <c r="Q218" s="16" t="str">
        <f>IF(LEN(入力ｼｰﾄ!$F$242)&lt;入力ｼｰﾄ!$O$4,"",MID(RIGHT(入力ｼｰﾄ!$F$242,入力ｼｰﾄ!$O$4),1,1))</f>
        <v/>
      </c>
      <c r="R218" s="16" t="str">
        <f>IF(LEN(入力ｼｰﾄ!$F$242)&lt;入力ｼｰﾄ!$O$3,"",MID(RIGHT(入力ｼｰﾄ!$F$242,入力ｼｰﾄ!$O$3),1,1))</f>
        <v/>
      </c>
      <c r="S218" s="19" t="str">
        <f>IF(LEN(入力ｼｰﾄ!$F$242)&lt;入力ｼｰﾄ!$O$2,"",MID(RIGHT(入力ｼｰﾄ!$F$242,入力ｼｰﾄ!$O$2),1,1))</f>
        <v/>
      </c>
      <c r="T218" s="15" t="str">
        <f>IF(LEN(入力ｼｰﾄ!$F$243)&lt;入力ｼｰﾄ!$O$16,"",MID(RIGHT(入力ｼｰﾄ!$F$243,入力ｼｰﾄ!$O$16),1,1))</f>
        <v/>
      </c>
      <c r="U218" s="16" t="str">
        <f>IF(LEN(入力ｼｰﾄ!$F$243)&lt;入力ｼｰﾄ!$O$15,"",MID(RIGHT(入力ｼｰﾄ!$F$243,入力ｼｰﾄ!$O$15),1,1))</f>
        <v/>
      </c>
      <c r="V218" s="16" t="str">
        <f>IF(LEN(入力ｼｰﾄ!$F$243)&lt;入力ｼｰﾄ!$O$8,"",MID(RIGHT(入力ｼｰﾄ!$F$243,入力ｼｰﾄ!$O$8),1,1))</f>
        <v/>
      </c>
      <c r="W218" s="17" t="str">
        <f>IF(LEN(入力ｼｰﾄ!$F$243)&lt;入力ｼｰﾄ!$O$7,"",MID(RIGHT(入力ｼｰﾄ!$F$243,入力ｼｰﾄ!$O$7),1,1))</f>
        <v/>
      </c>
      <c r="X218" s="16" t="str">
        <f>IF(LEN(入力ｼｰﾄ!$F$243)&lt;入力ｼｰﾄ!$O$6,"",MID(RIGHT(入力ｼｰﾄ!$F$243,入力ｼｰﾄ!$O$6),1,1))</f>
        <v/>
      </c>
      <c r="Y218" s="18" t="str">
        <f>IF(LEN(入力ｼｰﾄ!$F$243)&lt;入力ｼｰﾄ!$O$5,"",MID(RIGHT(入力ｼｰﾄ!$F$243,入力ｼｰﾄ!$O$5),1,1))</f>
        <v/>
      </c>
      <c r="Z218" s="16" t="str">
        <f>IF(LEN(入力ｼｰﾄ!$F$243)&lt;入力ｼｰﾄ!$O$4,"",MID(RIGHT(入力ｼｰﾄ!$F$243,入力ｼｰﾄ!$O$4),1,1))</f>
        <v/>
      </c>
      <c r="AA218" s="16" t="str">
        <f>IF(LEN(入力ｼｰﾄ!$F$243)&lt;入力ｼｰﾄ!$O$3,"",MID(RIGHT(入力ｼｰﾄ!$F$243,入力ｼｰﾄ!$O$3),1,1))</f>
        <v/>
      </c>
      <c r="AB218" s="19" t="str">
        <f>IF(LEN(入力ｼｰﾄ!$F$243)&lt;入力ｼｰﾄ!$O$2,"",MID(RIGHT(入力ｼｰﾄ!$F$243,入力ｼｰﾄ!$O$2),1,1))</f>
        <v/>
      </c>
      <c r="AC218" s="106" t="str">
        <f>IF(LEN(入力ｼｰﾄ!$F$244)&lt;入力ｼｰﾄ!$O$16,"",MID(RIGHT(入力ｼｰﾄ!$F$244,入力ｼｰﾄ!$O$16),1,1))</f>
        <v/>
      </c>
      <c r="AD218" s="107" t="str">
        <f>IF(LEN(入力ｼｰﾄ!$F$244)&lt;入力ｼｰﾄ!$O$15,"",MID(RIGHT(入力ｼｰﾄ!$F$244,入力ｼｰﾄ!$O$15),1,1))</f>
        <v/>
      </c>
      <c r="AE218" s="107" t="str">
        <f>IF(LEN(入力ｼｰﾄ!$F$244)&lt;入力ｼｰﾄ!$O$8,"",MID(RIGHT(入力ｼｰﾄ!$F$244,入力ｼｰﾄ!$O$8),1,1))</f>
        <v/>
      </c>
      <c r="AF218" s="108" t="str">
        <f>IF(LEN(入力ｼｰﾄ!$F$244)&lt;入力ｼｰﾄ!$O$7,"",MID(RIGHT(入力ｼｰﾄ!$F$244,入力ｼｰﾄ!$O$7),1,1))</f>
        <v/>
      </c>
      <c r="AG218" s="107" t="str">
        <f>IF(LEN(入力ｼｰﾄ!$F$244)&lt;入力ｼｰﾄ!$O$6,"",MID(RIGHT(入力ｼｰﾄ!$F$244,入力ｼｰﾄ!$O$6),1,1))</f>
        <v/>
      </c>
      <c r="AH218" s="109" t="str">
        <f>IF(LEN(入力ｼｰﾄ!$F$244)&lt;入力ｼｰﾄ!$O$5,"",MID(RIGHT(入力ｼｰﾄ!$F$244,入力ｼｰﾄ!$O$5),1,1))</f>
        <v/>
      </c>
      <c r="AI218" s="107" t="str">
        <f>IF(LEN(入力ｼｰﾄ!$F$244)&lt;入力ｼｰﾄ!$O$4,"",MID(RIGHT(入力ｼｰﾄ!$F$244,入力ｼｰﾄ!$O$4),1,1))</f>
        <v/>
      </c>
      <c r="AJ218" s="107" t="str">
        <f>IF(LEN(入力ｼｰﾄ!$F$244)&lt;入力ｼｰﾄ!$O$3,"",MID(RIGHT(入力ｼｰﾄ!$F$244,入力ｼｰﾄ!$O$3),1,1))</f>
        <v/>
      </c>
      <c r="AK218" s="114" t="str">
        <f>IF(LEN(入力ｼｰﾄ!$F$244)&lt;入力ｼｰﾄ!$O$2,"",MID(RIGHT(入力ｼｰﾄ!$F$244,入力ｼｰﾄ!$O$2),1,1))</f>
        <v/>
      </c>
      <c r="AL218" s="15" t="str">
        <f>IF(LEN(入力ｼｰﾄ!$F$245)&lt;入力ｼｰﾄ!$O$16,"",MID(RIGHT(入力ｼｰﾄ!$F$245,入力ｼｰﾄ!$O$16),1,1))</f>
        <v/>
      </c>
      <c r="AM218" s="16" t="str">
        <f>IF(LEN(入力ｼｰﾄ!$F$245)&lt;入力ｼｰﾄ!$O$15,"",MID(RIGHT(入力ｼｰﾄ!$F$245,入力ｼｰﾄ!$O$15),1,1))</f>
        <v/>
      </c>
      <c r="AN218" s="16" t="str">
        <f>IF(LEN(入力ｼｰﾄ!$F$245)&lt;入力ｼｰﾄ!$O$8,"",MID(RIGHT(入力ｼｰﾄ!$F$245,入力ｼｰﾄ!$O$8),1,1))</f>
        <v/>
      </c>
      <c r="AO218" s="17" t="str">
        <f>IF(LEN(入力ｼｰﾄ!$F$245)&lt;入力ｼｰﾄ!$O$7,"",MID(RIGHT(入力ｼｰﾄ!$F$245,入力ｼｰﾄ!$O$7),1,1))</f>
        <v/>
      </c>
      <c r="AP218" s="16" t="str">
        <f>IF(LEN(入力ｼｰﾄ!$F$245)&lt;入力ｼｰﾄ!$O$6,"",MID(RIGHT(入力ｼｰﾄ!$F$245,入力ｼｰﾄ!$O$6),1,1))</f>
        <v/>
      </c>
      <c r="AQ218" s="18" t="str">
        <f>IF(LEN(入力ｼｰﾄ!$F$245)&lt;入力ｼｰﾄ!$O$5,"",MID(RIGHT(入力ｼｰﾄ!$F$245,入力ｼｰﾄ!$O$5),1,1))</f>
        <v/>
      </c>
      <c r="AR218" s="16" t="str">
        <f>IF(LEN(入力ｼｰﾄ!$F$245)&lt;入力ｼｰﾄ!$O$4,"",MID(RIGHT(入力ｼｰﾄ!$F$245,入力ｼｰﾄ!$O$4),1,1))</f>
        <v/>
      </c>
      <c r="AS218" s="16" t="str">
        <f>IF(LEN(入力ｼｰﾄ!$F$245)&lt;入力ｼｰﾄ!$O$3,"",MID(RIGHT(入力ｼｰﾄ!$F$245,入力ｼｰﾄ!$O$3),1,1))</f>
        <v/>
      </c>
      <c r="AT218" s="19" t="str">
        <f>IF(LEN(入力ｼｰﾄ!$F$245)&lt;入力ｼｰﾄ!$O$2,"",MID(RIGHT(入力ｼｰﾄ!$F$245,入力ｼｰﾄ!$O$2),1,1))</f>
        <v>0</v>
      </c>
      <c r="AU218" s="15" t="str">
        <f>IF(LEN(入力ｼｰﾄ!$F$246)&lt;入力ｼｰﾄ!$O$16,"",MID(RIGHT(入力ｼｰﾄ!$F$246,入力ｼｰﾄ!$O$16),1,1))</f>
        <v/>
      </c>
      <c r="AV218" s="16" t="str">
        <f>IF(LEN(入力ｼｰﾄ!$F$246)&lt;入力ｼｰﾄ!$O$15,"",MID(RIGHT(入力ｼｰﾄ!$F$246,入力ｼｰﾄ!$O$15),1,1))</f>
        <v/>
      </c>
      <c r="AW218" s="16" t="str">
        <f>IF(LEN(入力ｼｰﾄ!$F$246)&lt;入力ｼｰﾄ!$O$8,"",MID(RIGHT(入力ｼｰﾄ!$F$246,入力ｼｰﾄ!$O$8),1,1))</f>
        <v/>
      </c>
      <c r="AX218" s="17" t="str">
        <f>IF(LEN(入力ｼｰﾄ!$F$246)&lt;入力ｼｰﾄ!$O$7,"",MID(RIGHT(入力ｼｰﾄ!$F$246,入力ｼｰﾄ!$O$7),1,1))</f>
        <v/>
      </c>
      <c r="AY218" s="16" t="str">
        <f>IF(LEN(入力ｼｰﾄ!$F$246)&lt;入力ｼｰﾄ!$O$6,"",MID(RIGHT(入力ｼｰﾄ!$F$246,入力ｼｰﾄ!$O$6),1,1))</f>
        <v/>
      </c>
      <c r="AZ218" s="18" t="str">
        <f>IF(LEN(入力ｼｰﾄ!$F$246)&lt;入力ｼｰﾄ!$O$5,"",MID(RIGHT(入力ｼｰﾄ!$F$246,入力ｼｰﾄ!$O$5),1,1))</f>
        <v/>
      </c>
      <c r="BA218" s="16" t="str">
        <f>IF(LEN(入力ｼｰﾄ!$F$246)&lt;入力ｼｰﾄ!$O$4,"",MID(RIGHT(入力ｼｰﾄ!$F$246,入力ｼｰﾄ!$O$4),1,1))</f>
        <v/>
      </c>
      <c r="BB218" s="16" t="str">
        <f>IF(LEN(入力ｼｰﾄ!$F$246)&lt;入力ｼｰﾄ!$O$3,"",MID(RIGHT(入力ｼｰﾄ!$F$246,入力ｼｰﾄ!$O$3),1,1))</f>
        <v/>
      </c>
      <c r="BC218" s="16" t="str">
        <f>IF(LEN(入力ｼｰﾄ!$F$246)&lt;入力ｼｰﾄ!$O$2,"",MID(RIGHT(入力ｼｰﾄ!$F$246,入力ｼｰﾄ!$O$2),1,1))</f>
        <v>0</v>
      </c>
      <c r="BD218" s="189"/>
      <c r="BE218" s="190"/>
      <c r="BF218" s="190"/>
      <c r="BG218" s="191"/>
    </row>
    <row r="219" spans="1:61" ht="20.25" customHeight="1">
      <c r="A219" s="211">
        <f>入力ｼｰﾄ!$G$241</f>
        <v>0</v>
      </c>
      <c r="B219" s="209"/>
      <c r="C219" s="209"/>
      <c r="D219" s="209"/>
      <c r="E219" s="209"/>
      <c r="F219" s="209"/>
      <c r="G219" s="209"/>
      <c r="H219" s="209"/>
      <c r="I219" s="209"/>
      <c r="J219" s="210"/>
      <c r="K219" s="15" t="str">
        <f>IF(LEN(入力ｼｰﾄ!$G$242)&lt;入力ｼｰﾄ!$O$16,"",MID(RIGHT(入力ｼｰﾄ!$G$242,入力ｼｰﾄ!$O$16),1,1))</f>
        <v/>
      </c>
      <c r="L219" s="16" t="str">
        <f>IF(LEN(入力ｼｰﾄ!$G$242)&lt;入力ｼｰﾄ!$O$15,"",MID(RIGHT(入力ｼｰﾄ!$G$242,入力ｼｰﾄ!$O$15),1,1))</f>
        <v/>
      </c>
      <c r="M219" s="16" t="str">
        <f>IF(LEN(入力ｼｰﾄ!$G$242)&lt;入力ｼｰﾄ!$O$8,"",MID(RIGHT(入力ｼｰﾄ!$G$242,入力ｼｰﾄ!$O$8),1,1))</f>
        <v/>
      </c>
      <c r="N219" s="17" t="str">
        <f>IF(LEN(入力ｼｰﾄ!$G$242)&lt;入力ｼｰﾄ!$O$7,"",MID(RIGHT(入力ｼｰﾄ!$G$242,入力ｼｰﾄ!$O$7),1,1))</f>
        <v/>
      </c>
      <c r="O219" s="16" t="str">
        <f>IF(LEN(入力ｼｰﾄ!$G$242)&lt;入力ｼｰﾄ!$O$6,"",MID(RIGHT(入力ｼｰﾄ!$G$242,入力ｼｰﾄ!$O$6),1,1))</f>
        <v/>
      </c>
      <c r="P219" s="18" t="str">
        <f>IF(LEN(入力ｼｰﾄ!$G$242)&lt;入力ｼｰﾄ!$O$5,"",MID(RIGHT(入力ｼｰﾄ!$G$242,入力ｼｰﾄ!$O$5),1,1))</f>
        <v/>
      </c>
      <c r="Q219" s="16" t="str">
        <f>IF(LEN(入力ｼｰﾄ!$G$242)&lt;入力ｼｰﾄ!$O$4,"",MID(RIGHT(入力ｼｰﾄ!$G$242,入力ｼｰﾄ!$O$4),1,1))</f>
        <v/>
      </c>
      <c r="R219" s="16" t="str">
        <f>IF(LEN(入力ｼｰﾄ!$G$242)&lt;入力ｼｰﾄ!$O$3,"",MID(RIGHT(入力ｼｰﾄ!$G$242,入力ｼｰﾄ!$O$3),1,1))</f>
        <v/>
      </c>
      <c r="S219" s="19" t="str">
        <f>IF(LEN(入力ｼｰﾄ!$G$242)&lt;入力ｼｰﾄ!$O$2,"",MID(RIGHT(入力ｼｰﾄ!$G$242,入力ｼｰﾄ!$O$2),1,1))</f>
        <v/>
      </c>
      <c r="T219" s="15" t="str">
        <f>IF(LEN(入力ｼｰﾄ!$G$243)&lt;入力ｼｰﾄ!$O$16,"",MID(RIGHT(入力ｼｰﾄ!$G$243,入力ｼｰﾄ!$O$16),1,1))</f>
        <v/>
      </c>
      <c r="U219" s="16" t="str">
        <f>IF(LEN(入力ｼｰﾄ!$G$243)&lt;入力ｼｰﾄ!$O$15,"",MID(RIGHT(入力ｼｰﾄ!$G$243,入力ｼｰﾄ!$O$15),1,1))</f>
        <v/>
      </c>
      <c r="V219" s="16" t="str">
        <f>IF(LEN(入力ｼｰﾄ!$G$243)&lt;入力ｼｰﾄ!$O$8,"",MID(RIGHT(入力ｼｰﾄ!$G$243,入力ｼｰﾄ!$O$8),1,1))</f>
        <v/>
      </c>
      <c r="W219" s="17" t="str">
        <f>IF(LEN(入力ｼｰﾄ!$G$243)&lt;入力ｼｰﾄ!$O$7,"",MID(RIGHT(入力ｼｰﾄ!$G$243,入力ｼｰﾄ!$O$7),1,1))</f>
        <v/>
      </c>
      <c r="X219" s="16" t="str">
        <f>IF(LEN(入力ｼｰﾄ!$G$243)&lt;入力ｼｰﾄ!$O$6,"",MID(RIGHT(入力ｼｰﾄ!$G$243,入力ｼｰﾄ!$O$6),1,1))</f>
        <v/>
      </c>
      <c r="Y219" s="18" t="str">
        <f>IF(LEN(入力ｼｰﾄ!$G$243)&lt;入力ｼｰﾄ!$O$5,"",MID(RIGHT(入力ｼｰﾄ!$G$243,入力ｼｰﾄ!$O$5),1,1))</f>
        <v/>
      </c>
      <c r="Z219" s="16" t="str">
        <f>IF(LEN(入力ｼｰﾄ!$G$243)&lt;入力ｼｰﾄ!$O$4,"",MID(RIGHT(入力ｼｰﾄ!$G$243,入力ｼｰﾄ!$O$4),1,1))</f>
        <v/>
      </c>
      <c r="AA219" s="16" t="str">
        <f>IF(LEN(入力ｼｰﾄ!$G$243)&lt;入力ｼｰﾄ!$O$3,"",MID(RIGHT(入力ｼｰﾄ!$G$243,入力ｼｰﾄ!$O$3),1,1))</f>
        <v/>
      </c>
      <c r="AB219" s="19" t="str">
        <f>IF(LEN(入力ｼｰﾄ!$G$243)&lt;入力ｼｰﾄ!$O$2,"",MID(RIGHT(入力ｼｰﾄ!$G$243,入力ｼｰﾄ!$O$2),1,1))</f>
        <v/>
      </c>
      <c r="AC219" s="106" t="str">
        <f>IF(LEN(入力ｼｰﾄ!$G$244)&lt;入力ｼｰﾄ!$O$16,"",MID(RIGHT(入力ｼｰﾄ!$G$244,入力ｼｰﾄ!$O$16),1,1))</f>
        <v/>
      </c>
      <c r="AD219" s="107" t="str">
        <f>IF(LEN(入力ｼｰﾄ!$G$244)&lt;入力ｼｰﾄ!$O$15,"",MID(RIGHT(入力ｼｰﾄ!$G$244,入力ｼｰﾄ!$O$15),1,1))</f>
        <v/>
      </c>
      <c r="AE219" s="107" t="str">
        <f>IF(LEN(入力ｼｰﾄ!$G$244)&lt;入力ｼｰﾄ!$O$8,"",MID(RIGHT(入力ｼｰﾄ!$G$244,入力ｼｰﾄ!$O$8),1,1))</f>
        <v/>
      </c>
      <c r="AF219" s="108" t="str">
        <f>IF(LEN(入力ｼｰﾄ!$G$244)&lt;入力ｼｰﾄ!$O$7,"",MID(RIGHT(入力ｼｰﾄ!$G$244,入力ｼｰﾄ!$O$7),1,1))</f>
        <v/>
      </c>
      <c r="AG219" s="107" t="str">
        <f>IF(LEN(入力ｼｰﾄ!$G$244)&lt;入力ｼｰﾄ!$O$6,"",MID(RIGHT(入力ｼｰﾄ!$G$244,入力ｼｰﾄ!$O$6),1,1))</f>
        <v/>
      </c>
      <c r="AH219" s="109" t="str">
        <f>IF(LEN(入力ｼｰﾄ!$G$244)&lt;入力ｼｰﾄ!$O$5,"",MID(RIGHT(入力ｼｰﾄ!$G$244,入力ｼｰﾄ!$O$5),1,1))</f>
        <v/>
      </c>
      <c r="AI219" s="107" t="str">
        <f>IF(LEN(入力ｼｰﾄ!$G$244)&lt;入力ｼｰﾄ!$O$4,"",MID(RIGHT(入力ｼｰﾄ!$G$244,入力ｼｰﾄ!$O$4),1,1))</f>
        <v/>
      </c>
      <c r="AJ219" s="107" t="str">
        <f>IF(LEN(入力ｼｰﾄ!$G$244)&lt;入力ｼｰﾄ!$O$3,"",MID(RIGHT(入力ｼｰﾄ!$G$244,入力ｼｰﾄ!$O$3),1,1))</f>
        <v/>
      </c>
      <c r="AK219" s="114" t="str">
        <f>IF(LEN(入力ｼｰﾄ!$G$244)&lt;入力ｼｰﾄ!$O$2,"",MID(RIGHT(入力ｼｰﾄ!$G$244,入力ｼｰﾄ!$O$2),1,1))</f>
        <v/>
      </c>
      <c r="AL219" s="15" t="str">
        <f>IF(LEN(入力ｼｰﾄ!$G$245)&lt;入力ｼｰﾄ!$O$16,"",MID(RIGHT(入力ｼｰﾄ!$G$245,入力ｼｰﾄ!$O$16),1,1))</f>
        <v/>
      </c>
      <c r="AM219" s="16" t="str">
        <f>IF(LEN(入力ｼｰﾄ!$G$245)&lt;入力ｼｰﾄ!$O$15,"",MID(RIGHT(入力ｼｰﾄ!$G$245,入力ｼｰﾄ!$O$15),1,1))</f>
        <v/>
      </c>
      <c r="AN219" s="16" t="str">
        <f>IF(LEN(入力ｼｰﾄ!$G$245)&lt;入力ｼｰﾄ!$O$8,"",MID(RIGHT(入力ｼｰﾄ!$G$245,入力ｼｰﾄ!$O$8),1,1))</f>
        <v/>
      </c>
      <c r="AO219" s="17" t="str">
        <f>IF(LEN(入力ｼｰﾄ!$G$245)&lt;入力ｼｰﾄ!$O$7,"",MID(RIGHT(入力ｼｰﾄ!$G$245,入力ｼｰﾄ!$O$7),1,1))</f>
        <v/>
      </c>
      <c r="AP219" s="16" t="str">
        <f>IF(LEN(入力ｼｰﾄ!$G$245)&lt;入力ｼｰﾄ!$O$6,"",MID(RIGHT(入力ｼｰﾄ!$G$245,入力ｼｰﾄ!$O$6),1,1))</f>
        <v/>
      </c>
      <c r="AQ219" s="18" t="str">
        <f>IF(LEN(入力ｼｰﾄ!$G$245)&lt;入力ｼｰﾄ!$O$5,"",MID(RIGHT(入力ｼｰﾄ!$G$245,入力ｼｰﾄ!$O$5),1,1))</f>
        <v/>
      </c>
      <c r="AR219" s="16" t="str">
        <f>IF(LEN(入力ｼｰﾄ!$G$245)&lt;入力ｼｰﾄ!$O$4,"",MID(RIGHT(入力ｼｰﾄ!$G$245,入力ｼｰﾄ!$O$4),1,1))</f>
        <v/>
      </c>
      <c r="AS219" s="16" t="str">
        <f>IF(LEN(入力ｼｰﾄ!$G$245)&lt;入力ｼｰﾄ!$O$3,"",MID(RIGHT(入力ｼｰﾄ!$G$245,入力ｼｰﾄ!$O$3),1,1))</f>
        <v/>
      </c>
      <c r="AT219" s="19" t="str">
        <f>IF(LEN(入力ｼｰﾄ!$G$245)&lt;入力ｼｰﾄ!$O$2,"",MID(RIGHT(入力ｼｰﾄ!$G$245,入力ｼｰﾄ!$O$2),1,1))</f>
        <v>0</v>
      </c>
      <c r="AU219" s="15" t="str">
        <f>IF(LEN(入力ｼｰﾄ!$G$246)&lt;入力ｼｰﾄ!$O$16,"",MID(RIGHT(入力ｼｰﾄ!$G$246,入力ｼｰﾄ!$O$16),1,1))</f>
        <v/>
      </c>
      <c r="AV219" s="16" t="str">
        <f>IF(LEN(入力ｼｰﾄ!$G$246)&lt;入力ｼｰﾄ!$O$15,"",MID(RIGHT(入力ｼｰﾄ!$G$246,入力ｼｰﾄ!$O$15),1,1))</f>
        <v/>
      </c>
      <c r="AW219" s="16" t="str">
        <f>IF(LEN(入力ｼｰﾄ!$G$246)&lt;入力ｼｰﾄ!$O$8,"",MID(RIGHT(入力ｼｰﾄ!$G$246,入力ｼｰﾄ!$O$8),1,1))</f>
        <v/>
      </c>
      <c r="AX219" s="17" t="str">
        <f>IF(LEN(入力ｼｰﾄ!$G$246)&lt;入力ｼｰﾄ!$O$7,"",MID(RIGHT(入力ｼｰﾄ!$G$246,入力ｼｰﾄ!$O$7),1,1))</f>
        <v/>
      </c>
      <c r="AY219" s="16" t="str">
        <f>IF(LEN(入力ｼｰﾄ!$G$246)&lt;入力ｼｰﾄ!$O$6,"",MID(RIGHT(入力ｼｰﾄ!$G$246,入力ｼｰﾄ!$O$6),1,1))</f>
        <v/>
      </c>
      <c r="AZ219" s="18" t="str">
        <f>IF(LEN(入力ｼｰﾄ!$G$246)&lt;入力ｼｰﾄ!$O$5,"",MID(RIGHT(入力ｼｰﾄ!$G$246,入力ｼｰﾄ!$O$5),1,1))</f>
        <v/>
      </c>
      <c r="BA219" s="16" t="str">
        <f>IF(LEN(入力ｼｰﾄ!$G$246)&lt;入力ｼｰﾄ!$O$4,"",MID(RIGHT(入力ｼｰﾄ!$G$246,入力ｼｰﾄ!$O$4),1,1))</f>
        <v/>
      </c>
      <c r="BB219" s="16" t="str">
        <f>IF(LEN(入力ｼｰﾄ!$G$246)&lt;入力ｼｰﾄ!$O$3,"",MID(RIGHT(入力ｼｰﾄ!$G$246,入力ｼｰﾄ!$O$3),1,1))</f>
        <v/>
      </c>
      <c r="BC219" s="16" t="str">
        <f>IF(LEN(入力ｼｰﾄ!$G$246)&lt;入力ｼｰﾄ!$O$2,"",MID(RIGHT(入力ｼｰﾄ!$G$246,入力ｼｰﾄ!$O$2),1,1))</f>
        <v>0</v>
      </c>
      <c r="BD219" s="189"/>
      <c r="BE219" s="190"/>
      <c r="BF219" s="190"/>
      <c r="BG219" s="191"/>
    </row>
    <row r="220" spans="1:61" ht="20.25" customHeight="1" thickBot="1">
      <c r="A220" s="204" t="s">
        <v>13</v>
      </c>
      <c r="B220" s="205"/>
      <c r="C220" s="205"/>
      <c r="D220" s="205"/>
      <c r="E220" s="205"/>
      <c r="F220" s="205"/>
      <c r="G220" s="205"/>
      <c r="H220" s="205"/>
      <c r="I220" s="205"/>
      <c r="J220" s="206"/>
      <c r="K220" s="20" t="str">
        <f>IF(LEN(入力ｼｰﾄ!$H$242)&lt;入力ｼｰﾄ!$O$16,"",MID(RIGHT(入力ｼｰﾄ!$H$242,入力ｼｰﾄ!$O$16),1,1))</f>
        <v/>
      </c>
      <c r="L220" s="21" t="str">
        <f>IF(LEN(入力ｼｰﾄ!$H$242)&lt;入力ｼｰﾄ!$O$15,"",MID(RIGHT(入力ｼｰﾄ!$H$242,入力ｼｰﾄ!$O$15),1,1))</f>
        <v/>
      </c>
      <c r="M220" s="21" t="str">
        <f>IF(LEN(入力ｼｰﾄ!$H$242)&lt;入力ｼｰﾄ!$O$8,"",MID(RIGHT(入力ｼｰﾄ!$H$242,入力ｼｰﾄ!$O$8),1,1))</f>
        <v/>
      </c>
      <c r="N220" s="22" t="str">
        <f>IF(LEN(入力ｼｰﾄ!$H$242)&lt;入力ｼｰﾄ!$O$7,"",MID(RIGHT(入力ｼｰﾄ!$H$242,入力ｼｰﾄ!$O$7),1,1))</f>
        <v/>
      </c>
      <c r="O220" s="21" t="str">
        <f>IF(LEN(入力ｼｰﾄ!$H$242)&lt;入力ｼｰﾄ!$O$6,"",MID(RIGHT(入力ｼｰﾄ!$H$242,入力ｼｰﾄ!$O$6),1,1))</f>
        <v/>
      </c>
      <c r="P220" s="23" t="str">
        <f>IF(LEN(入力ｼｰﾄ!$H$242)&lt;入力ｼｰﾄ!$O$5,"",MID(RIGHT(入力ｼｰﾄ!$H$242,入力ｼｰﾄ!$O$5),1,1))</f>
        <v/>
      </c>
      <c r="Q220" s="21" t="str">
        <f>IF(LEN(入力ｼｰﾄ!$H$242)&lt;入力ｼｰﾄ!$O$4,"",MID(RIGHT(入力ｼｰﾄ!$H$242,入力ｼｰﾄ!$O$4),1,1))</f>
        <v/>
      </c>
      <c r="R220" s="21" t="str">
        <f>IF(LEN(入力ｼｰﾄ!$H$242)&lt;入力ｼｰﾄ!$O$3,"",MID(RIGHT(入力ｼｰﾄ!$H$242,入力ｼｰﾄ!$O$3),1,1))</f>
        <v/>
      </c>
      <c r="S220" s="24" t="str">
        <f>IF(LEN(入力ｼｰﾄ!$H$242)&lt;入力ｼｰﾄ!$O$2,"",MID(RIGHT(入力ｼｰﾄ!$H$242,入力ｼｰﾄ!$O$2),1,1))</f>
        <v>0</v>
      </c>
      <c r="T220" s="20" t="str">
        <f>IF(LEN(入力ｼｰﾄ!$H$243)&lt;入力ｼｰﾄ!$O$16,"",MID(RIGHT(入力ｼｰﾄ!$H$243,入力ｼｰﾄ!$O$16),1,1))</f>
        <v/>
      </c>
      <c r="U220" s="21" t="str">
        <f>IF(LEN(入力ｼｰﾄ!$H$243)&lt;入力ｼｰﾄ!$O$15,"",MID(RIGHT(入力ｼｰﾄ!$H$243,入力ｼｰﾄ!$O$15),1,1))</f>
        <v/>
      </c>
      <c r="V220" s="21" t="str">
        <f>IF(LEN(入力ｼｰﾄ!$H$243)&lt;入力ｼｰﾄ!$O$8,"",MID(RIGHT(入力ｼｰﾄ!$H$243,入力ｼｰﾄ!$O$8),1,1))</f>
        <v/>
      </c>
      <c r="W220" s="22" t="str">
        <f>IF(LEN(入力ｼｰﾄ!$H$243)&lt;入力ｼｰﾄ!$O$7,"",MID(RIGHT(入力ｼｰﾄ!$H$243,入力ｼｰﾄ!$O$7),1,1))</f>
        <v/>
      </c>
      <c r="X220" s="21" t="str">
        <f>IF(LEN(入力ｼｰﾄ!$H$243)&lt;入力ｼｰﾄ!$O$6,"",MID(RIGHT(入力ｼｰﾄ!$H$243,入力ｼｰﾄ!$O$6),1,1))</f>
        <v/>
      </c>
      <c r="Y220" s="23" t="str">
        <f>IF(LEN(入力ｼｰﾄ!$H$243)&lt;入力ｼｰﾄ!$O$5,"",MID(RIGHT(入力ｼｰﾄ!$H$243,入力ｼｰﾄ!$O$5),1,1))</f>
        <v/>
      </c>
      <c r="Z220" s="21" t="str">
        <f>IF(LEN(入力ｼｰﾄ!$H$243)&lt;入力ｼｰﾄ!$O$4,"",MID(RIGHT(入力ｼｰﾄ!$H$243,入力ｼｰﾄ!$O$4),1,1))</f>
        <v/>
      </c>
      <c r="AA220" s="21" t="str">
        <f>IF(LEN(入力ｼｰﾄ!$H$243)&lt;入力ｼｰﾄ!$O$3,"",MID(RIGHT(入力ｼｰﾄ!$H$243,入力ｼｰﾄ!$O$3),1,1))</f>
        <v/>
      </c>
      <c r="AB220" s="24" t="str">
        <f>IF(LEN(入力ｼｰﾄ!$H$243)&lt;入力ｼｰﾄ!$O$2,"",MID(RIGHT(入力ｼｰﾄ!$H$243,入力ｼｰﾄ!$O$2),1,1))</f>
        <v>0</v>
      </c>
      <c r="AC220" s="110" t="str">
        <f>IF(LEN(入力ｼｰﾄ!$H$244)&lt;入力ｼｰﾄ!$O$16,"",MID(RIGHT(入力ｼｰﾄ!$H$244,入力ｼｰﾄ!$O$16),1,1))</f>
        <v/>
      </c>
      <c r="AD220" s="111" t="str">
        <f>IF(LEN(入力ｼｰﾄ!$H$244)&lt;入力ｼｰﾄ!$O$15,"",MID(RIGHT(入力ｼｰﾄ!$H$244,入力ｼｰﾄ!$O$15),1,1))</f>
        <v/>
      </c>
      <c r="AE220" s="111" t="str">
        <f>IF(LEN(入力ｼｰﾄ!$H$244)&lt;入力ｼｰﾄ!$O$8,"",MID(RIGHT(入力ｼｰﾄ!$H$244,入力ｼｰﾄ!$O$8),1,1))</f>
        <v/>
      </c>
      <c r="AF220" s="112" t="str">
        <f>IF(LEN(入力ｼｰﾄ!$H$244)&lt;入力ｼｰﾄ!$O$7,"",MID(RIGHT(入力ｼｰﾄ!$H$244,入力ｼｰﾄ!$O$7),1,1))</f>
        <v/>
      </c>
      <c r="AG220" s="111" t="str">
        <f>IF(LEN(入力ｼｰﾄ!$H$244)&lt;入力ｼｰﾄ!$O$6,"",MID(RIGHT(入力ｼｰﾄ!$H$244,入力ｼｰﾄ!$O$6),1,1))</f>
        <v/>
      </c>
      <c r="AH220" s="113" t="str">
        <f>IF(LEN(入力ｼｰﾄ!$H$244)&lt;入力ｼｰﾄ!$O$5,"",MID(RIGHT(入力ｼｰﾄ!$H$244,入力ｼｰﾄ!$O$5),1,1))</f>
        <v/>
      </c>
      <c r="AI220" s="111" t="str">
        <f>IF(LEN(入力ｼｰﾄ!$H$244)&lt;入力ｼｰﾄ!$O$4,"",MID(RIGHT(入力ｼｰﾄ!$H$244,入力ｼｰﾄ!$O$4),1,1))</f>
        <v/>
      </c>
      <c r="AJ220" s="111" t="str">
        <f>IF(LEN(入力ｼｰﾄ!$H$244)&lt;入力ｼｰﾄ!$O$3,"",MID(RIGHT(入力ｼｰﾄ!$H$244,入力ｼｰﾄ!$O$3),1,1))</f>
        <v/>
      </c>
      <c r="AK220" s="115" t="str">
        <f>IF(LEN(入力ｼｰﾄ!$H$244)&lt;入力ｼｰﾄ!$O$2,"",MID(RIGHT(入力ｼｰﾄ!$H$244,入力ｼｰﾄ!$O$2),1,1))</f>
        <v>0</v>
      </c>
      <c r="AL220" s="20" t="str">
        <f>IF(LEN(入力ｼｰﾄ!$H$245)&lt;入力ｼｰﾄ!$O$16,"",MID(RIGHT(入力ｼｰﾄ!$H$245,入力ｼｰﾄ!$O$16),1,1))</f>
        <v/>
      </c>
      <c r="AM220" s="21" t="str">
        <f>IF(LEN(入力ｼｰﾄ!$H$245)&lt;入力ｼｰﾄ!$O$15,"",MID(RIGHT(入力ｼｰﾄ!$H$245,入力ｼｰﾄ!$O$15),1,1))</f>
        <v/>
      </c>
      <c r="AN220" s="21" t="str">
        <f>IF(LEN(入力ｼｰﾄ!$H$245)&lt;入力ｼｰﾄ!$O$8,"",MID(RIGHT(入力ｼｰﾄ!$H$245,入力ｼｰﾄ!$O$8),1,1))</f>
        <v/>
      </c>
      <c r="AO220" s="22" t="str">
        <f>IF(LEN(入力ｼｰﾄ!$H$245)&lt;入力ｼｰﾄ!$O$7,"",MID(RIGHT(入力ｼｰﾄ!$H$245,入力ｼｰﾄ!$O$7),1,1))</f>
        <v/>
      </c>
      <c r="AP220" s="21" t="str">
        <f>IF(LEN(入力ｼｰﾄ!$H$245)&lt;入力ｼｰﾄ!$O$6,"",MID(RIGHT(入力ｼｰﾄ!$H$245,入力ｼｰﾄ!$O$6),1,1))</f>
        <v/>
      </c>
      <c r="AQ220" s="23" t="str">
        <f>IF(LEN(入力ｼｰﾄ!$H$245)&lt;入力ｼｰﾄ!$O$5,"",MID(RIGHT(入力ｼｰﾄ!$H$245,入力ｼｰﾄ!$O$5),1,1))</f>
        <v/>
      </c>
      <c r="AR220" s="21" t="str">
        <f>IF(LEN(入力ｼｰﾄ!$H$245)&lt;入力ｼｰﾄ!$O$4,"",MID(RIGHT(入力ｼｰﾄ!$H$245,入力ｼｰﾄ!$O$4),1,1))</f>
        <v/>
      </c>
      <c r="AS220" s="21" t="str">
        <f>IF(LEN(入力ｼｰﾄ!$H$245)&lt;入力ｼｰﾄ!$O$3,"",MID(RIGHT(入力ｼｰﾄ!$H$245,入力ｼｰﾄ!$O$3),1,1))</f>
        <v/>
      </c>
      <c r="AT220" s="24" t="str">
        <f>IF(LEN(入力ｼｰﾄ!$H$245)&lt;入力ｼｰﾄ!$O$2,"",MID(RIGHT(入力ｼｰﾄ!$H$245,入力ｼｰﾄ!$O$2),1,1))</f>
        <v>0</v>
      </c>
      <c r="AU220" s="20" t="str">
        <f>IF(LEN(入力ｼｰﾄ!$H$246)&lt;入力ｼｰﾄ!$O$16,"",MID(RIGHT(入力ｼｰﾄ!$H$246,入力ｼｰﾄ!$O$16),1,1))</f>
        <v/>
      </c>
      <c r="AV220" s="21" t="str">
        <f>IF(LEN(入力ｼｰﾄ!$H$246)&lt;入力ｼｰﾄ!$O$15,"",MID(RIGHT(入力ｼｰﾄ!$H$246,入力ｼｰﾄ!$O$15),1,1))</f>
        <v/>
      </c>
      <c r="AW220" s="21" t="str">
        <f>IF(LEN(入力ｼｰﾄ!$H$246)&lt;入力ｼｰﾄ!$O$8,"",MID(RIGHT(入力ｼｰﾄ!$H$246,入力ｼｰﾄ!$O$8),1,1))</f>
        <v/>
      </c>
      <c r="AX220" s="22" t="str">
        <f>IF(LEN(入力ｼｰﾄ!$H$246)&lt;入力ｼｰﾄ!$O$7,"",MID(RIGHT(入力ｼｰﾄ!$H$246,入力ｼｰﾄ!$O$7),1,1))</f>
        <v/>
      </c>
      <c r="AY220" s="21" t="str">
        <f>IF(LEN(入力ｼｰﾄ!$H$246)&lt;入力ｼｰﾄ!$O$6,"",MID(RIGHT(入力ｼｰﾄ!$H$246,入力ｼｰﾄ!$O$6),1,1))</f>
        <v/>
      </c>
      <c r="AZ220" s="23" t="str">
        <f>IF(LEN(入力ｼｰﾄ!$H$246)&lt;入力ｼｰﾄ!$O$5,"",MID(RIGHT(入力ｼｰﾄ!$H$246,入力ｼｰﾄ!$O$5),1,1))</f>
        <v/>
      </c>
      <c r="BA220" s="21" t="str">
        <f>IF(LEN(入力ｼｰﾄ!$H$246)&lt;入力ｼｰﾄ!$O$4,"",MID(RIGHT(入力ｼｰﾄ!$H$246,入力ｼｰﾄ!$O$4),1,1))</f>
        <v/>
      </c>
      <c r="BB220" s="21" t="str">
        <f>IF(LEN(入力ｼｰﾄ!$H$246)&lt;入力ｼｰﾄ!$O$3,"",MID(RIGHT(入力ｼｰﾄ!$H$246,入力ｼｰﾄ!$O$3),1,1))</f>
        <v/>
      </c>
      <c r="BC220" s="21" t="str">
        <f>IF(LEN(入力ｼｰﾄ!$H$246)&lt;入力ｼｰﾄ!$O$2,"",MID(RIGHT(入力ｼｰﾄ!$H$246,入力ｼｰﾄ!$O$2),1,1))</f>
        <v>0</v>
      </c>
      <c r="BD220" s="192"/>
      <c r="BE220" s="193"/>
      <c r="BF220" s="193"/>
      <c r="BG220" s="194"/>
    </row>
    <row r="221" spans="1:61" ht="26.25" customHeight="1">
      <c r="A221" s="179" t="s">
        <v>2</v>
      </c>
      <c r="B221" s="180"/>
      <c r="C221" s="180"/>
      <c r="D221" s="180"/>
      <c r="E221" s="180"/>
      <c r="F221" s="181">
        <f>入力ｼｰﾄ!$D$248</f>
        <v>0</v>
      </c>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0" t="s">
        <v>14</v>
      </c>
      <c r="AM221" s="180"/>
      <c r="AN221" s="180"/>
      <c r="AO221" s="180"/>
      <c r="AP221" s="180"/>
      <c r="AQ221" s="182">
        <f>入力ｼｰﾄ!$D$247</f>
        <v>0</v>
      </c>
      <c r="AR221" s="182"/>
      <c r="AS221" s="182"/>
      <c r="AT221" s="182"/>
      <c r="AU221" s="182"/>
      <c r="AV221" s="182"/>
      <c r="AW221" s="182"/>
      <c r="AX221" s="182"/>
      <c r="AY221" s="182"/>
      <c r="AZ221" s="182"/>
      <c r="BA221" s="182"/>
      <c r="BB221" s="182"/>
      <c r="BC221" s="182"/>
      <c r="BD221" s="183" t="s">
        <v>17</v>
      </c>
      <c r="BE221" s="184"/>
      <c r="BF221" s="184"/>
      <c r="BG221" s="185"/>
    </row>
    <row r="222" spans="1:61" ht="20.25" customHeight="1">
      <c r="A222" s="207" t="s">
        <v>12</v>
      </c>
      <c r="B222" s="201"/>
      <c r="C222" s="201"/>
      <c r="D222" s="201"/>
      <c r="E222" s="201"/>
      <c r="F222" s="201"/>
      <c r="G222" s="201"/>
      <c r="H222" s="201"/>
      <c r="I222" s="201"/>
      <c r="J222" s="202"/>
      <c r="K222" s="200" t="s">
        <v>15</v>
      </c>
      <c r="L222" s="201"/>
      <c r="M222" s="201"/>
      <c r="N222" s="201"/>
      <c r="O222" s="201"/>
      <c r="P222" s="201"/>
      <c r="Q222" s="201"/>
      <c r="R222" s="201"/>
      <c r="S222" s="202"/>
      <c r="T222" s="200" t="s">
        <v>37</v>
      </c>
      <c r="U222" s="201"/>
      <c r="V222" s="201"/>
      <c r="W222" s="201"/>
      <c r="X222" s="201"/>
      <c r="Y222" s="201"/>
      <c r="Z222" s="201"/>
      <c r="AA222" s="201"/>
      <c r="AB222" s="202"/>
      <c r="AC222" s="200" t="s">
        <v>6</v>
      </c>
      <c r="AD222" s="201"/>
      <c r="AE222" s="201"/>
      <c r="AF222" s="201"/>
      <c r="AG222" s="201"/>
      <c r="AH222" s="201"/>
      <c r="AI222" s="201"/>
      <c r="AJ222" s="201"/>
      <c r="AK222" s="202"/>
      <c r="AL222" s="200" t="s">
        <v>11</v>
      </c>
      <c r="AM222" s="201"/>
      <c r="AN222" s="201"/>
      <c r="AO222" s="201"/>
      <c r="AP222" s="201"/>
      <c r="AQ222" s="201"/>
      <c r="AR222" s="201"/>
      <c r="AS222" s="201"/>
      <c r="AT222" s="202"/>
      <c r="AU222" s="200" t="s">
        <v>16</v>
      </c>
      <c r="AV222" s="201"/>
      <c r="AW222" s="201"/>
      <c r="AX222" s="201"/>
      <c r="AY222" s="201"/>
      <c r="AZ222" s="201"/>
      <c r="BA222" s="201"/>
      <c r="BB222" s="201"/>
      <c r="BC222" s="202"/>
      <c r="BD222" s="186">
        <f>入力ｼｰﾄ!I247</f>
        <v>0</v>
      </c>
      <c r="BE222" s="187"/>
      <c r="BF222" s="187"/>
      <c r="BG222" s="188"/>
    </row>
    <row r="223" spans="1:61" ht="20.25" customHeight="1">
      <c r="A223" s="208">
        <f>入力ｼｰﾄ!$D$249</f>
        <v>0</v>
      </c>
      <c r="B223" s="209"/>
      <c r="C223" s="209"/>
      <c r="D223" s="209"/>
      <c r="E223" s="209"/>
      <c r="F223" s="209"/>
      <c r="G223" s="209"/>
      <c r="H223" s="209"/>
      <c r="I223" s="209"/>
      <c r="J223" s="210"/>
      <c r="K223" s="15" t="str">
        <f>IF(LEN(入力ｼｰﾄ!$D$250)&lt;入力ｼｰﾄ!$O$16,"",MID(RIGHT(入力ｼｰﾄ!$D$250,入力ｼｰﾄ!$O$16),1,1))</f>
        <v/>
      </c>
      <c r="L223" s="16" t="str">
        <f>IF(LEN(入力ｼｰﾄ!$D$250)&lt;入力ｼｰﾄ!$O$15,"",MID(RIGHT(入力ｼｰﾄ!$D$250,入力ｼｰﾄ!$O$15),1,1))</f>
        <v/>
      </c>
      <c r="M223" s="16" t="str">
        <f>IF(LEN(入力ｼｰﾄ!$D$250)&lt;入力ｼｰﾄ!$O$8,"",MID(RIGHT(入力ｼｰﾄ!$D$250,入力ｼｰﾄ!$O$8),1,1))</f>
        <v/>
      </c>
      <c r="N223" s="17" t="str">
        <f>IF(LEN(入力ｼｰﾄ!$D$250)&lt;入力ｼｰﾄ!$O$7,"",MID(RIGHT(入力ｼｰﾄ!$D$250,入力ｼｰﾄ!$O$7),1,1))</f>
        <v/>
      </c>
      <c r="O223" s="16" t="str">
        <f>IF(LEN(入力ｼｰﾄ!$D$250)&lt;入力ｼｰﾄ!$O$6,"",MID(RIGHT(入力ｼｰﾄ!$D$250,入力ｼｰﾄ!$O$6),1,1))</f>
        <v/>
      </c>
      <c r="P223" s="18" t="str">
        <f>IF(LEN(入力ｼｰﾄ!$D$250)&lt;入力ｼｰﾄ!$O$5,"",MID(RIGHT(入力ｼｰﾄ!$D$250,入力ｼｰﾄ!$O$5),1,1))</f>
        <v/>
      </c>
      <c r="Q223" s="16" t="str">
        <f>IF(LEN(入力ｼｰﾄ!$D$250)&lt;入力ｼｰﾄ!$O$4,"",MID(RIGHT(入力ｼｰﾄ!$D$250,入力ｼｰﾄ!$O$4),1,1))</f>
        <v/>
      </c>
      <c r="R223" s="16" t="str">
        <f>IF(LEN(入力ｼｰﾄ!$D$250)&lt;入力ｼｰﾄ!$O$3,"",MID(RIGHT(入力ｼｰﾄ!$D$250,入力ｼｰﾄ!$O$3),1,1))</f>
        <v/>
      </c>
      <c r="S223" s="19" t="str">
        <f>IF(LEN(入力ｼｰﾄ!$D$250)&lt;入力ｼｰﾄ!$O$2,"",MID(RIGHT(入力ｼｰﾄ!$D$250,入力ｼｰﾄ!$O$2),1,1))</f>
        <v/>
      </c>
      <c r="T223" s="15" t="str">
        <f>IF(LEN(入力ｼｰﾄ!$D$251)&lt;入力ｼｰﾄ!$O$16,"",MID(RIGHT(入力ｼｰﾄ!$D$251,入力ｼｰﾄ!$O$16),1,1))</f>
        <v/>
      </c>
      <c r="U223" s="16" t="str">
        <f>IF(LEN(入力ｼｰﾄ!$D$251)&lt;入力ｼｰﾄ!$O$15,"",MID(RIGHT(入力ｼｰﾄ!$D$251,入力ｼｰﾄ!$O$15),1,1))</f>
        <v/>
      </c>
      <c r="V223" s="16" t="str">
        <f>IF(LEN(入力ｼｰﾄ!$D$251)&lt;入力ｼｰﾄ!$O$8,"",MID(RIGHT(入力ｼｰﾄ!$D$251,入力ｼｰﾄ!$O$8),1,1))</f>
        <v/>
      </c>
      <c r="W223" s="17" t="str">
        <f>IF(LEN(入力ｼｰﾄ!$D$251)&lt;入力ｼｰﾄ!$O$7,"",MID(RIGHT(入力ｼｰﾄ!$D$251,入力ｼｰﾄ!$O$7),1,1))</f>
        <v/>
      </c>
      <c r="X223" s="16" t="str">
        <f>IF(LEN(入力ｼｰﾄ!$D$251)&lt;入力ｼｰﾄ!$O$6,"",MID(RIGHT(入力ｼｰﾄ!$D$251,入力ｼｰﾄ!$O$6),1,1))</f>
        <v/>
      </c>
      <c r="Y223" s="18" t="str">
        <f>IF(LEN(入力ｼｰﾄ!$D$251)&lt;入力ｼｰﾄ!$O$5,"",MID(RIGHT(入力ｼｰﾄ!$D$251,入力ｼｰﾄ!$O$5),1,1))</f>
        <v/>
      </c>
      <c r="Z223" s="16" t="str">
        <f>IF(LEN(入力ｼｰﾄ!$D$251)&lt;入力ｼｰﾄ!$O$4,"",MID(RIGHT(入力ｼｰﾄ!$D$251,入力ｼｰﾄ!$O$4),1,1))</f>
        <v/>
      </c>
      <c r="AA223" s="16" t="str">
        <f>IF(LEN(入力ｼｰﾄ!$D$251)&lt;入力ｼｰﾄ!$O$3,"",MID(RIGHT(入力ｼｰﾄ!$D$251,入力ｼｰﾄ!$O$3),1,1))</f>
        <v/>
      </c>
      <c r="AB223" s="19" t="str">
        <f>IF(LEN(入力ｼｰﾄ!$D$251)&lt;入力ｼｰﾄ!$O$2,"",MID(RIGHT(入力ｼｰﾄ!$D$251,入力ｼｰﾄ!$O$2),1,1))</f>
        <v/>
      </c>
      <c r="AC223" s="106" t="str">
        <f>IF(LEN(入力ｼｰﾄ!$D$252)&lt;入力ｼｰﾄ!$O$16,"",MID(RIGHT(入力ｼｰﾄ!$D$252,入力ｼｰﾄ!$O$16),1,1))</f>
        <v/>
      </c>
      <c r="AD223" s="107" t="str">
        <f>IF(LEN(入力ｼｰﾄ!$D$252)&lt;入力ｼｰﾄ!$O$15,"",MID(RIGHT(入力ｼｰﾄ!$D$252,入力ｼｰﾄ!$O$15),1,1))</f>
        <v/>
      </c>
      <c r="AE223" s="107" t="str">
        <f>IF(LEN(入力ｼｰﾄ!$D$252)&lt;入力ｼｰﾄ!$O$8,"",MID(RIGHT(入力ｼｰﾄ!$D$252,入力ｼｰﾄ!$O$8),1,1))</f>
        <v/>
      </c>
      <c r="AF223" s="108" t="str">
        <f>IF(LEN(入力ｼｰﾄ!$D$252)&lt;入力ｼｰﾄ!$O$7,"",MID(RIGHT(入力ｼｰﾄ!$D$252,入力ｼｰﾄ!$O$7),1,1))</f>
        <v/>
      </c>
      <c r="AG223" s="107" t="str">
        <f>IF(LEN(入力ｼｰﾄ!$D$252)&lt;入力ｼｰﾄ!$O$6,"",MID(RIGHT(入力ｼｰﾄ!$D$252,入力ｼｰﾄ!$O$6),1,1))</f>
        <v/>
      </c>
      <c r="AH223" s="109" t="str">
        <f>IF(LEN(入力ｼｰﾄ!$D$252)&lt;入力ｼｰﾄ!$O$5,"",MID(RIGHT(入力ｼｰﾄ!$D$252,入力ｼｰﾄ!$O$5),1,1))</f>
        <v/>
      </c>
      <c r="AI223" s="107" t="str">
        <f>IF(LEN(入力ｼｰﾄ!$D$252)&lt;入力ｼｰﾄ!$O$4,"",MID(RIGHT(入力ｼｰﾄ!$D$252,入力ｼｰﾄ!$O$4),1,1))</f>
        <v/>
      </c>
      <c r="AJ223" s="107" t="str">
        <f>IF(LEN(入力ｼｰﾄ!$D$252)&lt;入力ｼｰﾄ!$O$3,"",MID(RIGHT(入力ｼｰﾄ!$D$252,入力ｼｰﾄ!$O$3),1,1))</f>
        <v/>
      </c>
      <c r="AK223" s="114" t="str">
        <f>IF(LEN(入力ｼｰﾄ!$D$252)&lt;入力ｼｰﾄ!$O$2,"",MID(RIGHT(入力ｼｰﾄ!$D$252,入力ｼｰﾄ!$O$2),1,1))</f>
        <v/>
      </c>
      <c r="AL223" s="15" t="str">
        <f>IF(LEN(入力ｼｰﾄ!$D$253)&lt;入力ｼｰﾄ!$O$16,"",MID(RIGHT(入力ｼｰﾄ!$D$253,入力ｼｰﾄ!$O$16),1,1))</f>
        <v/>
      </c>
      <c r="AM223" s="16" t="str">
        <f>IF(LEN(入力ｼｰﾄ!$D$253)&lt;入力ｼｰﾄ!$O$15,"",MID(RIGHT(入力ｼｰﾄ!$D$253,入力ｼｰﾄ!$O$15),1,1))</f>
        <v/>
      </c>
      <c r="AN223" s="16" t="str">
        <f>IF(LEN(入力ｼｰﾄ!$D$253)&lt;入力ｼｰﾄ!$O$8,"",MID(RIGHT(入力ｼｰﾄ!$D$253,入力ｼｰﾄ!$O$8),1,1))</f>
        <v/>
      </c>
      <c r="AO223" s="17" t="str">
        <f>IF(LEN(入力ｼｰﾄ!$D$253)&lt;入力ｼｰﾄ!$O$7,"",MID(RIGHT(入力ｼｰﾄ!$D$253,入力ｼｰﾄ!$O$7),1,1))</f>
        <v/>
      </c>
      <c r="AP223" s="16" t="str">
        <f>IF(LEN(入力ｼｰﾄ!$D$253)&lt;入力ｼｰﾄ!$O$6,"",MID(RIGHT(入力ｼｰﾄ!$D$253,入力ｼｰﾄ!$O$6),1,1))</f>
        <v/>
      </c>
      <c r="AQ223" s="18" t="str">
        <f>IF(LEN(入力ｼｰﾄ!$D$253)&lt;入力ｼｰﾄ!$O$5,"",MID(RIGHT(入力ｼｰﾄ!$D$253,入力ｼｰﾄ!$O$5),1,1))</f>
        <v/>
      </c>
      <c r="AR223" s="16" t="str">
        <f>IF(LEN(入力ｼｰﾄ!$D$253)&lt;入力ｼｰﾄ!$O$4,"",MID(RIGHT(入力ｼｰﾄ!$D$253,入力ｼｰﾄ!$O$4),1,1))</f>
        <v/>
      </c>
      <c r="AS223" s="16" t="str">
        <f>IF(LEN(入力ｼｰﾄ!$D$253)&lt;入力ｼｰﾄ!$O$3,"",MID(RIGHT(入力ｼｰﾄ!$D$253,入力ｼｰﾄ!$O$3),1,1))</f>
        <v/>
      </c>
      <c r="AT223" s="19" t="str">
        <f>IF(LEN(入力ｼｰﾄ!$D$253)&lt;入力ｼｰﾄ!$O$2,"",MID(RIGHT(入力ｼｰﾄ!$D$253,入力ｼｰﾄ!$O$2),1,1))</f>
        <v>0</v>
      </c>
      <c r="AU223" s="15" t="str">
        <f>IF(LEN(入力ｼｰﾄ!$D$254)&lt;入力ｼｰﾄ!$O$16,"",MID(RIGHT(入力ｼｰﾄ!$D$254,入力ｼｰﾄ!$O$16),1,1))</f>
        <v/>
      </c>
      <c r="AV223" s="16" t="str">
        <f>IF(LEN(入力ｼｰﾄ!$D$254)&lt;入力ｼｰﾄ!$O$15,"",MID(RIGHT(入力ｼｰﾄ!$D$254,入力ｼｰﾄ!$O$15),1,1))</f>
        <v/>
      </c>
      <c r="AW223" s="16" t="str">
        <f>IF(LEN(入力ｼｰﾄ!$D$254)&lt;入力ｼｰﾄ!$O$8,"",MID(RIGHT(入力ｼｰﾄ!$D$254,入力ｼｰﾄ!$O$8),1,1))</f>
        <v/>
      </c>
      <c r="AX223" s="17" t="str">
        <f>IF(LEN(入力ｼｰﾄ!$D$254)&lt;入力ｼｰﾄ!$O$7,"",MID(RIGHT(入力ｼｰﾄ!$D$254,入力ｼｰﾄ!$O$7),1,1))</f>
        <v/>
      </c>
      <c r="AY223" s="16" t="str">
        <f>IF(LEN(入力ｼｰﾄ!$D$254)&lt;入力ｼｰﾄ!$O$6,"",MID(RIGHT(入力ｼｰﾄ!$D$254,入力ｼｰﾄ!$O$6),1,1))</f>
        <v/>
      </c>
      <c r="AZ223" s="18" t="str">
        <f>IF(LEN(入力ｼｰﾄ!$D$254)&lt;入力ｼｰﾄ!$O$5,"",MID(RIGHT(入力ｼｰﾄ!$D$254,入力ｼｰﾄ!$O$5),1,1))</f>
        <v/>
      </c>
      <c r="BA223" s="16" t="str">
        <f>IF(LEN(入力ｼｰﾄ!$D$254)&lt;入力ｼｰﾄ!$O$4,"",MID(RIGHT(入力ｼｰﾄ!$D$254,入力ｼｰﾄ!$O$4),1,1))</f>
        <v/>
      </c>
      <c r="BB223" s="16" t="str">
        <f>IF(LEN(入力ｼｰﾄ!$D$254)&lt;入力ｼｰﾄ!$O$3,"",MID(RIGHT(入力ｼｰﾄ!$D$254,入力ｼｰﾄ!$O$3),1,1))</f>
        <v/>
      </c>
      <c r="BC223" s="16" t="str">
        <f>IF(LEN(入力ｼｰﾄ!$D$254)&lt;入力ｼｰﾄ!$O$2,"",MID(RIGHT(入力ｼｰﾄ!$D$254,入力ｼｰﾄ!$O$2),1,1))</f>
        <v>0</v>
      </c>
      <c r="BD223" s="189"/>
      <c r="BE223" s="190"/>
      <c r="BF223" s="190"/>
      <c r="BG223" s="191"/>
    </row>
    <row r="224" spans="1:61" ht="20.25" customHeight="1">
      <c r="A224" s="211">
        <f>入力ｼｰﾄ!$E$249</f>
        <v>0</v>
      </c>
      <c r="B224" s="209"/>
      <c r="C224" s="209"/>
      <c r="D224" s="209"/>
      <c r="E224" s="209"/>
      <c r="F224" s="209"/>
      <c r="G224" s="209"/>
      <c r="H224" s="209"/>
      <c r="I224" s="209"/>
      <c r="J224" s="210"/>
      <c r="K224" s="15" t="str">
        <f>IF(LEN(入力ｼｰﾄ!$E$250)&lt;入力ｼｰﾄ!$O$16,"",MID(RIGHT(入力ｼｰﾄ!$E$250,入力ｼｰﾄ!$O$16),1,1))</f>
        <v/>
      </c>
      <c r="L224" s="16" t="str">
        <f>IF(LEN(入力ｼｰﾄ!$E$250)&lt;入力ｼｰﾄ!$O$15,"",MID(RIGHT(入力ｼｰﾄ!$E$250,入力ｼｰﾄ!$O$15),1,1))</f>
        <v/>
      </c>
      <c r="M224" s="16" t="str">
        <f>IF(LEN(入力ｼｰﾄ!$E$250)&lt;入力ｼｰﾄ!$O$8,"",MID(RIGHT(入力ｼｰﾄ!$E$250,入力ｼｰﾄ!$O$8),1,1))</f>
        <v/>
      </c>
      <c r="N224" s="17" t="str">
        <f>IF(LEN(入力ｼｰﾄ!$E$250)&lt;入力ｼｰﾄ!$O$7,"",MID(RIGHT(入力ｼｰﾄ!$E$250,入力ｼｰﾄ!$O$7),1,1))</f>
        <v/>
      </c>
      <c r="O224" s="16" t="str">
        <f>IF(LEN(入力ｼｰﾄ!$E$250)&lt;入力ｼｰﾄ!$O$6,"",MID(RIGHT(入力ｼｰﾄ!$E$250,入力ｼｰﾄ!$O$6),1,1))</f>
        <v/>
      </c>
      <c r="P224" s="18" t="str">
        <f>IF(LEN(入力ｼｰﾄ!$E$250)&lt;入力ｼｰﾄ!$O$5,"",MID(RIGHT(入力ｼｰﾄ!$E$250,入力ｼｰﾄ!$O$5),1,1))</f>
        <v/>
      </c>
      <c r="Q224" s="16" t="str">
        <f>IF(LEN(入力ｼｰﾄ!$E$250)&lt;入力ｼｰﾄ!$O$4,"",MID(RIGHT(入力ｼｰﾄ!$E$250,入力ｼｰﾄ!$O$4),1,1))</f>
        <v/>
      </c>
      <c r="R224" s="16" t="str">
        <f>IF(LEN(入力ｼｰﾄ!$E$250)&lt;入力ｼｰﾄ!$O$3,"",MID(RIGHT(入力ｼｰﾄ!$E$250,入力ｼｰﾄ!$O$3),1,1))</f>
        <v/>
      </c>
      <c r="S224" s="19" t="str">
        <f>IF(LEN(入力ｼｰﾄ!$E$250)&lt;入力ｼｰﾄ!$O$2,"",MID(RIGHT(入力ｼｰﾄ!$E$250,入力ｼｰﾄ!$O$2),1,1))</f>
        <v/>
      </c>
      <c r="T224" s="15" t="str">
        <f>IF(LEN(入力ｼｰﾄ!$E$251)&lt;入力ｼｰﾄ!$O$16,"",MID(RIGHT(入力ｼｰﾄ!$E$251,入力ｼｰﾄ!$O$16),1,1))</f>
        <v/>
      </c>
      <c r="U224" s="16" t="str">
        <f>IF(LEN(入力ｼｰﾄ!$E$251)&lt;入力ｼｰﾄ!$O$15,"",MID(RIGHT(入力ｼｰﾄ!$E$251,入力ｼｰﾄ!$O$15),1,1))</f>
        <v/>
      </c>
      <c r="V224" s="16" t="str">
        <f>IF(LEN(入力ｼｰﾄ!$E$251)&lt;入力ｼｰﾄ!$O$8,"",MID(RIGHT(入力ｼｰﾄ!$E$251,入力ｼｰﾄ!$O$8),1,1))</f>
        <v/>
      </c>
      <c r="W224" s="17" t="str">
        <f>IF(LEN(入力ｼｰﾄ!$E$251)&lt;入力ｼｰﾄ!$O$7,"",MID(RIGHT(入力ｼｰﾄ!$E$251,入力ｼｰﾄ!$O$7),1,1))</f>
        <v/>
      </c>
      <c r="X224" s="16" t="str">
        <f>IF(LEN(入力ｼｰﾄ!$E$251)&lt;入力ｼｰﾄ!$O$6,"",MID(RIGHT(入力ｼｰﾄ!$E$251,入力ｼｰﾄ!$O$6),1,1))</f>
        <v/>
      </c>
      <c r="Y224" s="18" t="str">
        <f>IF(LEN(入力ｼｰﾄ!$E$251)&lt;入力ｼｰﾄ!$O$5,"",MID(RIGHT(入力ｼｰﾄ!$E$251,入力ｼｰﾄ!$O$5),1,1))</f>
        <v/>
      </c>
      <c r="Z224" s="16" t="str">
        <f>IF(LEN(入力ｼｰﾄ!$E$251)&lt;入力ｼｰﾄ!$O$4,"",MID(RIGHT(入力ｼｰﾄ!$E$251,入力ｼｰﾄ!$O$4),1,1))</f>
        <v/>
      </c>
      <c r="AA224" s="16" t="str">
        <f>IF(LEN(入力ｼｰﾄ!$E$251)&lt;入力ｼｰﾄ!$O$3,"",MID(RIGHT(入力ｼｰﾄ!$E$251,入力ｼｰﾄ!$O$3),1,1))</f>
        <v/>
      </c>
      <c r="AB224" s="19" t="str">
        <f>IF(LEN(入力ｼｰﾄ!$E$251)&lt;入力ｼｰﾄ!$O$2,"",MID(RIGHT(入力ｼｰﾄ!$E$251,入力ｼｰﾄ!$O$2),1,1))</f>
        <v/>
      </c>
      <c r="AC224" s="106" t="str">
        <f>IF(LEN(入力ｼｰﾄ!$E$252)&lt;入力ｼｰﾄ!$O$16,"",MID(RIGHT(入力ｼｰﾄ!$E$252,入力ｼｰﾄ!$O$16),1,1))</f>
        <v/>
      </c>
      <c r="AD224" s="107" t="str">
        <f>IF(LEN(入力ｼｰﾄ!$E$252)&lt;入力ｼｰﾄ!$O$15,"",MID(RIGHT(入力ｼｰﾄ!$E$252,入力ｼｰﾄ!$O$15),1,1))</f>
        <v/>
      </c>
      <c r="AE224" s="107" t="str">
        <f>IF(LEN(入力ｼｰﾄ!$E$252)&lt;入力ｼｰﾄ!$O$8,"",MID(RIGHT(入力ｼｰﾄ!$E$252,入力ｼｰﾄ!$O$8),1,1))</f>
        <v/>
      </c>
      <c r="AF224" s="108" t="str">
        <f>IF(LEN(入力ｼｰﾄ!$E$252)&lt;入力ｼｰﾄ!$O$7,"",MID(RIGHT(入力ｼｰﾄ!$E$252,入力ｼｰﾄ!$O$7),1,1))</f>
        <v/>
      </c>
      <c r="AG224" s="107" t="str">
        <f>IF(LEN(入力ｼｰﾄ!$E$252)&lt;入力ｼｰﾄ!$O$6,"",MID(RIGHT(入力ｼｰﾄ!$E$252,入力ｼｰﾄ!$O$6),1,1))</f>
        <v/>
      </c>
      <c r="AH224" s="109" t="str">
        <f>IF(LEN(入力ｼｰﾄ!$E$252)&lt;入力ｼｰﾄ!$O$5,"",MID(RIGHT(入力ｼｰﾄ!$E$252,入力ｼｰﾄ!$O$5),1,1))</f>
        <v/>
      </c>
      <c r="AI224" s="107" t="str">
        <f>IF(LEN(入力ｼｰﾄ!$E$252)&lt;入力ｼｰﾄ!$O$4,"",MID(RIGHT(入力ｼｰﾄ!$E$252,入力ｼｰﾄ!$O$4),1,1))</f>
        <v/>
      </c>
      <c r="AJ224" s="107" t="str">
        <f>IF(LEN(入力ｼｰﾄ!$E$252)&lt;入力ｼｰﾄ!$O$3,"",MID(RIGHT(入力ｼｰﾄ!$E$252,入力ｼｰﾄ!$O$3),1,1))</f>
        <v/>
      </c>
      <c r="AK224" s="114" t="str">
        <f>IF(LEN(入力ｼｰﾄ!$E$252)&lt;入力ｼｰﾄ!$O$2,"",MID(RIGHT(入力ｼｰﾄ!$E$252,入力ｼｰﾄ!$O$2),1,1))</f>
        <v/>
      </c>
      <c r="AL224" s="15" t="str">
        <f>IF(LEN(入力ｼｰﾄ!$E$253)&lt;入力ｼｰﾄ!$O$16,"",MID(RIGHT(入力ｼｰﾄ!$E$253,入力ｼｰﾄ!$O$16),1,1))</f>
        <v/>
      </c>
      <c r="AM224" s="16" t="str">
        <f>IF(LEN(入力ｼｰﾄ!$E$253)&lt;入力ｼｰﾄ!$O$15,"",MID(RIGHT(入力ｼｰﾄ!$E$253,入力ｼｰﾄ!$O$15),1,1))</f>
        <v/>
      </c>
      <c r="AN224" s="16" t="str">
        <f>IF(LEN(入力ｼｰﾄ!$E$253)&lt;入力ｼｰﾄ!$O$8,"",MID(RIGHT(入力ｼｰﾄ!$E$253,入力ｼｰﾄ!$O$8),1,1))</f>
        <v/>
      </c>
      <c r="AO224" s="17" t="str">
        <f>IF(LEN(入力ｼｰﾄ!$E$253)&lt;入力ｼｰﾄ!$O$7,"",MID(RIGHT(入力ｼｰﾄ!$E$253,入力ｼｰﾄ!$O$7),1,1))</f>
        <v/>
      </c>
      <c r="AP224" s="16" t="str">
        <f>IF(LEN(入力ｼｰﾄ!$E$253)&lt;入力ｼｰﾄ!$O$6,"",MID(RIGHT(入力ｼｰﾄ!$E$253,入力ｼｰﾄ!$O$6),1,1))</f>
        <v/>
      </c>
      <c r="AQ224" s="18" t="str">
        <f>IF(LEN(入力ｼｰﾄ!$E$253)&lt;入力ｼｰﾄ!$O$5,"",MID(RIGHT(入力ｼｰﾄ!$E$253,入力ｼｰﾄ!$O$5),1,1))</f>
        <v/>
      </c>
      <c r="AR224" s="16" t="str">
        <f>IF(LEN(入力ｼｰﾄ!$E$253)&lt;入力ｼｰﾄ!$O$4,"",MID(RIGHT(入力ｼｰﾄ!$E$253,入力ｼｰﾄ!$O$4),1,1))</f>
        <v/>
      </c>
      <c r="AS224" s="16" t="str">
        <f>IF(LEN(入力ｼｰﾄ!$E$253)&lt;入力ｼｰﾄ!$O$3,"",MID(RIGHT(入力ｼｰﾄ!$E$253,入力ｼｰﾄ!$O$3),1,1))</f>
        <v/>
      </c>
      <c r="AT224" s="19" t="str">
        <f>IF(LEN(入力ｼｰﾄ!$E$253)&lt;入力ｼｰﾄ!$O$2,"",MID(RIGHT(入力ｼｰﾄ!$E$253,入力ｼｰﾄ!$O$2),1,1))</f>
        <v>0</v>
      </c>
      <c r="AU224" s="15" t="str">
        <f>IF(LEN(入力ｼｰﾄ!$E$254)&lt;入力ｼｰﾄ!$O$16,"",MID(RIGHT(入力ｼｰﾄ!$E$254,入力ｼｰﾄ!$O$16),1,1))</f>
        <v/>
      </c>
      <c r="AV224" s="16" t="str">
        <f>IF(LEN(入力ｼｰﾄ!$E$254)&lt;入力ｼｰﾄ!$O$15,"",MID(RIGHT(入力ｼｰﾄ!$E$254,入力ｼｰﾄ!$O$15),1,1))</f>
        <v/>
      </c>
      <c r="AW224" s="16" t="str">
        <f>IF(LEN(入力ｼｰﾄ!$E$254)&lt;入力ｼｰﾄ!$O$8,"",MID(RIGHT(入力ｼｰﾄ!$E$254,入力ｼｰﾄ!$O$8),1,1))</f>
        <v/>
      </c>
      <c r="AX224" s="17" t="str">
        <f>IF(LEN(入力ｼｰﾄ!$E$254)&lt;入力ｼｰﾄ!$O$7,"",MID(RIGHT(入力ｼｰﾄ!$E$254,入力ｼｰﾄ!$O$7),1,1))</f>
        <v/>
      </c>
      <c r="AY224" s="16" t="str">
        <f>IF(LEN(入力ｼｰﾄ!$E$254)&lt;入力ｼｰﾄ!$O$6,"",MID(RIGHT(入力ｼｰﾄ!$E$254,入力ｼｰﾄ!$O$6),1,1))</f>
        <v/>
      </c>
      <c r="AZ224" s="18" t="str">
        <f>IF(LEN(入力ｼｰﾄ!$E$254)&lt;入力ｼｰﾄ!$O$5,"",MID(RIGHT(入力ｼｰﾄ!$E$254,入力ｼｰﾄ!$O$5),1,1))</f>
        <v/>
      </c>
      <c r="BA224" s="16" t="str">
        <f>IF(LEN(入力ｼｰﾄ!$E$254)&lt;入力ｼｰﾄ!$O$4,"",MID(RIGHT(入力ｼｰﾄ!$E$254,入力ｼｰﾄ!$O$4),1,1))</f>
        <v/>
      </c>
      <c r="BB224" s="16" t="str">
        <f>IF(LEN(入力ｼｰﾄ!$E$254)&lt;入力ｼｰﾄ!$O$3,"",MID(RIGHT(入力ｼｰﾄ!$E$254,入力ｼｰﾄ!$O$3),1,1))</f>
        <v/>
      </c>
      <c r="BC224" s="16" t="str">
        <f>IF(LEN(入力ｼｰﾄ!$E$254)&lt;入力ｼｰﾄ!$O$2,"",MID(RIGHT(入力ｼｰﾄ!$E$254,入力ｼｰﾄ!$O$2),1,1))</f>
        <v>0</v>
      </c>
      <c r="BD224" s="189"/>
      <c r="BE224" s="190"/>
      <c r="BF224" s="190"/>
      <c r="BG224" s="191"/>
      <c r="BI224" s="86" t="s">
        <v>122</v>
      </c>
    </row>
    <row r="225" spans="1:59" ht="20.25" customHeight="1">
      <c r="A225" s="211">
        <f>入力ｼｰﾄ!$F$249</f>
        <v>0</v>
      </c>
      <c r="B225" s="209"/>
      <c r="C225" s="209"/>
      <c r="D225" s="209"/>
      <c r="E225" s="209"/>
      <c r="F225" s="209"/>
      <c r="G225" s="209"/>
      <c r="H225" s="209"/>
      <c r="I225" s="209"/>
      <c r="J225" s="210"/>
      <c r="K225" s="15" t="str">
        <f>IF(LEN(入力ｼｰﾄ!$F$250)&lt;入力ｼｰﾄ!$O$16,"",MID(RIGHT(入力ｼｰﾄ!$F$250,入力ｼｰﾄ!$O$16),1,1))</f>
        <v/>
      </c>
      <c r="L225" s="16" t="str">
        <f>IF(LEN(入力ｼｰﾄ!$F$250)&lt;入力ｼｰﾄ!$O$15,"",MID(RIGHT(入力ｼｰﾄ!$F$250,入力ｼｰﾄ!$O$15),1,1))</f>
        <v/>
      </c>
      <c r="M225" s="16" t="str">
        <f>IF(LEN(入力ｼｰﾄ!$F$250)&lt;入力ｼｰﾄ!$O$8,"",MID(RIGHT(入力ｼｰﾄ!$F$250,入力ｼｰﾄ!$O$8),1,1))</f>
        <v/>
      </c>
      <c r="N225" s="17" t="str">
        <f>IF(LEN(入力ｼｰﾄ!$F$250)&lt;入力ｼｰﾄ!$O$7,"",MID(RIGHT(入力ｼｰﾄ!$F$250,入力ｼｰﾄ!$O$7),1,1))</f>
        <v/>
      </c>
      <c r="O225" s="16" t="str">
        <f>IF(LEN(入力ｼｰﾄ!$F$250)&lt;入力ｼｰﾄ!$O$6,"",MID(RIGHT(入力ｼｰﾄ!$F$250,入力ｼｰﾄ!$O$6),1,1))</f>
        <v/>
      </c>
      <c r="P225" s="18" t="str">
        <f>IF(LEN(入力ｼｰﾄ!$F$250)&lt;入力ｼｰﾄ!$O$5,"",MID(RIGHT(入力ｼｰﾄ!$F$250,入力ｼｰﾄ!$O$5),1,1))</f>
        <v/>
      </c>
      <c r="Q225" s="16" t="str">
        <f>IF(LEN(入力ｼｰﾄ!$F$250)&lt;入力ｼｰﾄ!$O$4,"",MID(RIGHT(入力ｼｰﾄ!$F$250,入力ｼｰﾄ!$O$4),1,1))</f>
        <v/>
      </c>
      <c r="R225" s="16" t="str">
        <f>IF(LEN(入力ｼｰﾄ!$F$250)&lt;入力ｼｰﾄ!$O$3,"",MID(RIGHT(入力ｼｰﾄ!$F$250,入力ｼｰﾄ!$O$3),1,1))</f>
        <v/>
      </c>
      <c r="S225" s="19" t="str">
        <f>IF(LEN(入力ｼｰﾄ!$F$250)&lt;入力ｼｰﾄ!$O$2,"",MID(RIGHT(入力ｼｰﾄ!$F$250,入力ｼｰﾄ!$O$2),1,1))</f>
        <v/>
      </c>
      <c r="T225" s="15" t="str">
        <f>IF(LEN(入力ｼｰﾄ!$F$251)&lt;入力ｼｰﾄ!$O$16,"",MID(RIGHT(入力ｼｰﾄ!$F$251,入力ｼｰﾄ!$O$16),1,1))</f>
        <v/>
      </c>
      <c r="U225" s="16" t="str">
        <f>IF(LEN(入力ｼｰﾄ!$F$251)&lt;入力ｼｰﾄ!$O$15,"",MID(RIGHT(入力ｼｰﾄ!$F$251,入力ｼｰﾄ!$O$15),1,1))</f>
        <v/>
      </c>
      <c r="V225" s="16" t="str">
        <f>IF(LEN(入力ｼｰﾄ!$F$251)&lt;入力ｼｰﾄ!$O$8,"",MID(RIGHT(入力ｼｰﾄ!$F$251,入力ｼｰﾄ!$O$8),1,1))</f>
        <v/>
      </c>
      <c r="W225" s="17" t="str">
        <f>IF(LEN(入力ｼｰﾄ!$F$251)&lt;入力ｼｰﾄ!$O$7,"",MID(RIGHT(入力ｼｰﾄ!$F$251,入力ｼｰﾄ!$O$7),1,1))</f>
        <v/>
      </c>
      <c r="X225" s="16" t="str">
        <f>IF(LEN(入力ｼｰﾄ!$F$251)&lt;入力ｼｰﾄ!$O$6,"",MID(RIGHT(入力ｼｰﾄ!$F$251,入力ｼｰﾄ!$O$6),1,1))</f>
        <v/>
      </c>
      <c r="Y225" s="18" t="str">
        <f>IF(LEN(入力ｼｰﾄ!$F$251)&lt;入力ｼｰﾄ!$O$5,"",MID(RIGHT(入力ｼｰﾄ!$F$251,入力ｼｰﾄ!$O$5),1,1))</f>
        <v/>
      </c>
      <c r="Z225" s="16" t="str">
        <f>IF(LEN(入力ｼｰﾄ!$F$251)&lt;入力ｼｰﾄ!$O$4,"",MID(RIGHT(入力ｼｰﾄ!$F$251,入力ｼｰﾄ!$O$4),1,1))</f>
        <v/>
      </c>
      <c r="AA225" s="16" t="str">
        <f>IF(LEN(入力ｼｰﾄ!$F$251)&lt;入力ｼｰﾄ!$O$3,"",MID(RIGHT(入力ｼｰﾄ!$F$251,入力ｼｰﾄ!$O$3),1,1))</f>
        <v/>
      </c>
      <c r="AB225" s="19" t="str">
        <f>IF(LEN(入力ｼｰﾄ!$F$251)&lt;入力ｼｰﾄ!$O$2,"",MID(RIGHT(入力ｼｰﾄ!$F$251,入力ｼｰﾄ!$O$2),1,1))</f>
        <v/>
      </c>
      <c r="AC225" s="106" t="str">
        <f>IF(LEN(入力ｼｰﾄ!$F$252)&lt;入力ｼｰﾄ!$O$16,"",MID(RIGHT(入力ｼｰﾄ!$F$252,入力ｼｰﾄ!$O$16),1,1))</f>
        <v/>
      </c>
      <c r="AD225" s="107" t="str">
        <f>IF(LEN(入力ｼｰﾄ!$F$252)&lt;入力ｼｰﾄ!$O$15,"",MID(RIGHT(入力ｼｰﾄ!$F$252,入力ｼｰﾄ!$O$15),1,1))</f>
        <v/>
      </c>
      <c r="AE225" s="107" t="str">
        <f>IF(LEN(入力ｼｰﾄ!$F$252)&lt;入力ｼｰﾄ!$O$8,"",MID(RIGHT(入力ｼｰﾄ!$F$252,入力ｼｰﾄ!$O$8),1,1))</f>
        <v/>
      </c>
      <c r="AF225" s="108" t="str">
        <f>IF(LEN(入力ｼｰﾄ!$F$252)&lt;入力ｼｰﾄ!$O$7,"",MID(RIGHT(入力ｼｰﾄ!$F$252,入力ｼｰﾄ!$O$7),1,1))</f>
        <v/>
      </c>
      <c r="AG225" s="107" t="str">
        <f>IF(LEN(入力ｼｰﾄ!$F$252)&lt;入力ｼｰﾄ!$O$6,"",MID(RIGHT(入力ｼｰﾄ!$F$252,入力ｼｰﾄ!$O$6),1,1))</f>
        <v/>
      </c>
      <c r="AH225" s="109" t="str">
        <f>IF(LEN(入力ｼｰﾄ!$F$252)&lt;入力ｼｰﾄ!$O$5,"",MID(RIGHT(入力ｼｰﾄ!$F$252,入力ｼｰﾄ!$O$5),1,1))</f>
        <v/>
      </c>
      <c r="AI225" s="107" t="str">
        <f>IF(LEN(入力ｼｰﾄ!$F$252)&lt;入力ｼｰﾄ!$O$4,"",MID(RIGHT(入力ｼｰﾄ!$F$252,入力ｼｰﾄ!$O$4),1,1))</f>
        <v/>
      </c>
      <c r="AJ225" s="107" t="str">
        <f>IF(LEN(入力ｼｰﾄ!$F$252)&lt;入力ｼｰﾄ!$O$3,"",MID(RIGHT(入力ｼｰﾄ!$F$252,入力ｼｰﾄ!$O$3),1,1))</f>
        <v/>
      </c>
      <c r="AK225" s="114" t="str">
        <f>IF(LEN(入力ｼｰﾄ!$F$252)&lt;入力ｼｰﾄ!$O$2,"",MID(RIGHT(入力ｼｰﾄ!$F$252,入力ｼｰﾄ!$O$2),1,1))</f>
        <v/>
      </c>
      <c r="AL225" s="15" t="str">
        <f>IF(LEN(入力ｼｰﾄ!$F$253)&lt;入力ｼｰﾄ!$O$16,"",MID(RIGHT(入力ｼｰﾄ!$F$253,入力ｼｰﾄ!$O$16),1,1))</f>
        <v/>
      </c>
      <c r="AM225" s="16" t="str">
        <f>IF(LEN(入力ｼｰﾄ!$F$253)&lt;入力ｼｰﾄ!$O$15,"",MID(RIGHT(入力ｼｰﾄ!$F$253,入力ｼｰﾄ!$O$15),1,1))</f>
        <v/>
      </c>
      <c r="AN225" s="16" t="str">
        <f>IF(LEN(入力ｼｰﾄ!$F$253)&lt;入力ｼｰﾄ!$O$8,"",MID(RIGHT(入力ｼｰﾄ!$F$253,入力ｼｰﾄ!$O$8),1,1))</f>
        <v/>
      </c>
      <c r="AO225" s="17" t="str">
        <f>IF(LEN(入力ｼｰﾄ!$F$253)&lt;入力ｼｰﾄ!$O$7,"",MID(RIGHT(入力ｼｰﾄ!$F$253,入力ｼｰﾄ!$O$7),1,1))</f>
        <v/>
      </c>
      <c r="AP225" s="16" t="str">
        <f>IF(LEN(入力ｼｰﾄ!$F$253)&lt;入力ｼｰﾄ!$O$6,"",MID(RIGHT(入力ｼｰﾄ!$F$253,入力ｼｰﾄ!$O$6),1,1))</f>
        <v/>
      </c>
      <c r="AQ225" s="18" t="str">
        <f>IF(LEN(入力ｼｰﾄ!$F$253)&lt;入力ｼｰﾄ!$O$5,"",MID(RIGHT(入力ｼｰﾄ!$F$253,入力ｼｰﾄ!$O$5),1,1))</f>
        <v/>
      </c>
      <c r="AR225" s="16" t="str">
        <f>IF(LEN(入力ｼｰﾄ!$F$253)&lt;入力ｼｰﾄ!$O$4,"",MID(RIGHT(入力ｼｰﾄ!$F$253,入力ｼｰﾄ!$O$4),1,1))</f>
        <v/>
      </c>
      <c r="AS225" s="16" t="str">
        <f>IF(LEN(入力ｼｰﾄ!$F$253)&lt;入力ｼｰﾄ!$O$3,"",MID(RIGHT(入力ｼｰﾄ!$F$253,入力ｼｰﾄ!$O$3),1,1))</f>
        <v/>
      </c>
      <c r="AT225" s="19" t="str">
        <f>IF(LEN(入力ｼｰﾄ!$F$253)&lt;入力ｼｰﾄ!$O$2,"",MID(RIGHT(入力ｼｰﾄ!$F$253,入力ｼｰﾄ!$O$2),1,1))</f>
        <v>0</v>
      </c>
      <c r="AU225" s="15" t="str">
        <f>IF(LEN(入力ｼｰﾄ!$F$254)&lt;入力ｼｰﾄ!$O$16,"",MID(RIGHT(入力ｼｰﾄ!$F$254,入力ｼｰﾄ!$O$16),1,1))</f>
        <v/>
      </c>
      <c r="AV225" s="16" t="str">
        <f>IF(LEN(入力ｼｰﾄ!$F$254)&lt;入力ｼｰﾄ!$O$15,"",MID(RIGHT(入力ｼｰﾄ!$F$254,入力ｼｰﾄ!$O$15),1,1))</f>
        <v/>
      </c>
      <c r="AW225" s="16" t="str">
        <f>IF(LEN(入力ｼｰﾄ!$F$254)&lt;入力ｼｰﾄ!$O$8,"",MID(RIGHT(入力ｼｰﾄ!$F$254,入力ｼｰﾄ!$O$8),1,1))</f>
        <v/>
      </c>
      <c r="AX225" s="17" t="str">
        <f>IF(LEN(入力ｼｰﾄ!$F$254)&lt;入力ｼｰﾄ!$O$7,"",MID(RIGHT(入力ｼｰﾄ!$F$254,入力ｼｰﾄ!$O$7),1,1))</f>
        <v/>
      </c>
      <c r="AY225" s="16" t="str">
        <f>IF(LEN(入力ｼｰﾄ!$F$254)&lt;入力ｼｰﾄ!$O$6,"",MID(RIGHT(入力ｼｰﾄ!$F$254,入力ｼｰﾄ!$O$6),1,1))</f>
        <v/>
      </c>
      <c r="AZ225" s="18" t="str">
        <f>IF(LEN(入力ｼｰﾄ!$F$254)&lt;入力ｼｰﾄ!$O$5,"",MID(RIGHT(入力ｼｰﾄ!$F$254,入力ｼｰﾄ!$O$5),1,1))</f>
        <v/>
      </c>
      <c r="BA225" s="16" t="str">
        <f>IF(LEN(入力ｼｰﾄ!$F$254)&lt;入力ｼｰﾄ!$O$4,"",MID(RIGHT(入力ｼｰﾄ!$F$254,入力ｼｰﾄ!$O$4),1,1))</f>
        <v/>
      </c>
      <c r="BB225" s="16" t="str">
        <f>IF(LEN(入力ｼｰﾄ!$F$254)&lt;入力ｼｰﾄ!$O$3,"",MID(RIGHT(入力ｼｰﾄ!$F$254,入力ｼｰﾄ!$O$3),1,1))</f>
        <v/>
      </c>
      <c r="BC225" s="16" t="str">
        <f>IF(LEN(入力ｼｰﾄ!$F$254)&lt;入力ｼｰﾄ!$O$2,"",MID(RIGHT(入力ｼｰﾄ!$F$254,入力ｼｰﾄ!$O$2),1,1))</f>
        <v>0</v>
      </c>
      <c r="BD225" s="189"/>
      <c r="BE225" s="190"/>
      <c r="BF225" s="190"/>
      <c r="BG225" s="191"/>
    </row>
    <row r="226" spans="1:59" ht="20.25" customHeight="1">
      <c r="A226" s="211">
        <f>入力ｼｰﾄ!$G$249</f>
        <v>0</v>
      </c>
      <c r="B226" s="209"/>
      <c r="C226" s="209"/>
      <c r="D226" s="209"/>
      <c r="E226" s="209"/>
      <c r="F226" s="209"/>
      <c r="G226" s="209"/>
      <c r="H226" s="209"/>
      <c r="I226" s="209"/>
      <c r="J226" s="210"/>
      <c r="K226" s="15" t="str">
        <f>IF(LEN(入力ｼｰﾄ!$G$250)&lt;入力ｼｰﾄ!$O$16,"",MID(RIGHT(入力ｼｰﾄ!$G$250,入力ｼｰﾄ!$O$16),1,1))</f>
        <v/>
      </c>
      <c r="L226" s="16" t="str">
        <f>IF(LEN(入力ｼｰﾄ!$G$250)&lt;入力ｼｰﾄ!$O$15,"",MID(RIGHT(入力ｼｰﾄ!$G$250,入力ｼｰﾄ!$O$15),1,1))</f>
        <v/>
      </c>
      <c r="M226" s="16" t="str">
        <f>IF(LEN(入力ｼｰﾄ!$G$250)&lt;入力ｼｰﾄ!$O$8,"",MID(RIGHT(入力ｼｰﾄ!$G$250,入力ｼｰﾄ!$O$8),1,1))</f>
        <v/>
      </c>
      <c r="N226" s="17" t="str">
        <f>IF(LEN(入力ｼｰﾄ!$G$250)&lt;入力ｼｰﾄ!$O$7,"",MID(RIGHT(入力ｼｰﾄ!$G$250,入力ｼｰﾄ!$O$7),1,1))</f>
        <v/>
      </c>
      <c r="O226" s="16" t="str">
        <f>IF(LEN(入力ｼｰﾄ!$G$250)&lt;入力ｼｰﾄ!$O$6,"",MID(RIGHT(入力ｼｰﾄ!$G$250,入力ｼｰﾄ!$O$6),1,1))</f>
        <v/>
      </c>
      <c r="P226" s="18" t="str">
        <f>IF(LEN(入力ｼｰﾄ!$G$250)&lt;入力ｼｰﾄ!$O$5,"",MID(RIGHT(入力ｼｰﾄ!$G$250,入力ｼｰﾄ!$O$5),1,1))</f>
        <v/>
      </c>
      <c r="Q226" s="16" t="str">
        <f>IF(LEN(入力ｼｰﾄ!$G$250)&lt;入力ｼｰﾄ!$O$4,"",MID(RIGHT(入力ｼｰﾄ!$G$250,入力ｼｰﾄ!$O$4),1,1))</f>
        <v/>
      </c>
      <c r="R226" s="16" t="str">
        <f>IF(LEN(入力ｼｰﾄ!$G$250)&lt;入力ｼｰﾄ!$O$3,"",MID(RIGHT(入力ｼｰﾄ!$G$250,入力ｼｰﾄ!$O$3),1,1))</f>
        <v/>
      </c>
      <c r="S226" s="19" t="str">
        <f>IF(LEN(入力ｼｰﾄ!$G$250)&lt;入力ｼｰﾄ!$O$2,"",MID(RIGHT(入力ｼｰﾄ!$G$250,入力ｼｰﾄ!$O$2),1,1))</f>
        <v/>
      </c>
      <c r="T226" s="15" t="str">
        <f>IF(LEN(入力ｼｰﾄ!$G$251)&lt;入力ｼｰﾄ!$O$16,"",MID(RIGHT(入力ｼｰﾄ!$G$251,入力ｼｰﾄ!$O$16),1,1))</f>
        <v/>
      </c>
      <c r="U226" s="16" t="str">
        <f>IF(LEN(入力ｼｰﾄ!$G$251)&lt;入力ｼｰﾄ!$O$15,"",MID(RIGHT(入力ｼｰﾄ!$G$251,入力ｼｰﾄ!$O$15),1,1))</f>
        <v/>
      </c>
      <c r="V226" s="16" t="str">
        <f>IF(LEN(入力ｼｰﾄ!$G$251)&lt;入力ｼｰﾄ!$O$8,"",MID(RIGHT(入力ｼｰﾄ!$G$251,入力ｼｰﾄ!$O$8),1,1))</f>
        <v/>
      </c>
      <c r="W226" s="17" t="str">
        <f>IF(LEN(入力ｼｰﾄ!$G$251)&lt;入力ｼｰﾄ!$O$7,"",MID(RIGHT(入力ｼｰﾄ!$G$251,入力ｼｰﾄ!$O$7),1,1))</f>
        <v/>
      </c>
      <c r="X226" s="16" t="str">
        <f>IF(LEN(入力ｼｰﾄ!$G$251)&lt;入力ｼｰﾄ!$O$6,"",MID(RIGHT(入力ｼｰﾄ!$G$251,入力ｼｰﾄ!$O$6),1,1))</f>
        <v/>
      </c>
      <c r="Y226" s="18" t="str">
        <f>IF(LEN(入力ｼｰﾄ!$G$251)&lt;入力ｼｰﾄ!$O$5,"",MID(RIGHT(入力ｼｰﾄ!$G$251,入力ｼｰﾄ!$O$5),1,1))</f>
        <v/>
      </c>
      <c r="Z226" s="16" t="str">
        <f>IF(LEN(入力ｼｰﾄ!$G$251)&lt;入力ｼｰﾄ!$O$4,"",MID(RIGHT(入力ｼｰﾄ!$G$251,入力ｼｰﾄ!$O$4),1,1))</f>
        <v/>
      </c>
      <c r="AA226" s="16" t="str">
        <f>IF(LEN(入力ｼｰﾄ!$G$251)&lt;入力ｼｰﾄ!$O$3,"",MID(RIGHT(入力ｼｰﾄ!$G$251,入力ｼｰﾄ!$O$3),1,1))</f>
        <v/>
      </c>
      <c r="AB226" s="19" t="str">
        <f>IF(LEN(入力ｼｰﾄ!$G$251)&lt;入力ｼｰﾄ!$O$2,"",MID(RIGHT(入力ｼｰﾄ!$G$251,入力ｼｰﾄ!$O$2),1,1))</f>
        <v/>
      </c>
      <c r="AC226" s="106" t="str">
        <f>IF(LEN(入力ｼｰﾄ!$G$252)&lt;入力ｼｰﾄ!$O$16,"",MID(RIGHT(入力ｼｰﾄ!$G$252,入力ｼｰﾄ!$O$16),1,1))</f>
        <v/>
      </c>
      <c r="AD226" s="107" t="str">
        <f>IF(LEN(入力ｼｰﾄ!$G$252)&lt;入力ｼｰﾄ!$O$15,"",MID(RIGHT(入力ｼｰﾄ!$G$252,入力ｼｰﾄ!$O$15),1,1))</f>
        <v/>
      </c>
      <c r="AE226" s="107" t="str">
        <f>IF(LEN(入力ｼｰﾄ!$G$252)&lt;入力ｼｰﾄ!$O$8,"",MID(RIGHT(入力ｼｰﾄ!$G$252,入力ｼｰﾄ!$O$8),1,1))</f>
        <v/>
      </c>
      <c r="AF226" s="108" t="str">
        <f>IF(LEN(入力ｼｰﾄ!$G$252)&lt;入力ｼｰﾄ!$O$7,"",MID(RIGHT(入力ｼｰﾄ!$G$252,入力ｼｰﾄ!$O$7),1,1))</f>
        <v/>
      </c>
      <c r="AG226" s="107" t="str">
        <f>IF(LEN(入力ｼｰﾄ!$G$252)&lt;入力ｼｰﾄ!$O$6,"",MID(RIGHT(入力ｼｰﾄ!$G$252,入力ｼｰﾄ!$O$6),1,1))</f>
        <v/>
      </c>
      <c r="AH226" s="109" t="str">
        <f>IF(LEN(入力ｼｰﾄ!$G$252)&lt;入力ｼｰﾄ!$O$5,"",MID(RIGHT(入力ｼｰﾄ!$G$252,入力ｼｰﾄ!$O$5),1,1))</f>
        <v/>
      </c>
      <c r="AI226" s="107" t="str">
        <f>IF(LEN(入力ｼｰﾄ!$G$252)&lt;入力ｼｰﾄ!$O$4,"",MID(RIGHT(入力ｼｰﾄ!$G$252,入力ｼｰﾄ!$O$4),1,1))</f>
        <v/>
      </c>
      <c r="AJ226" s="107" t="str">
        <f>IF(LEN(入力ｼｰﾄ!$G$252)&lt;入力ｼｰﾄ!$O$3,"",MID(RIGHT(入力ｼｰﾄ!$G$252,入力ｼｰﾄ!$O$3),1,1))</f>
        <v/>
      </c>
      <c r="AK226" s="114" t="str">
        <f>IF(LEN(入力ｼｰﾄ!$G$252)&lt;入力ｼｰﾄ!$O$2,"",MID(RIGHT(入力ｼｰﾄ!$G$252,入力ｼｰﾄ!$O$2),1,1))</f>
        <v/>
      </c>
      <c r="AL226" s="15" t="str">
        <f>IF(LEN(入力ｼｰﾄ!$G$253)&lt;入力ｼｰﾄ!$O$16,"",MID(RIGHT(入力ｼｰﾄ!$G$253,入力ｼｰﾄ!$O$16),1,1))</f>
        <v/>
      </c>
      <c r="AM226" s="16" t="str">
        <f>IF(LEN(入力ｼｰﾄ!$G$253)&lt;入力ｼｰﾄ!$O$15,"",MID(RIGHT(入力ｼｰﾄ!$G$253,入力ｼｰﾄ!$O$15),1,1))</f>
        <v/>
      </c>
      <c r="AN226" s="16" t="str">
        <f>IF(LEN(入力ｼｰﾄ!$G$253)&lt;入力ｼｰﾄ!$O$8,"",MID(RIGHT(入力ｼｰﾄ!$G$253,入力ｼｰﾄ!$O$8),1,1))</f>
        <v/>
      </c>
      <c r="AO226" s="17" t="str">
        <f>IF(LEN(入力ｼｰﾄ!$G$253)&lt;入力ｼｰﾄ!$O$7,"",MID(RIGHT(入力ｼｰﾄ!$G$253,入力ｼｰﾄ!$O$7),1,1))</f>
        <v/>
      </c>
      <c r="AP226" s="16" t="str">
        <f>IF(LEN(入力ｼｰﾄ!$G$253)&lt;入力ｼｰﾄ!$O$6,"",MID(RIGHT(入力ｼｰﾄ!$G$253,入力ｼｰﾄ!$O$6),1,1))</f>
        <v/>
      </c>
      <c r="AQ226" s="18" t="str">
        <f>IF(LEN(入力ｼｰﾄ!$G$253)&lt;入力ｼｰﾄ!$O$5,"",MID(RIGHT(入力ｼｰﾄ!$G$253,入力ｼｰﾄ!$O$5),1,1))</f>
        <v/>
      </c>
      <c r="AR226" s="16" t="str">
        <f>IF(LEN(入力ｼｰﾄ!$G$253)&lt;入力ｼｰﾄ!$O$4,"",MID(RIGHT(入力ｼｰﾄ!$G$253,入力ｼｰﾄ!$O$4),1,1))</f>
        <v/>
      </c>
      <c r="AS226" s="16" t="str">
        <f>IF(LEN(入力ｼｰﾄ!$G$253)&lt;入力ｼｰﾄ!$O$3,"",MID(RIGHT(入力ｼｰﾄ!$G$253,入力ｼｰﾄ!$O$3),1,1))</f>
        <v/>
      </c>
      <c r="AT226" s="19" t="str">
        <f>IF(LEN(入力ｼｰﾄ!$G$253)&lt;入力ｼｰﾄ!$O$2,"",MID(RIGHT(入力ｼｰﾄ!$G$253,入力ｼｰﾄ!$O$2),1,1))</f>
        <v>0</v>
      </c>
      <c r="AU226" s="15" t="str">
        <f>IF(LEN(入力ｼｰﾄ!$G$254)&lt;入力ｼｰﾄ!$O$16,"",MID(RIGHT(入力ｼｰﾄ!$G$254,入力ｼｰﾄ!$O$16),1,1))</f>
        <v/>
      </c>
      <c r="AV226" s="16" t="str">
        <f>IF(LEN(入力ｼｰﾄ!$G$254)&lt;入力ｼｰﾄ!$O$15,"",MID(RIGHT(入力ｼｰﾄ!$G$254,入力ｼｰﾄ!$O$15),1,1))</f>
        <v/>
      </c>
      <c r="AW226" s="16" t="str">
        <f>IF(LEN(入力ｼｰﾄ!$G$254)&lt;入力ｼｰﾄ!$O$8,"",MID(RIGHT(入力ｼｰﾄ!$G$254,入力ｼｰﾄ!$O$8),1,1))</f>
        <v/>
      </c>
      <c r="AX226" s="17" t="str">
        <f>IF(LEN(入力ｼｰﾄ!$G$254)&lt;入力ｼｰﾄ!$O$7,"",MID(RIGHT(入力ｼｰﾄ!$G$254,入力ｼｰﾄ!$O$7),1,1))</f>
        <v/>
      </c>
      <c r="AY226" s="16" t="str">
        <f>IF(LEN(入力ｼｰﾄ!$G$254)&lt;入力ｼｰﾄ!$O$6,"",MID(RIGHT(入力ｼｰﾄ!$G$254,入力ｼｰﾄ!$O$6),1,1))</f>
        <v/>
      </c>
      <c r="AZ226" s="18" t="str">
        <f>IF(LEN(入力ｼｰﾄ!$G$254)&lt;入力ｼｰﾄ!$O$5,"",MID(RIGHT(入力ｼｰﾄ!$G$254,入力ｼｰﾄ!$O$5),1,1))</f>
        <v/>
      </c>
      <c r="BA226" s="16" t="str">
        <f>IF(LEN(入力ｼｰﾄ!$G$254)&lt;入力ｼｰﾄ!$O$4,"",MID(RIGHT(入力ｼｰﾄ!$G$254,入力ｼｰﾄ!$O$4),1,1))</f>
        <v/>
      </c>
      <c r="BB226" s="16" t="str">
        <f>IF(LEN(入力ｼｰﾄ!$G$254)&lt;入力ｼｰﾄ!$O$3,"",MID(RIGHT(入力ｼｰﾄ!$G$254,入力ｼｰﾄ!$O$3),1,1))</f>
        <v/>
      </c>
      <c r="BC226" s="16" t="str">
        <f>IF(LEN(入力ｼｰﾄ!$G$254)&lt;入力ｼｰﾄ!$O$2,"",MID(RIGHT(入力ｼｰﾄ!$G$254,入力ｼｰﾄ!$O$2),1,1))</f>
        <v>0</v>
      </c>
      <c r="BD226" s="189"/>
      <c r="BE226" s="190"/>
      <c r="BF226" s="190"/>
      <c r="BG226" s="191"/>
    </row>
    <row r="227" spans="1:59" ht="20.25" customHeight="1" thickBot="1">
      <c r="A227" s="204" t="s">
        <v>13</v>
      </c>
      <c r="B227" s="205"/>
      <c r="C227" s="205"/>
      <c r="D227" s="205"/>
      <c r="E227" s="205"/>
      <c r="F227" s="205"/>
      <c r="G227" s="205"/>
      <c r="H227" s="205"/>
      <c r="I227" s="205"/>
      <c r="J227" s="206"/>
      <c r="K227" s="20" t="str">
        <f>IF(LEN(入力ｼｰﾄ!$H$250)&lt;入力ｼｰﾄ!$O$16,"",MID(RIGHT(入力ｼｰﾄ!$H$250,入力ｼｰﾄ!$O$16),1,1))</f>
        <v/>
      </c>
      <c r="L227" s="21" t="str">
        <f>IF(LEN(入力ｼｰﾄ!$H$250)&lt;入力ｼｰﾄ!$O$15,"",MID(RIGHT(入力ｼｰﾄ!$H$250,入力ｼｰﾄ!$O$15),1,1))</f>
        <v/>
      </c>
      <c r="M227" s="21" t="str">
        <f>IF(LEN(入力ｼｰﾄ!$H$250)&lt;入力ｼｰﾄ!$O$8,"",MID(RIGHT(入力ｼｰﾄ!$H$250,入力ｼｰﾄ!$O$8),1,1))</f>
        <v/>
      </c>
      <c r="N227" s="22" t="str">
        <f>IF(LEN(入力ｼｰﾄ!$H$250)&lt;入力ｼｰﾄ!$O$7,"",MID(RIGHT(入力ｼｰﾄ!$H$250,入力ｼｰﾄ!$O$7),1,1))</f>
        <v/>
      </c>
      <c r="O227" s="21" t="str">
        <f>IF(LEN(入力ｼｰﾄ!$H$250)&lt;入力ｼｰﾄ!$O$6,"",MID(RIGHT(入力ｼｰﾄ!$H$250,入力ｼｰﾄ!$O$6),1,1))</f>
        <v/>
      </c>
      <c r="P227" s="23" t="str">
        <f>IF(LEN(入力ｼｰﾄ!$H$250)&lt;入力ｼｰﾄ!$O$5,"",MID(RIGHT(入力ｼｰﾄ!$H$250,入力ｼｰﾄ!$O$5),1,1))</f>
        <v/>
      </c>
      <c r="Q227" s="21" t="str">
        <f>IF(LEN(入力ｼｰﾄ!$H$250)&lt;入力ｼｰﾄ!$O$4,"",MID(RIGHT(入力ｼｰﾄ!$H$250,入力ｼｰﾄ!$O$4),1,1))</f>
        <v/>
      </c>
      <c r="R227" s="21" t="str">
        <f>IF(LEN(入力ｼｰﾄ!$H$250)&lt;入力ｼｰﾄ!$O$3,"",MID(RIGHT(入力ｼｰﾄ!$H$250,入力ｼｰﾄ!$O$3),1,1))</f>
        <v/>
      </c>
      <c r="S227" s="24" t="str">
        <f>IF(LEN(入力ｼｰﾄ!$H$250)&lt;入力ｼｰﾄ!$O$2,"",MID(RIGHT(入力ｼｰﾄ!$H$250,入力ｼｰﾄ!$O$2),1,1))</f>
        <v>0</v>
      </c>
      <c r="T227" s="20" t="str">
        <f>IF(LEN(入力ｼｰﾄ!$H$251)&lt;入力ｼｰﾄ!$O$16,"",MID(RIGHT(入力ｼｰﾄ!$H$251,入力ｼｰﾄ!$O$16),1,1))</f>
        <v/>
      </c>
      <c r="U227" s="21" t="str">
        <f>IF(LEN(入力ｼｰﾄ!$H$251)&lt;入力ｼｰﾄ!$O$15,"",MID(RIGHT(入力ｼｰﾄ!$H$251,入力ｼｰﾄ!$O$15),1,1))</f>
        <v/>
      </c>
      <c r="V227" s="21" t="str">
        <f>IF(LEN(入力ｼｰﾄ!$H$251)&lt;入力ｼｰﾄ!$O$8,"",MID(RIGHT(入力ｼｰﾄ!$H$251,入力ｼｰﾄ!$O$8),1,1))</f>
        <v/>
      </c>
      <c r="W227" s="22" t="str">
        <f>IF(LEN(入力ｼｰﾄ!$H$251)&lt;入力ｼｰﾄ!$O$7,"",MID(RIGHT(入力ｼｰﾄ!$H$251,入力ｼｰﾄ!$O$7),1,1))</f>
        <v/>
      </c>
      <c r="X227" s="21" t="str">
        <f>IF(LEN(入力ｼｰﾄ!$H$251)&lt;入力ｼｰﾄ!$O$6,"",MID(RIGHT(入力ｼｰﾄ!$H$251,入力ｼｰﾄ!$O$6),1,1))</f>
        <v/>
      </c>
      <c r="Y227" s="23" t="str">
        <f>IF(LEN(入力ｼｰﾄ!$H$251)&lt;入力ｼｰﾄ!$O$5,"",MID(RIGHT(入力ｼｰﾄ!$H$251,入力ｼｰﾄ!$O$5),1,1))</f>
        <v/>
      </c>
      <c r="Z227" s="21" t="str">
        <f>IF(LEN(入力ｼｰﾄ!$H$251)&lt;入力ｼｰﾄ!$O$4,"",MID(RIGHT(入力ｼｰﾄ!$H$251,入力ｼｰﾄ!$O$4),1,1))</f>
        <v/>
      </c>
      <c r="AA227" s="21" t="str">
        <f>IF(LEN(入力ｼｰﾄ!$H$251)&lt;入力ｼｰﾄ!$O$3,"",MID(RIGHT(入力ｼｰﾄ!$H$251,入力ｼｰﾄ!$O$3),1,1))</f>
        <v/>
      </c>
      <c r="AB227" s="24" t="str">
        <f>IF(LEN(入力ｼｰﾄ!$H$251)&lt;入力ｼｰﾄ!$O$2,"",MID(RIGHT(入力ｼｰﾄ!$H$251,入力ｼｰﾄ!$O$2),1,1))</f>
        <v>0</v>
      </c>
      <c r="AC227" s="110" t="str">
        <f>IF(LEN(入力ｼｰﾄ!$H$252)&lt;入力ｼｰﾄ!$O$16,"",MID(RIGHT(入力ｼｰﾄ!$H$252,入力ｼｰﾄ!$O$16),1,1))</f>
        <v/>
      </c>
      <c r="AD227" s="111" t="str">
        <f>IF(LEN(入力ｼｰﾄ!$H$252)&lt;入力ｼｰﾄ!$O$15,"",MID(RIGHT(入力ｼｰﾄ!$H$252,入力ｼｰﾄ!$O$15),1,1))</f>
        <v/>
      </c>
      <c r="AE227" s="111" t="str">
        <f>IF(LEN(入力ｼｰﾄ!$H$252)&lt;入力ｼｰﾄ!$O$8,"",MID(RIGHT(入力ｼｰﾄ!$H$252,入力ｼｰﾄ!$O$8),1,1))</f>
        <v/>
      </c>
      <c r="AF227" s="112" t="str">
        <f>IF(LEN(入力ｼｰﾄ!$H$252)&lt;入力ｼｰﾄ!$O$7,"",MID(RIGHT(入力ｼｰﾄ!$H$252,入力ｼｰﾄ!$O$7),1,1))</f>
        <v/>
      </c>
      <c r="AG227" s="111" t="str">
        <f>IF(LEN(入力ｼｰﾄ!$H$252)&lt;入力ｼｰﾄ!$O$6,"",MID(RIGHT(入力ｼｰﾄ!$H$252,入力ｼｰﾄ!$O$6),1,1))</f>
        <v/>
      </c>
      <c r="AH227" s="113" t="str">
        <f>IF(LEN(入力ｼｰﾄ!$H$252)&lt;入力ｼｰﾄ!$O$5,"",MID(RIGHT(入力ｼｰﾄ!$H$252,入力ｼｰﾄ!$O$5),1,1))</f>
        <v/>
      </c>
      <c r="AI227" s="111" t="str">
        <f>IF(LEN(入力ｼｰﾄ!$H$252)&lt;入力ｼｰﾄ!$O$4,"",MID(RIGHT(入力ｼｰﾄ!$H$252,入力ｼｰﾄ!$O$4),1,1))</f>
        <v/>
      </c>
      <c r="AJ227" s="111" t="str">
        <f>IF(LEN(入力ｼｰﾄ!$H$252)&lt;入力ｼｰﾄ!$O$3,"",MID(RIGHT(入力ｼｰﾄ!$H$252,入力ｼｰﾄ!$O$3),1,1))</f>
        <v/>
      </c>
      <c r="AK227" s="115" t="str">
        <f>IF(LEN(入力ｼｰﾄ!$H$252)&lt;入力ｼｰﾄ!$O$2,"",MID(RIGHT(入力ｼｰﾄ!$H$252,入力ｼｰﾄ!$O$2),1,1))</f>
        <v>0</v>
      </c>
      <c r="AL227" s="20" t="str">
        <f>IF(LEN(入力ｼｰﾄ!$H$253)&lt;入力ｼｰﾄ!$O$16,"",MID(RIGHT(入力ｼｰﾄ!$H$253,入力ｼｰﾄ!$O$16),1,1))</f>
        <v/>
      </c>
      <c r="AM227" s="21" t="str">
        <f>IF(LEN(入力ｼｰﾄ!$H$253)&lt;入力ｼｰﾄ!$O$15,"",MID(RIGHT(入力ｼｰﾄ!$H$253,入力ｼｰﾄ!$O$15),1,1))</f>
        <v/>
      </c>
      <c r="AN227" s="21" t="str">
        <f>IF(LEN(入力ｼｰﾄ!$H$253)&lt;入力ｼｰﾄ!$O$8,"",MID(RIGHT(入力ｼｰﾄ!$H$253,入力ｼｰﾄ!$O$8),1,1))</f>
        <v/>
      </c>
      <c r="AO227" s="22" t="str">
        <f>IF(LEN(入力ｼｰﾄ!$H$253)&lt;入力ｼｰﾄ!$O$7,"",MID(RIGHT(入力ｼｰﾄ!$H$253,入力ｼｰﾄ!$O$7),1,1))</f>
        <v/>
      </c>
      <c r="AP227" s="21" t="str">
        <f>IF(LEN(入力ｼｰﾄ!$H$253)&lt;入力ｼｰﾄ!$O$6,"",MID(RIGHT(入力ｼｰﾄ!$H$253,入力ｼｰﾄ!$O$6),1,1))</f>
        <v/>
      </c>
      <c r="AQ227" s="23" t="str">
        <f>IF(LEN(入力ｼｰﾄ!$H$253)&lt;入力ｼｰﾄ!$O$5,"",MID(RIGHT(入力ｼｰﾄ!$H$253,入力ｼｰﾄ!$O$5),1,1))</f>
        <v/>
      </c>
      <c r="AR227" s="21" t="str">
        <f>IF(LEN(入力ｼｰﾄ!$H$253)&lt;入力ｼｰﾄ!$O$4,"",MID(RIGHT(入力ｼｰﾄ!$H$253,入力ｼｰﾄ!$O$4),1,1))</f>
        <v/>
      </c>
      <c r="AS227" s="21" t="str">
        <f>IF(LEN(入力ｼｰﾄ!$H$253)&lt;入力ｼｰﾄ!$O$3,"",MID(RIGHT(入力ｼｰﾄ!$H$253,入力ｼｰﾄ!$O$3),1,1))</f>
        <v/>
      </c>
      <c r="AT227" s="24" t="str">
        <f>IF(LEN(入力ｼｰﾄ!$H$253)&lt;入力ｼｰﾄ!$O$2,"",MID(RIGHT(入力ｼｰﾄ!$H$253,入力ｼｰﾄ!$O$2),1,1))</f>
        <v>0</v>
      </c>
      <c r="AU227" s="20" t="str">
        <f>IF(LEN(入力ｼｰﾄ!$H$254)&lt;入力ｼｰﾄ!$O$16,"",MID(RIGHT(入力ｼｰﾄ!$H$254,入力ｼｰﾄ!$O$16),1,1))</f>
        <v/>
      </c>
      <c r="AV227" s="21" t="str">
        <f>IF(LEN(入力ｼｰﾄ!$H$254)&lt;入力ｼｰﾄ!$O$15,"",MID(RIGHT(入力ｼｰﾄ!$H$254,入力ｼｰﾄ!$O$15),1,1))</f>
        <v/>
      </c>
      <c r="AW227" s="21" t="str">
        <f>IF(LEN(入力ｼｰﾄ!$H$254)&lt;入力ｼｰﾄ!$O$8,"",MID(RIGHT(入力ｼｰﾄ!$H$254,入力ｼｰﾄ!$O$8),1,1))</f>
        <v/>
      </c>
      <c r="AX227" s="22" t="str">
        <f>IF(LEN(入力ｼｰﾄ!$H$254)&lt;入力ｼｰﾄ!$O$7,"",MID(RIGHT(入力ｼｰﾄ!$H$254,入力ｼｰﾄ!$O$7),1,1))</f>
        <v/>
      </c>
      <c r="AY227" s="21" t="str">
        <f>IF(LEN(入力ｼｰﾄ!$H$254)&lt;入力ｼｰﾄ!$O$6,"",MID(RIGHT(入力ｼｰﾄ!$H$254,入力ｼｰﾄ!$O$6),1,1))</f>
        <v/>
      </c>
      <c r="AZ227" s="23" t="str">
        <f>IF(LEN(入力ｼｰﾄ!$H$254)&lt;入力ｼｰﾄ!$O$5,"",MID(RIGHT(入力ｼｰﾄ!$H$254,入力ｼｰﾄ!$O$5),1,1))</f>
        <v/>
      </c>
      <c r="BA227" s="21" t="str">
        <f>IF(LEN(入力ｼｰﾄ!$H$254)&lt;入力ｼｰﾄ!$O$4,"",MID(RIGHT(入力ｼｰﾄ!$H$254,入力ｼｰﾄ!$O$4),1,1))</f>
        <v/>
      </c>
      <c r="BB227" s="21" t="str">
        <f>IF(LEN(入力ｼｰﾄ!$H$254)&lt;入力ｼｰﾄ!$O$3,"",MID(RIGHT(入力ｼｰﾄ!$H$254,入力ｼｰﾄ!$O$3),1,1))</f>
        <v/>
      </c>
      <c r="BC227" s="21" t="str">
        <f>IF(LEN(入力ｼｰﾄ!$H$254)&lt;入力ｼｰﾄ!$O$2,"",MID(RIGHT(入力ｼｰﾄ!$H$254,入力ｼｰﾄ!$O$2),1,1))</f>
        <v>0</v>
      </c>
      <c r="BD227" s="192"/>
      <c r="BE227" s="193"/>
      <c r="BF227" s="193"/>
      <c r="BG227" s="194"/>
    </row>
  </sheetData>
  <mergeCells count="568">
    <mergeCell ref="AM7:AR7"/>
    <mergeCell ref="AS7:BG7"/>
    <mergeCell ref="B8:B9"/>
    <mergeCell ref="C8:C9"/>
    <mergeCell ref="D8:D9"/>
    <mergeCell ref="E8:E9"/>
    <mergeCell ref="F8:F9"/>
    <mergeCell ref="BC1:BG1"/>
    <mergeCell ref="AN2:AR2"/>
    <mergeCell ref="AS2:AW2"/>
    <mergeCell ref="AX2:BB2"/>
    <mergeCell ref="BC2:BG2"/>
    <mergeCell ref="C5:F5"/>
    <mergeCell ref="G5:H5"/>
    <mergeCell ref="I5:K5"/>
    <mergeCell ref="L5:O5"/>
    <mergeCell ref="G8:G9"/>
    <mergeCell ref="H8:H9"/>
    <mergeCell ref="I8:I9"/>
    <mergeCell ref="J8:J9"/>
    <mergeCell ref="K8:K9"/>
    <mergeCell ref="L8:L9"/>
    <mergeCell ref="B7:J7"/>
    <mergeCell ref="K7:S7"/>
    <mergeCell ref="T7:AK7"/>
    <mergeCell ref="S8:S9"/>
    <mergeCell ref="T8:U9"/>
    <mergeCell ref="V8:W9"/>
    <mergeCell ref="X8:Y9"/>
    <mergeCell ref="Z8:AA9"/>
    <mergeCell ref="AB8:AC9"/>
    <mergeCell ref="M8:M9"/>
    <mergeCell ref="N8:N9"/>
    <mergeCell ref="O8:O9"/>
    <mergeCell ref="P8:P9"/>
    <mergeCell ref="Q8:Q9"/>
    <mergeCell ref="R8:R9"/>
    <mergeCell ref="AM10:AR10"/>
    <mergeCell ref="AS10:BG10"/>
    <mergeCell ref="AM11:AR11"/>
    <mergeCell ref="AS11:BG11"/>
    <mergeCell ref="AM12:AR12"/>
    <mergeCell ref="AS12:BG12"/>
    <mergeCell ref="AD8:AE9"/>
    <mergeCell ref="AF8:AG9"/>
    <mergeCell ref="AH8:AI9"/>
    <mergeCell ref="AJ8:AK9"/>
    <mergeCell ref="AM8:AR8"/>
    <mergeCell ref="AS8:BG8"/>
    <mergeCell ref="AM9:AR9"/>
    <mergeCell ref="AS9:BG9"/>
    <mergeCell ref="AM13:AR13"/>
    <mergeCell ref="AS13:BG13"/>
    <mergeCell ref="AM14:AR14"/>
    <mergeCell ref="AS14:AY14"/>
    <mergeCell ref="AZ14:BG14"/>
    <mergeCell ref="A17:E17"/>
    <mergeCell ref="F17:AK17"/>
    <mergeCell ref="AL17:AP17"/>
    <mergeCell ref="AQ17:BC17"/>
    <mergeCell ref="BD17:BG17"/>
    <mergeCell ref="AM15:AR15"/>
    <mergeCell ref="AT15:BG15"/>
    <mergeCell ref="BD18:BG23"/>
    <mergeCell ref="A19:J19"/>
    <mergeCell ref="A20:J20"/>
    <mergeCell ref="A21:J21"/>
    <mergeCell ref="A22:J22"/>
    <mergeCell ref="A23:J23"/>
    <mergeCell ref="A18:J18"/>
    <mergeCell ref="K18:S18"/>
    <mergeCell ref="T18:AB18"/>
    <mergeCell ref="AC18:AK18"/>
    <mergeCell ref="AL18:AT18"/>
    <mergeCell ref="AU18:BC18"/>
    <mergeCell ref="AU25:BC25"/>
    <mergeCell ref="BD25:BG30"/>
    <mergeCell ref="A26:J26"/>
    <mergeCell ref="A27:J27"/>
    <mergeCell ref="A28:J28"/>
    <mergeCell ref="A29:J29"/>
    <mergeCell ref="A30:J30"/>
    <mergeCell ref="A24:E24"/>
    <mergeCell ref="F24:AK24"/>
    <mergeCell ref="AL24:AP24"/>
    <mergeCell ref="AQ24:BC24"/>
    <mergeCell ref="BD24:BG24"/>
    <mergeCell ref="A25:J25"/>
    <mergeCell ref="K25:S25"/>
    <mergeCell ref="T25:AB25"/>
    <mergeCell ref="AC25:AK25"/>
    <mergeCell ref="AL25:AT25"/>
    <mergeCell ref="AU33:BC33"/>
    <mergeCell ref="BD33:BG38"/>
    <mergeCell ref="A34:J34"/>
    <mergeCell ref="A35:J35"/>
    <mergeCell ref="A36:J36"/>
    <mergeCell ref="A37:J37"/>
    <mergeCell ref="A38:J38"/>
    <mergeCell ref="A32:E32"/>
    <mergeCell ref="F32:AK32"/>
    <mergeCell ref="AL32:AP32"/>
    <mergeCell ref="AQ32:BC32"/>
    <mergeCell ref="BD32:BG32"/>
    <mergeCell ref="A33:J33"/>
    <mergeCell ref="K33:S33"/>
    <mergeCell ref="T33:AB33"/>
    <mergeCell ref="AC33:AK33"/>
    <mergeCell ref="AL33:AT33"/>
    <mergeCell ref="AU40:BC40"/>
    <mergeCell ref="BD40:BG45"/>
    <mergeCell ref="A41:J41"/>
    <mergeCell ref="A42:J42"/>
    <mergeCell ref="A43:J43"/>
    <mergeCell ref="A44:J44"/>
    <mergeCell ref="A45:J45"/>
    <mergeCell ref="A39:E39"/>
    <mergeCell ref="F39:AK39"/>
    <mergeCell ref="AL39:AP39"/>
    <mergeCell ref="AQ39:BC39"/>
    <mergeCell ref="BD39:BG39"/>
    <mergeCell ref="A40:J40"/>
    <mergeCell ref="K40:S40"/>
    <mergeCell ref="T40:AB40"/>
    <mergeCell ref="AC40:AK40"/>
    <mergeCell ref="AL40:AT40"/>
    <mergeCell ref="AU47:BC47"/>
    <mergeCell ref="BD47:BG52"/>
    <mergeCell ref="A48:J48"/>
    <mergeCell ref="A49:J49"/>
    <mergeCell ref="A50:J50"/>
    <mergeCell ref="A51:J51"/>
    <mergeCell ref="A52:J52"/>
    <mergeCell ref="A46:E46"/>
    <mergeCell ref="F46:AK46"/>
    <mergeCell ref="AL46:AP46"/>
    <mergeCell ref="AQ46:BC46"/>
    <mergeCell ref="BD46:BG46"/>
    <mergeCell ref="A47:J47"/>
    <mergeCell ref="K47:S47"/>
    <mergeCell ref="T47:AB47"/>
    <mergeCell ref="AC47:AK47"/>
    <mergeCell ref="AL47:AT47"/>
    <mergeCell ref="AU54:BC54"/>
    <mergeCell ref="BD54:BG59"/>
    <mergeCell ref="A55:J55"/>
    <mergeCell ref="A56:J56"/>
    <mergeCell ref="A57:J57"/>
    <mergeCell ref="A58:J58"/>
    <mergeCell ref="A59:J59"/>
    <mergeCell ref="A53:E53"/>
    <mergeCell ref="F53:AK53"/>
    <mergeCell ref="AL53:AP53"/>
    <mergeCell ref="AQ53:BC53"/>
    <mergeCell ref="BD53:BG53"/>
    <mergeCell ref="A54:J54"/>
    <mergeCell ref="K54:S54"/>
    <mergeCell ref="T54:AB54"/>
    <mergeCell ref="AC54:AK54"/>
    <mergeCell ref="AL54:AT54"/>
    <mergeCell ref="AU61:BC61"/>
    <mergeCell ref="BD61:BG66"/>
    <mergeCell ref="A62:J62"/>
    <mergeCell ref="A63:J63"/>
    <mergeCell ref="A64:J64"/>
    <mergeCell ref="A65:J65"/>
    <mergeCell ref="A66:J66"/>
    <mergeCell ref="A60:E60"/>
    <mergeCell ref="F60:AK60"/>
    <mergeCell ref="AL60:AP60"/>
    <mergeCell ref="AQ60:BC60"/>
    <mergeCell ref="BD60:BG60"/>
    <mergeCell ref="A61:J61"/>
    <mergeCell ref="K61:S61"/>
    <mergeCell ref="T61:AB61"/>
    <mergeCell ref="AC61:AK61"/>
    <mergeCell ref="AL61:AT61"/>
    <mergeCell ref="AU68:BC68"/>
    <mergeCell ref="BD68:BG73"/>
    <mergeCell ref="A69:J69"/>
    <mergeCell ref="A70:J70"/>
    <mergeCell ref="A71:J71"/>
    <mergeCell ref="A72:J72"/>
    <mergeCell ref="A73:J73"/>
    <mergeCell ref="A67:E67"/>
    <mergeCell ref="F67:AK67"/>
    <mergeCell ref="AL67:AP67"/>
    <mergeCell ref="AQ67:BC67"/>
    <mergeCell ref="BD67:BG67"/>
    <mergeCell ref="A68:J68"/>
    <mergeCell ref="K68:S68"/>
    <mergeCell ref="T68:AB68"/>
    <mergeCell ref="AC68:AK68"/>
    <mergeCell ref="AL68:AT68"/>
    <mergeCell ref="AU75:BC75"/>
    <mergeCell ref="BD75:BG80"/>
    <mergeCell ref="A76:J76"/>
    <mergeCell ref="A77:J77"/>
    <mergeCell ref="A78:J78"/>
    <mergeCell ref="A79:J79"/>
    <mergeCell ref="A80:J80"/>
    <mergeCell ref="A74:E74"/>
    <mergeCell ref="F74:AK74"/>
    <mergeCell ref="AL74:AP74"/>
    <mergeCell ref="AQ74:BC74"/>
    <mergeCell ref="BD74:BG74"/>
    <mergeCell ref="A75:J75"/>
    <mergeCell ref="K75:S75"/>
    <mergeCell ref="T75:AB75"/>
    <mergeCell ref="AC75:AK75"/>
    <mergeCell ref="AL75:AT75"/>
    <mergeCell ref="AU82:BC82"/>
    <mergeCell ref="BD82:BG87"/>
    <mergeCell ref="A83:J83"/>
    <mergeCell ref="A84:J84"/>
    <mergeCell ref="A85:J85"/>
    <mergeCell ref="A86:J86"/>
    <mergeCell ref="A87:J87"/>
    <mergeCell ref="A81:E81"/>
    <mergeCell ref="F81:AK81"/>
    <mergeCell ref="AL81:AP81"/>
    <mergeCell ref="AQ81:BC81"/>
    <mergeCell ref="BD81:BG81"/>
    <mergeCell ref="A82:J82"/>
    <mergeCell ref="K82:S82"/>
    <mergeCell ref="T82:AB82"/>
    <mergeCell ref="AC82:AK82"/>
    <mergeCell ref="AL82:AT82"/>
    <mergeCell ref="AU89:BC89"/>
    <mergeCell ref="BD89:BG94"/>
    <mergeCell ref="A90:J90"/>
    <mergeCell ref="A91:J91"/>
    <mergeCell ref="A92:J92"/>
    <mergeCell ref="A93:J93"/>
    <mergeCell ref="A94:J94"/>
    <mergeCell ref="A88:E88"/>
    <mergeCell ref="F88:AK88"/>
    <mergeCell ref="AL88:AP88"/>
    <mergeCell ref="AQ88:BC88"/>
    <mergeCell ref="BD88:BG88"/>
    <mergeCell ref="A89:J89"/>
    <mergeCell ref="K89:S89"/>
    <mergeCell ref="T89:AB89"/>
    <mergeCell ref="AC89:AK89"/>
    <mergeCell ref="AL89:AT89"/>
    <mergeCell ref="AU96:BC96"/>
    <mergeCell ref="BD96:BG101"/>
    <mergeCell ref="A97:J97"/>
    <mergeCell ref="A98:J98"/>
    <mergeCell ref="A99:J99"/>
    <mergeCell ref="A100:J100"/>
    <mergeCell ref="A101:J101"/>
    <mergeCell ref="A95:E95"/>
    <mergeCell ref="F95:AK95"/>
    <mergeCell ref="AL95:AP95"/>
    <mergeCell ref="AQ95:BC95"/>
    <mergeCell ref="BD95:BG95"/>
    <mergeCell ref="A96:J96"/>
    <mergeCell ref="K96:S96"/>
    <mergeCell ref="T96:AB96"/>
    <mergeCell ref="AC96:AK96"/>
    <mergeCell ref="AL96:AT96"/>
    <mergeCell ref="AU103:BC103"/>
    <mergeCell ref="BD103:BG108"/>
    <mergeCell ref="A104:J104"/>
    <mergeCell ref="A105:J105"/>
    <mergeCell ref="A106:J106"/>
    <mergeCell ref="A107:J107"/>
    <mergeCell ref="A108:J108"/>
    <mergeCell ref="A102:E102"/>
    <mergeCell ref="F102:AK102"/>
    <mergeCell ref="AL102:AP102"/>
    <mergeCell ref="AQ102:BC102"/>
    <mergeCell ref="BD102:BG102"/>
    <mergeCell ref="A103:J103"/>
    <mergeCell ref="K103:S103"/>
    <mergeCell ref="T103:AB103"/>
    <mergeCell ref="AC103:AK103"/>
    <mergeCell ref="AL103:AT103"/>
    <mergeCell ref="AU110:BC110"/>
    <mergeCell ref="BD110:BG115"/>
    <mergeCell ref="A111:J111"/>
    <mergeCell ref="A112:J112"/>
    <mergeCell ref="A113:J113"/>
    <mergeCell ref="A114:J114"/>
    <mergeCell ref="A115:J115"/>
    <mergeCell ref="A109:E109"/>
    <mergeCell ref="F109:AK109"/>
    <mergeCell ref="AL109:AP109"/>
    <mergeCell ref="AQ109:BC109"/>
    <mergeCell ref="BD109:BG109"/>
    <mergeCell ref="A110:J110"/>
    <mergeCell ref="K110:S110"/>
    <mergeCell ref="T110:AB110"/>
    <mergeCell ref="AC110:AK110"/>
    <mergeCell ref="AL110:AT110"/>
    <mergeCell ref="AU117:BC117"/>
    <mergeCell ref="BD117:BG122"/>
    <mergeCell ref="A118:J118"/>
    <mergeCell ref="A119:J119"/>
    <mergeCell ref="A120:J120"/>
    <mergeCell ref="A121:J121"/>
    <mergeCell ref="A122:J122"/>
    <mergeCell ref="A116:E116"/>
    <mergeCell ref="F116:AK116"/>
    <mergeCell ref="AL116:AP116"/>
    <mergeCell ref="AQ116:BC116"/>
    <mergeCell ref="BD116:BG116"/>
    <mergeCell ref="A117:J117"/>
    <mergeCell ref="K117:S117"/>
    <mergeCell ref="T117:AB117"/>
    <mergeCell ref="AC117:AK117"/>
    <mergeCell ref="AL117:AT117"/>
    <mergeCell ref="AU124:BC124"/>
    <mergeCell ref="BD124:BG129"/>
    <mergeCell ref="A125:J125"/>
    <mergeCell ref="A126:J126"/>
    <mergeCell ref="A127:J127"/>
    <mergeCell ref="A128:J128"/>
    <mergeCell ref="A129:J129"/>
    <mergeCell ref="A123:E123"/>
    <mergeCell ref="F123:AK123"/>
    <mergeCell ref="AL123:AP123"/>
    <mergeCell ref="AQ123:BC123"/>
    <mergeCell ref="BD123:BG123"/>
    <mergeCell ref="A124:J124"/>
    <mergeCell ref="K124:S124"/>
    <mergeCell ref="T124:AB124"/>
    <mergeCell ref="AC124:AK124"/>
    <mergeCell ref="AL124:AT124"/>
    <mergeCell ref="AU131:BC131"/>
    <mergeCell ref="BD131:BG136"/>
    <mergeCell ref="A132:J132"/>
    <mergeCell ref="A133:J133"/>
    <mergeCell ref="A134:J134"/>
    <mergeCell ref="A135:J135"/>
    <mergeCell ref="A136:J136"/>
    <mergeCell ref="A130:E130"/>
    <mergeCell ref="F130:AK130"/>
    <mergeCell ref="AL130:AP130"/>
    <mergeCell ref="AQ130:BC130"/>
    <mergeCell ref="BD130:BG130"/>
    <mergeCell ref="A131:J131"/>
    <mergeCell ref="K131:S131"/>
    <mergeCell ref="T131:AB131"/>
    <mergeCell ref="AC131:AK131"/>
    <mergeCell ref="AL131:AT131"/>
    <mergeCell ref="AU138:BC138"/>
    <mergeCell ref="BD138:BG143"/>
    <mergeCell ref="A139:J139"/>
    <mergeCell ref="A140:J140"/>
    <mergeCell ref="A141:J141"/>
    <mergeCell ref="A142:J142"/>
    <mergeCell ref="A143:J143"/>
    <mergeCell ref="A137:E137"/>
    <mergeCell ref="F137:AK137"/>
    <mergeCell ref="AL137:AP137"/>
    <mergeCell ref="AQ137:BC137"/>
    <mergeCell ref="BD137:BG137"/>
    <mergeCell ref="A138:J138"/>
    <mergeCell ref="K138:S138"/>
    <mergeCell ref="T138:AB138"/>
    <mergeCell ref="AC138:AK138"/>
    <mergeCell ref="AL138:AT138"/>
    <mergeCell ref="AU145:BC145"/>
    <mergeCell ref="BD145:BG150"/>
    <mergeCell ref="A146:J146"/>
    <mergeCell ref="A147:J147"/>
    <mergeCell ref="A148:J148"/>
    <mergeCell ref="A149:J149"/>
    <mergeCell ref="A150:J150"/>
    <mergeCell ref="A144:E144"/>
    <mergeCell ref="F144:AK144"/>
    <mergeCell ref="AL144:AP144"/>
    <mergeCell ref="AQ144:BC144"/>
    <mergeCell ref="BD144:BG144"/>
    <mergeCell ref="A145:J145"/>
    <mergeCell ref="K145:S145"/>
    <mergeCell ref="T145:AB145"/>
    <mergeCell ref="AC145:AK145"/>
    <mergeCell ref="AL145:AT145"/>
    <mergeCell ref="AU152:BC152"/>
    <mergeCell ref="BD152:BG157"/>
    <mergeCell ref="A153:J153"/>
    <mergeCell ref="A154:J154"/>
    <mergeCell ref="A155:J155"/>
    <mergeCell ref="A156:J156"/>
    <mergeCell ref="A157:J157"/>
    <mergeCell ref="A151:E151"/>
    <mergeCell ref="F151:AK151"/>
    <mergeCell ref="AL151:AP151"/>
    <mergeCell ref="AQ151:BC151"/>
    <mergeCell ref="BD151:BG151"/>
    <mergeCell ref="A152:J152"/>
    <mergeCell ref="K152:S152"/>
    <mergeCell ref="T152:AB152"/>
    <mergeCell ref="AC152:AK152"/>
    <mergeCell ref="AL152:AT152"/>
    <mergeCell ref="AU159:BC159"/>
    <mergeCell ref="BD159:BG164"/>
    <mergeCell ref="A160:J160"/>
    <mergeCell ref="A161:J161"/>
    <mergeCell ref="A162:J162"/>
    <mergeCell ref="A163:J163"/>
    <mergeCell ref="A164:J164"/>
    <mergeCell ref="A158:E158"/>
    <mergeCell ref="F158:AK158"/>
    <mergeCell ref="AL158:AP158"/>
    <mergeCell ref="AQ158:BC158"/>
    <mergeCell ref="BD158:BG158"/>
    <mergeCell ref="A159:J159"/>
    <mergeCell ref="K159:S159"/>
    <mergeCell ref="T159:AB159"/>
    <mergeCell ref="AC159:AK159"/>
    <mergeCell ref="AL159:AT159"/>
    <mergeCell ref="AU166:BC166"/>
    <mergeCell ref="BD166:BG171"/>
    <mergeCell ref="A167:J167"/>
    <mergeCell ref="A168:J168"/>
    <mergeCell ref="A169:J169"/>
    <mergeCell ref="A170:J170"/>
    <mergeCell ref="A171:J171"/>
    <mergeCell ref="A165:E165"/>
    <mergeCell ref="F165:AK165"/>
    <mergeCell ref="AL165:AP165"/>
    <mergeCell ref="AQ165:BC165"/>
    <mergeCell ref="BD165:BG165"/>
    <mergeCell ref="A166:J166"/>
    <mergeCell ref="K166:S166"/>
    <mergeCell ref="T166:AB166"/>
    <mergeCell ref="AC166:AK166"/>
    <mergeCell ref="AL166:AT166"/>
    <mergeCell ref="AU173:BC173"/>
    <mergeCell ref="BD173:BG178"/>
    <mergeCell ref="A174:J174"/>
    <mergeCell ref="A175:J175"/>
    <mergeCell ref="A176:J176"/>
    <mergeCell ref="A177:J177"/>
    <mergeCell ref="A178:J178"/>
    <mergeCell ref="A172:E172"/>
    <mergeCell ref="F172:AK172"/>
    <mergeCell ref="AL172:AP172"/>
    <mergeCell ref="AQ172:BC172"/>
    <mergeCell ref="BD172:BG172"/>
    <mergeCell ref="A173:J173"/>
    <mergeCell ref="K173:S173"/>
    <mergeCell ref="T173:AB173"/>
    <mergeCell ref="AC173:AK173"/>
    <mergeCell ref="AL173:AT173"/>
    <mergeCell ref="AU180:BC180"/>
    <mergeCell ref="BD180:BG185"/>
    <mergeCell ref="A181:J181"/>
    <mergeCell ref="A182:J182"/>
    <mergeCell ref="A183:J183"/>
    <mergeCell ref="A184:J184"/>
    <mergeCell ref="A185:J185"/>
    <mergeCell ref="A179:E179"/>
    <mergeCell ref="F179:AK179"/>
    <mergeCell ref="AL179:AP179"/>
    <mergeCell ref="AQ179:BC179"/>
    <mergeCell ref="BD179:BG179"/>
    <mergeCell ref="A180:J180"/>
    <mergeCell ref="K180:S180"/>
    <mergeCell ref="T180:AB180"/>
    <mergeCell ref="AC180:AK180"/>
    <mergeCell ref="AL180:AT180"/>
    <mergeCell ref="AU187:BC187"/>
    <mergeCell ref="BD187:BG192"/>
    <mergeCell ref="A188:J188"/>
    <mergeCell ref="A189:J189"/>
    <mergeCell ref="A190:J190"/>
    <mergeCell ref="A191:J191"/>
    <mergeCell ref="A192:J192"/>
    <mergeCell ref="A186:E186"/>
    <mergeCell ref="F186:AK186"/>
    <mergeCell ref="AL186:AP186"/>
    <mergeCell ref="AQ186:BC186"/>
    <mergeCell ref="BD186:BG186"/>
    <mergeCell ref="A187:J187"/>
    <mergeCell ref="K187:S187"/>
    <mergeCell ref="T187:AB187"/>
    <mergeCell ref="AC187:AK187"/>
    <mergeCell ref="AL187:AT187"/>
    <mergeCell ref="AU194:BC194"/>
    <mergeCell ref="BD194:BG199"/>
    <mergeCell ref="A195:J195"/>
    <mergeCell ref="A196:J196"/>
    <mergeCell ref="A197:J197"/>
    <mergeCell ref="A198:J198"/>
    <mergeCell ref="A199:J199"/>
    <mergeCell ref="A193:E193"/>
    <mergeCell ref="F193:AK193"/>
    <mergeCell ref="AL193:AP193"/>
    <mergeCell ref="AQ193:BC193"/>
    <mergeCell ref="BD193:BG193"/>
    <mergeCell ref="A194:J194"/>
    <mergeCell ref="K194:S194"/>
    <mergeCell ref="T194:AB194"/>
    <mergeCell ref="AC194:AK194"/>
    <mergeCell ref="AL194:AT194"/>
    <mergeCell ref="AU201:BC201"/>
    <mergeCell ref="BD201:BG206"/>
    <mergeCell ref="A202:J202"/>
    <mergeCell ref="A203:J203"/>
    <mergeCell ref="A204:J204"/>
    <mergeCell ref="A205:J205"/>
    <mergeCell ref="A206:J206"/>
    <mergeCell ref="A200:E200"/>
    <mergeCell ref="F200:AK200"/>
    <mergeCell ref="AL200:AP200"/>
    <mergeCell ref="AQ200:BC200"/>
    <mergeCell ref="BD200:BG200"/>
    <mergeCell ref="A201:J201"/>
    <mergeCell ref="K201:S201"/>
    <mergeCell ref="T201:AB201"/>
    <mergeCell ref="AC201:AK201"/>
    <mergeCell ref="AL201:AT201"/>
    <mergeCell ref="AU208:BC208"/>
    <mergeCell ref="BD208:BG213"/>
    <mergeCell ref="A209:J209"/>
    <mergeCell ref="A210:J210"/>
    <mergeCell ref="A211:J211"/>
    <mergeCell ref="A212:J212"/>
    <mergeCell ref="A213:J213"/>
    <mergeCell ref="A207:E207"/>
    <mergeCell ref="F207:AK207"/>
    <mergeCell ref="AL207:AP207"/>
    <mergeCell ref="AQ207:BC207"/>
    <mergeCell ref="BD207:BG207"/>
    <mergeCell ref="A208:J208"/>
    <mergeCell ref="K208:S208"/>
    <mergeCell ref="T208:AB208"/>
    <mergeCell ref="AC208:AK208"/>
    <mergeCell ref="AL208:AT208"/>
    <mergeCell ref="AU215:BC215"/>
    <mergeCell ref="BD215:BG220"/>
    <mergeCell ref="A216:J216"/>
    <mergeCell ref="A217:J217"/>
    <mergeCell ref="A218:J218"/>
    <mergeCell ref="A219:J219"/>
    <mergeCell ref="A220:J220"/>
    <mergeCell ref="A214:E214"/>
    <mergeCell ref="F214:AK214"/>
    <mergeCell ref="AL214:AP214"/>
    <mergeCell ref="AQ214:BC214"/>
    <mergeCell ref="BD214:BG214"/>
    <mergeCell ref="A215:J215"/>
    <mergeCell ref="K215:S215"/>
    <mergeCell ref="T215:AB215"/>
    <mergeCell ref="AC215:AK215"/>
    <mergeCell ref="AL215:AT215"/>
    <mergeCell ref="AU222:BC222"/>
    <mergeCell ref="BD222:BG227"/>
    <mergeCell ref="A223:J223"/>
    <mergeCell ref="A224:J224"/>
    <mergeCell ref="A225:J225"/>
    <mergeCell ref="A226:J226"/>
    <mergeCell ref="A227:J227"/>
    <mergeCell ref="A221:E221"/>
    <mergeCell ref="F221:AK221"/>
    <mergeCell ref="AL221:AP221"/>
    <mergeCell ref="AQ221:BC221"/>
    <mergeCell ref="BD221:BG221"/>
    <mergeCell ref="A222:J222"/>
    <mergeCell ref="K222:S222"/>
    <mergeCell ref="T222:AB222"/>
    <mergeCell ref="AC222:AK222"/>
    <mergeCell ref="AL222:AT222"/>
  </mergeCells>
  <phoneticPr fontId="3"/>
  <conditionalFormatting sqref="AS8:BG13">
    <cfRule type="cellIs" dxfId="227" priority="114" operator="equal">
      <formula>0</formula>
    </cfRule>
  </conditionalFormatting>
  <conditionalFormatting sqref="AQ17:BC17">
    <cfRule type="cellIs" dxfId="226" priority="113" operator="equal">
      <formula>0</formula>
    </cfRule>
  </conditionalFormatting>
  <conditionalFormatting sqref="C5:F5 I5:K5">
    <cfRule type="cellIs" dxfId="225" priority="112" operator="equal">
      <formula>0</formula>
    </cfRule>
  </conditionalFormatting>
  <conditionalFormatting sqref="AS7:BG7">
    <cfRule type="cellIs" dxfId="224" priority="111" operator="equal">
      <formula>0</formula>
    </cfRule>
  </conditionalFormatting>
  <conditionalFormatting sqref="A19:J19 F17:AK17">
    <cfRule type="cellIs" dxfId="223" priority="110" operator="equal">
      <formula>0</formula>
    </cfRule>
  </conditionalFormatting>
  <conditionalFormatting sqref="AQ24:BC24">
    <cfRule type="cellIs" dxfId="222" priority="109" operator="equal">
      <formula>0</formula>
    </cfRule>
  </conditionalFormatting>
  <conditionalFormatting sqref="F24:AK24">
    <cfRule type="cellIs" dxfId="221" priority="108" operator="equal">
      <formula>0</formula>
    </cfRule>
  </conditionalFormatting>
  <conditionalFormatting sqref="AQ32:BC32">
    <cfRule type="cellIs" dxfId="220" priority="107" operator="equal">
      <formula>0</formula>
    </cfRule>
  </conditionalFormatting>
  <conditionalFormatting sqref="F32:AK32">
    <cfRule type="cellIs" dxfId="219" priority="106" operator="equal">
      <formula>0</formula>
    </cfRule>
  </conditionalFormatting>
  <conditionalFormatting sqref="AQ39:BC39">
    <cfRule type="cellIs" dxfId="218" priority="105" operator="equal">
      <formula>0</formula>
    </cfRule>
  </conditionalFormatting>
  <conditionalFormatting sqref="F39:AK39">
    <cfRule type="cellIs" dxfId="217" priority="104" operator="equal">
      <formula>0</formula>
    </cfRule>
  </conditionalFormatting>
  <conditionalFormatting sqref="AQ46:BC46">
    <cfRule type="cellIs" dxfId="216" priority="103" operator="equal">
      <formula>0</formula>
    </cfRule>
  </conditionalFormatting>
  <conditionalFormatting sqref="F46:AK46">
    <cfRule type="cellIs" dxfId="215" priority="102" operator="equal">
      <formula>0</formula>
    </cfRule>
  </conditionalFormatting>
  <conditionalFormatting sqref="AQ53:BC53">
    <cfRule type="cellIs" dxfId="214" priority="101" operator="equal">
      <formula>0</formula>
    </cfRule>
  </conditionalFormatting>
  <conditionalFormatting sqref="F53:AK53">
    <cfRule type="cellIs" dxfId="213" priority="100" operator="equal">
      <formula>0</formula>
    </cfRule>
  </conditionalFormatting>
  <conditionalFormatting sqref="AQ60:BC60">
    <cfRule type="cellIs" dxfId="212" priority="99" operator="equal">
      <formula>0</formula>
    </cfRule>
  </conditionalFormatting>
  <conditionalFormatting sqref="F60:AK60">
    <cfRule type="cellIs" dxfId="211" priority="98" operator="equal">
      <formula>0</formula>
    </cfRule>
  </conditionalFormatting>
  <conditionalFormatting sqref="AQ67:BC67">
    <cfRule type="cellIs" dxfId="210" priority="97" operator="equal">
      <formula>0</formula>
    </cfRule>
  </conditionalFormatting>
  <conditionalFormatting sqref="F67:AK67">
    <cfRule type="cellIs" dxfId="209" priority="96" operator="equal">
      <formula>0</formula>
    </cfRule>
  </conditionalFormatting>
  <conditionalFormatting sqref="AQ74:BC74">
    <cfRule type="cellIs" dxfId="208" priority="95" operator="equal">
      <formula>0</formula>
    </cfRule>
  </conditionalFormatting>
  <conditionalFormatting sqref="F74:AK74">
    <cfRule type="cellIs" dxfId="207" priority="94" operator="equal">
      <formula>0</formula>
    </cfRule>
  </conditionalFormatting>
  <conditionalFormatting sqref="AQ81:BC81">
    <cfRule type="cellIs" dxfId="206" priority="93" operator="equal">
      <formula>0</formula>
    </cfRule>
  </conditionalFormatting>
  <conditionalFormatting sqref="F81:AK81">
    <cfRule type="cellIs" dxfId="205" priority="92" operator="equal">
      <formula>0</formula>
    </cfRule>
  </conditionalFormatting>
  <conditionalFormatting sqref="A27:J29">
    <cfRule type="cellIs" dxfId="204" priority="89" operator="equal">
      <formula>0</formula>
    </cfRule>
  </conditionalFormatting>
  <conditionalFormatting sqref="A20:J22">
    <cfRule type="cellIs" dxfId="203" priority="91" operator="equal">
      <formula>0</formula>
    </cfRule>
  </conditionalFormatting>
  <conditionalFormatting sqref="A26:J26">
    <cfRule type="cellIs" dxfId="202" priority="90" operator="equal">
      <formula>0</formula>
    </cfRule>
  </conditionalFormatting>
  <conditionalFormatting sqref="A35:J37">
    <cfRule type="cellIs" dxfId="201" priority="87" operator="equal">
      <formula>0</formula>
    </cfRule>
  </conditionalFormatting>
  <conditionalFormatting sqref="A34:J34">
    <cfRule type="cellIs" dxfId="200" priority="88" operator="equal">
      <formula>0</formula>
    </cfRule>
  </conditionalFormatting>
  <conditionalFormatting sqref="A45:BC45 K41:BC44">
    <cfRule type="cellIs" dxfId="199" priority="86" operator="equal">
      <formula>0</formula>
    </cfRule>
  </conditionalFormatting>
  <conditionalFormatting sqref="A42:J44">
    <cfRule type="cellIs" dxfId="198" priority="84" operator="equal">
      <formula>0</formula>
    </cfRule>
  </conditionalFormatting>
  <conditionalFormatting sqref="A41:J41">
    <cfRule type="cellIs" dxfId="197" priority="85" operator="equal">
      <formula>0</formula>
    </cfRule>
  </conditionalFormatting>
  <conditionalFormatting sqref="A48:J51">
    <cfRule type="cellIs" dxfId="196" priority="83" operator="equal">
      <formula>0</formula>
    </cfRule>
  </conditionalFormatting>
  <conditionalFormatting sqref="A55:J58 A62:J65 A69:J72 A76:J79 A83:J86">
    <cfRule type="cellIs" dxfId="195" priority="82" operator="equal">
      <formula>0</formula>
    </cfRule>
  </conditionalFormatting>
  <conditionalFormatting sqref="BD82:BG87 BD75:BG80 BD68:BG73 BD61:BG66 BD54:BG59 BD47:BG52 BD40:BG45 BD33:BG38 BD25:BG30 BD18:BG23">
    <cfRule type="cellIs" dxfId="194" priority="81" operator="equal">
      <formula>0</formula>
    </cfRule>
  </conditionalFormatting>
  <conditionalFormatting sqref="AQ88:BC88">
    <cfRule type="cellIs" dxfId="193" priority="80" operator="equal">
      <formula>0</formula>
    </cfRule>
  </conditionalFormatting>
  <conditionalFormatting sqref="F88:AK88">
    <cfRule type="cellIs" dxfId="192" priority="79" operator="equal">
      <formula>0</formula>
    </cfRule>
  </conditionalFormatting>
  <conditionalFormatting sqref="A90:J93">
    <cfRule type="cellIs" dxfId="191" priority="78" operator="equal">
      <formula>0</formula>
    </cfRule>
  </conditionalFormatting>
  <conditionalFormatting sqref="BD89:BG94">
    <cfRule type="cellIs" dxfId="190" priority="77" operator="equal">
      <formula>0</formula>
    </cfRule>
  </conditionalFormatting>
  <conditionalFormatting sqref="AQ102:BC102">
    <cfRule type="cellIs" dxfId="189" priority="76" operator="equal">
      <formula>0</formula>
    </cfRule>
  </conditionalFormatting>
  <conditionalFormatting sqref="F102:AK102">
    <cfRule type="cellIs" dxfId="188" priority="75" operator="equal">
      <formula>0</formula>
    </cfRule>
  </conditionalFormatting>
  <conditionalFormatting sqref="A104:J107">
    <cfRule type="cellIs" dxfId="187" priority="74" operator="equal">
      <formula>0</formula>
    </cfRule>
  </conditionalFormatting>
  <conditionalFormatting sqref="BD103:BG108">
    <cfRule type="cellIs" dxfId="186" priority="73" operator="equal">
      <formula>0</formula>
    </cfRule>
  </conditionalFormatting>
  <conditionalFormatting sqref="AQ109:BC109">
    <cfRule type="cellIs" dxfId="185" priority="72" operator="equal">
      <formula>0</formula>
    </cfRule>
  </conditionalFormatting>
  <conditionalFormatting sqref="F109:AK109">
    <cfRule type="cellIs" dxfId="184" priority="71" operator="equal">
      <formula>0</formula>
    </cfRule>
  </conditionalFormatting>
  <conditionalFormatting sqref="A111:J114">
    <cfRule type="cellIs" dxfId="183" priority="70" operator="equal">
      <formula>0</formula>
    </cfRule>
  </conditionalFormatting>
  <conditionalFormatting sqref="BD110:BG115">
    <cfRule type="cellIs" dxfId="182" priority="69" operator="equal">
      <formula>0</formula>
    </cfRule>
  </conditionalFormatting>
  <conditionalFormatting sqref="AQ116:BC116">
    <cfRule type="cellIs" dxfId="181" priority="68" operator="equal">
      <formula>0</formula>
    </cfRule>
  </conditionalFormatting>
  <conditionalFormatting sqref="F116:AK116">
    <cfRule type="cellIs" dxfId="180" priority="67" operator="equal">
      <formula>0</formula>
    </cfRule>
  </conditionalFormatting>
  <conditionalFormatting sqref="A118:J121">
    <cfRule type="cellIs" dxfId="179" priority="66" operator="equal">
      <formula>0</formula>
    </cfRule>
  </conditionalFormatting>
  <conditionalFormatting sqref="BD117:BG122">
    <cfRule type="cellIs" dxfId="178" priority="65" operator="equal">
      <formula>0</formula>
    </cfRule>
  </conditionalFormatting>
  <conditionalFormatting sqref="AQ123:BC123">
    <cfRule type="cellIs" dxfId="177" priority="64" operator="equal">
      <formula>0</formula>
    </cfRule>
  </conditionalFormatting>
  <conditionalFormatting sqref="F123:AK123">
    <cfRule type="cellIs" dxfId="176" priority="63" operator="equal">
      <formula>0</formula>
    </cfRule>
  </conditionalFormatting>
  <conditionalFormatting sqref="A125:J128">
    <cfRule type="cellIs" dxfId="175" priority="62" operator="equal">
      <formula>0</formula>
    </cfRule>
  </conditionalFormatting>
  <conditionalFormatting sqref="BD124:BG129">
    <cfRule type="cellIs" dxfId="174" priority="61" operator="equal">
      <formula>0</formula>
    </cfRule>
  </conditionalFormatting>
  <conditionalFormatting sqref="AQ130:BC130">
    <cfRule type="cellIs" dxfId="173" priority="60" operator="equal">
      <formula>0</formula>
    </cfRule>
  </conditionalFormatting>
  <conditionalFormatting sqref="F130:AK130">
    <cfRule type="cellIs" dxfId="172" priority="59" operator="equal">
      <formula>0</formula>
    </cfRule>
  </conditionalFormatting>
  <conditionalFormatting sqref="A132:J135">
    <cfRule type="cellIs" dxfId="171" priority="58" operator="equal">
      <formula>0</formula>
    </cfRule>
  </conditionalFormatting>
  <conditionalFormatting sqref="BD131:BG136">
    <cfRule type="cellIs" dxfId="170" priority="57" operator="equal">
      <formula>0</formula>
    </cfRule>
  </conditionalFormatting>
  <conditionalFormatting sqref="AQ137:BC137">
    <cfRule type="cellIs" dxfId="169" priority="56" operator="equal">
      <formula>0</formula>
    </cfRule>
  </conditionalFormatting>
  <conditionalFormatting sqref="F137:AK137">
    <cfRule type="cellIs" dxfId="168" priority="55" operator="equal">
      <formula>0</formula>
    </cfRule>
  </conditionalFormatting>
  <conditionalFormatting sqref="A139:J142">
    <cfRule type="cellIs" dxfId="167" priority="54" operator="equal">
      <formula>0</formula>
    </cfRule>
  </conditionalFormatting>
  <conditionalFormatting sqref="BD138:BG143">
    <cfRule type="cellIs" dxfId="166" priority="53" operator="equal">
      <formula>0</formula>
    </cfRule>
  </conditionalFormatting>
  <conditionalFormatting sqref="AQ144:BC144">
    <cfRule type="cellIs" dxfId="165" priority="52" operator="equal">
      <formula>0</formula>
    </cfRule>
  </conditionalFormatting>
  <conditionalFormatting sqref="F144:AK144">
    <cfRule type="cellIs" dxfId="164" priority="51" operator="equal">
      <formula>0</formula>
    </cfRule>
  </conditionalFormatting>
  <conditionalFormatting sqref="A146:J149">
    <cfRule type="cellIs" dxfId="163" priority="50" operator="equal">
      <formula>0</formula>
    </cfRule>
  </conditionalFormatting>
  <conditionalFormatting sqref="BD145:BG150">
    <cfRule type="cellIs" dxfId="162" priority="49" operator="equal">
      <formula>0</formula>
    </cfRule>
  </conditionalFormatting>
  <conditionalFormatting sqref="AQ95:BC95">
    <cfRule type="cellIs" dxfId="161" priority="48" operator="equal">
      <formula>0</formula>
    </cfRule>
  </conditionalFormatting>
  <conditionalFormatting sqref="F95:AK95">
    <cfRule type="cellIs" dxfId="160" priority="47" operator="equal">
      <formula>0</formula>
    </cfRule>
  </conditionalFormatting>
  <conditionalFormatting sqref="A97:J100">
    <cfRule type="cellIs" dxfId="159" priority="46" operator="equal">
      <formula>0</formula>
    </cfRule>
  </conditionalFormatting>
  <conditionalFormatting sqref="BD96:BG101">
    <cfRule type="cellIs" dxfId="158" priority="45" operator="equal">
      <formula>0</formula>
    </cfRule>
  </conditionalFormatting>
  <conditionalFormatting sqref="AQ158:BC158">
    <cfRule type="cellIs" dxfId="157" priority="44" operator="equal">
      <formula>0</formula>
    </cfRule>
  </conditionalFormatting>
  <conditionalFormatting sqref="F158:AK158">
    <cfRule type="cellIs" dxfId="156" priority="43" operator="equal">
      <formula>0</formula>
    </cfRule>
  </conditionalFormatting>
  <conditionalFormatting sqref="A160:J163">
    <cfRule type="cellIs" dxfId="155" priority="42" operator="equal">
      <formula>0</formula>
    </cfRule>
  </conditionalFormatting>
  <conditionalFormatting sqref="BD159:BG164">
    <cfRule type="cellIs" dxfId="154" priority="41" operator="equal">
      <formula>0</formula>
    </cfRule>
  </conditionalFormatting>
  <conditionalFormatting sqref="AQ165:BC165">
    <cfRule type="cellIs" dxfId="153" priority="40" operator="equal">
      <formula>0</formula>
    </cfRule>
  </conditionalFormatting>
  <conditionalFormatting sqref="F165:AK165">
    <cfRule type="cellIs" dxfId="152" priority="39" operator="equal">
      <formula>0</formula>
    </cfRule>
  </conditionalFormatting>
  <conditionalFormatting sqref="A167:J170">
    <cfRule type="cellIs" dxfId="151" priority="38" operator="equal">
      <formula>0</formula>
    </cfRule>
  </conditionalFormatting>
  <conditionalFormatting sqref="BD166:BG171">
    <cfRule type="cellIs" dxfId="150" priority="37" operator="equal">
      <formula>0</formula>
    </cfRule>
  </conditionalFormatting>
  <conditionalFormatting sqref="AQ179:BC179">
    <cfRule type="cellIs" dxfId="149" priority="36" operator="equal">
      <formula>0</formula>
    </cfRule>
  </conditionalFormatting>
  <conditionalFormatting sqref="F179:AK179">
    <cfRule type="cellIs" dxfId="148" priority="35" operator="equal">
      <formula>0</formula>
    </cfRule>
  </conditionalFormatting>
  <conditionalFormatting sqref="A181:J184">
    <cfRule type="cellIs" dxfId="147" priority="34" operator="equal">
      <formula>0</formula>
    </cfRule>
  </conditionalFormatting>
  <conditionalFormatting sqref="BD180:BG185">
    <cfRule type="cellIs" dxfId="146" priority="33" operator="equal">
      <formula>0</formula>
    </cfRule>
  </conditionalFormatting>
  <conditionalFormatting sqref="AQ186:BC186">
    <cfRule type="cellIs" dxfId="145" priority="32" operator="equal">
      <formula>0</formula>
    </cfRule>
  </conditionalFormatting>
  <conditionalFormatting sqref="F186:AK186">
    <cfRule type="cellIs" dxfId="144" priority="31" operator="equal">
      <formula>0</formula>
    </cfRule>
  </conditionalFormatting>
  <conditionalFormatting sqref="A188:J191">
    <cfRule type="cellIs" dxfId="143" priority="30" operator="equal">
      <formula>0</formula>
    </cfRule>
  </conditionalFormatting>
  <conditionalFormatting sqref="BD187:BG192">
    <cfRule type="cellIs" dxfId="142" priority="29" operator="equal">
      <formula>0</formula>
    </cfRule>
  </conditionalFormatting>
  <conditionalFormatting sqref="AQ193:BC193">
    <cfRule type="cellIs" dxfId="141" priority="28" operator="equal">
      <formula>0</formula>
    </cfRule>
  </conditionalFormatting>
  <conditionalFormatting sqref="F193:AK193">
    <cfRule type="cellIs" dxfId="140" priority="27" operator="equal">
      <formula>0</formula>
    </cfRule>
  </conditionalFormatting>
  <conditionalFormatting sqref="A195:J198">
    <cfRule type="cellIs" dxfId="139" priority="26" operator="equal">
      <formula>0</formula>
    </cfRule>
  </conditionalFormatting>
  <conditionalFormatting sqref="BD194:BG199">
    <cfRule type="cellIs" dxfId="138" priority="25" operator="equal">
      <formula>0</formula>
    </cfRule>
  </conditionalFormatting>
  <conditionalFormatting sqref="AQ200:BC200">
    <cfRule type="cellIs" dxfId="137" priority="24" operator="equal">
      <formula>0</formula>
    </cfRule>
  </conditionalFormatting>
  <conditionalFormatting sqref="F200:AK200">
    <cfRule type="cellIs" dxfId="136" priority="23" operator="equal">
      <formula>0</formula>
    </cfRule>
  </conditionalFormatting>
  <conditionalFormatting sqref="A202:J205">
    <cfRule type="cellIs" dxfId="135" priority="22" operator="equal">
      <formula>0</formula>
    </cfRule>
  </conditionalFormatting>
  <conditionalFormatting sqref="BD201:BG206">
    <cfRule type="cellIs" dxfId="134" priority="21" operator="equal">
      <formula>0</formula>
    </cfRule>
  </conditionalFormatting>
  <conditionalFormatting sqref="AQ207:BC207">
    <cfRule type="cellIs" dxfId="133" priority="20" operator="equal">
      <formula>0</formula>
    </cfRule>
  </conditionalFormatting>
  <conditionalFormatting sqref="F207:AK207">
    <cfRule type="cellIs" dxfId="132" priority="19" operator="equal">
      <formula>0</formula>
    </cfRule>
  </conditionalFormatting>
  <conditionalFormatting sqref="A209:J212">
    <cfRule type="cellIs" dxfId="131" priority="18" operator="equal">
      <formula>0</formula>
    </cfRule>
  </conditionalFormatting>
  <conditionalFormatting sqref="BD208:BG213">
    <cfRule type="cellIs" dxfId="130" priority="17" operator="equal">
      <formula>0</formula>
    </cfRule>
  </conditionalFormatting>
  <conditionalFormatting sqref="AQ214:BC214">
    <cfRule type="cellIs" dxfId="129" priority="16" operator="equal">
      <formula>0</formula>
    </cfRule>
  </conditionalFormatting>
  <conditionalFormatting sqref="F214:AK214">
    <cfRule type="cellIs" dxfId="128" priority="15" operator="equal">
      <formula>0</formula>
    </cfRule>
  </conditionalFormatting>
  <conditionalFormatting sqref="A216:J219">
    <cfRule type="cellIs" dxfId="127" priority="14" operator="equal">
      <formula>0</formula>
    </cfRule>
  </conditionalFormatting>
  <conditionalFormatting sqref="BD215:BG220">
    <cfRule type="cellIs" dxfId="126" priority="13" operator="equal">
      <formula>0</formula>
    </cfRule>
  </conditionalFormatting>
  <conditionalFormatting sqref="AQ221:BC221">
    <cfRule type="cellIs" dxfId="125" priority="12" operator="equal">
      <formula>0</formula>
    </cfRule>
  </conditionalFormatting>
  <conditionalFormatting sqref="F221:AK221">
    <cfRule type="cellIs" dxfId="124" priority="11" operator="equal">
      <formula>0</formula>
    </cfRule>
  </conditionalFormatting>
  <conditionalFormatting sqref="A223:J226">
    <cfRule type="cellIs" dxfId="123" priority="10" operator="equal">
      <formula>0</formula>
    </cfRule>
  </conditionalFormatting>
  <conditionalFormatting sqref="BD222:BG227">
    <cfRule type="cellIs" dxfId="122" priority="9" operator="equal">
      <formula>0</formula>
    </cfRule>
  </conditionalFormatting>
  <conditionalFormatting sqref="AQ151:BC151">
    <cfRule type="cellIs" dxfId="121" priority="8" operator="equal">
      <formula>0</formula>
    </cfRule>
  </conditionalFormatting>
  <conditionalFormatting sqref="F151:AK151">
    <cfRule type="cellIs" dxfId="120" priority="7" operator="equal">
      <formula>0</formula>
    </cfRule>
  </conditionalFormatting>
  <conditionalFormatting sqref="A153:J156">
    <cfRule type="cellIs" dxfId="119" priority="6" operator="equal">
      <formula>0</formula>
    </cfRule>
  </conditionalFormatting>
  <conditionalFormatting sqref="BD152:BG157">
    <cfRule type="cellIs" dxfId="118" priority="5" operator="equal">
      <formula>0</formula>
    </cfRule>
  </conditionalFormatting>
  <conditionalFormatting sqref="AQ172:BC172">
    <cfRule type="cellIs" dxfId="117" priority="4" operator="equal">
      <formula>0</formula>
    </cfRule>
  </conditionalFormatting>
  <conditionalFormatting sqref="F172:AK172">
    <cfRule type="cellIs" dxfId="116" priority="3" operator="equal">
      <formula>0</formula>
    </cfRule>
  </conditionalFormatting>
  <conditionalFormatting sqref="A174:J177">
    <cfRule type="cellIs" dxfId="115" priority="2" operator="equal">
      <formula>0</formula>
    </cfRule>
  </conditionalFormatting>
  <conditionalFormatting sqref="BD173:BG178">
    <cfRule type="cellIs" dxfId="114" priority="1" operator="equal">
      <formula>0</formula>
    </cfRule>
  </conditionalFormatting>
  <dataValidations count="1">
    <dataValidation type="list" allowBlank="1" showInputMessage="1" promptTitle="選んで下さい" prompt="担当者を選んで下さい。_x000a_リスＴにない場合は手入力可能です。" sqref="BD18:BG23 BD25:BG30 BD33:BG38 BD40:BG45 BD47:BG52 BD54:BG59 BD61:BG66 BD68:BG73 BD75:BG80 BD82:BG87 BD103:BG108 BD110:BG115 BD117:BG122 BD124:BG129 BD131:BG136 BD138:BG143 BD89:BG94 BD96:BG101 BD159:BG164 BD152:BG157 BD180:BG185 BD187:BG192 BD194:BG199 BD201:BG206 BD208:BG213 BD215:BG220 BD222:BG227 BD145:BG150 BD166:BG171 BD173:BG178" xr:uid="{D51CB91D-7670-4170-952A-A5A393B8F491}">
      <formula1>"山根義人,田中真樹,松尾賢司,三原涼司,池田祐二,来間光俊,原　佑輔,井上雅貴,山根浩平"</formula1>
    </dataValidation>
  </dataValidations>
  <pageMargins left="0.70866141732283472" right="0.57999999999999996" top="0.35" bottom="0.25" header="0.31496062992125984" footer="0.2"/>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74B1D-8059-49FB-8B28-0F81438D7D22}">
  <sheetPr>
    <tabColor theme="9" tint="-0.249977111117893"/>
  </sheetPr>
  <dimension ref="A1:BI227"/>
  <sheetViews>
    <sheetView topLeftCell="A190" zoomScaleNormal="100" workbookViewId="0">
      <selection activeCell="K167" sqref="K167:S171"/>
    </sheetView>
  </sheetViews>
  <sheetFormatPr defaultColWidth="2.25" defaultRowHeight="22.5" customHeight="1"/>
  <cols>
    <col min="1" max="60" width="2.25" style="1"/>
    <col min="61" max="61" width="7.25" style="86" bestFit="1" customWidth="1"/>
    <col min="62" max="62" width="2.25" style="1"/>
    <col min="63" max="63" width="3.5" style="1" bestFit="1" customWidth="1"/>
    <col min="64" max="16384" width="2.25" style="1"/>
  </cols>
  <sheetData>
    <row r="1" spans="1:59" ht="13.5" customHeight="1">
      <c r="BC1" s="136" t="s">
        <v>53</v>
      </c>
      <c r="BD1" s="136"/>
      <c r="BE1" s="136"/>
      <c r="BF1" s="136"/>
      <c r="BG1" s="136"/>
    </row>
    <row r="2" spans="1:59" ht="18" customHeight="1">
      <c r="A2" s="2"/>
      <c r="AN2" s="137" t="s">
        <v>31</v>
      </c>
      <c r="AO2" s="138"/>
      <c r="AP2" s="138"/>
      <c r="AQ2" s="138"/>
      <c r="AR2" s="139"/>
      <c r="AS2" s="137" t="s">
        <v>31</v>
      </c>
      <c r="AT2" s="138"/>
      <c r="AU2" s="138"/>
      <c r="AV2" s="138"/>
      <c r="AW2" s="139"/>
      <c r="AX2" s="137" t="s">
        <v>31</v>
      </c>
      <c r="AY2" s="138"/>
      <c r="AZ2" s="138"/>
      <c r="BA2" s="138"/>
      <c r="BB2" s="139"/>
      <c r="BC2" s="137" t="s">
        <v>31</v>
      </c>
      <c r="BD2" s="138"/>
      <c r="BE2" s="138"/>
      <c r="BF2" s="138"/>
      <c r="BG2" s="139"/>
    </row>
    <row r="3" spans="1:59" ht="20.25" customHeight="1">
      <c r="A3" s="3"/>
      <c r="AN3" s="4"/>
      <c r="AO3" s="5"/>
      <c r="AP3" s="5"/>
      <c r="AQ3" s="5"/>
      <c r="AR3" s="6"/>
      <c r="AS3" s="4"/>
      <c r="AT3" s="5"/>
      <c r="AU3" s="5"/>
      <c r="AV3" s="5"/>
      <c r="AW3" s="6"/>
      <c r="AX3" s="4"/>
      <c r="AY3" s="5"/>
      <c r="AZ3" s="5"/>
      <c r="BA3" s="5"/>
      <c r="BB3" s="6"/>
      <c r="BC3" s="4"/>
      <c r="BD3" s="5"/>
      <c r="BE3" s="5"/>
      <c r="BF3" s="5"/>
      <c r="BG3" s="6"/>
    </row>
    <row r="4" spans="1:59" ht="20.25" customHeight="1">
      <c r="AN4" s="7"/>
      <c r="AR4" s="8"/>
      <c r="AS4" s="7"/>
      <c r="AW4" s="8"/>
      <c r="AX4" s="7"/>
      <c r="BB4" s="8"/>
      <c r="BC4" s="7"/>
      <c r="BG4" s="8"/>
    </row>
    <row r="5" spans="1:59" ht="20.25" customHeight="1">
      <c r="C5" s="141">
        <f>IF(入力ｼｰﾄ!E1="","",入力ｼｰﾄ!E1)</f>
        <v>2023</v>
      </c>
      <c r="D5" s="141"/>
      <c r="E5" s="141"/>
      <c r="F5" s="141"/>
      <c r="G5" s="140" t="s">
        <v>32</v>
      </c>
      <c r="H5" s="140"/>
      <c r="I5" s="141">
        <f>入力ｼｰﾄ!F1</f>
        <v>6</v>
      </c>
      <c r="J5" s="141"/>
      <c r="K5" s="141"/>
      <c r="L5" s="140" t="s">
        <v>33</v>
      </c>
      <c r="M5" s="140"/>
      <c r="N5" s="140"/>
      <c r="O5" s="140"/>
      <c r="AN5" s="9"/>
      <c r="AO5" s="10"/>
      <c r="AP5" s="10"/>
      <c r="AQ5" s="10"/>
      <c r="AR5" s="11"/>
      <c r="AS5" s="9"/>
      <c r="AT5" s="10"/>
      <c r="AU5" s="10"/>
      <c r="AV5" s="10"/>
      <c r="AW5" s="11"/>
      <c r="AX5" s="9"/>
      <c r="AY5" s="10"/>
      <c r="AZ5" s="10"/>
      <c r="BA5" s="10"/>
      <c r="BB5" s="11"/>
      <c r="BC5" s="9"/>
      <c r="BD5" s="10"/>
      <c r="BE5" s="10"/>
      <c r="BF5" s="10"/>
      <c r="BG5" s="11"/>
    </row>
    <row r="6" spans="1:59" ht="12" customHeight="1" thickBot="1"/>
    <row r="7" spans="1:59" ht="22.5" customHeight="1" thickTop="1" thickBot="1">
      <c r="B7" s="142" t="s">
        <v>7</v>
      </c>
      <c r="C7" s="143"/>
      <c r="D7" s="143"/>
      <c r="E7" s="143"/>
      <c r="F7" s="143"/>
      <c r="G7" s="143"/>
      <c r="H7" s="143"/>
      <c r="I7" s="143"/>
      <c r="J7" s="143"/>
      <c r="K7" s="142" t="s">
        <v>29</v>
      </c>
      <c r="L7" s="143"/>
      <c r="M7" s="143"/>
      <c r="N7" s="143"/>
      <c r="O7" s="143"/>
      <c r="P7" s="143"/>
      <c r="Q7" s="143"/>
      <c r="R7" s="143"/>
      <c r="S7" s="143"/>
      <c r="T7" s="144" t="s">
        <v>18</v>
      </c>
      <c r="U7" s="145"/>
      <c r="V7" s="145"/>
      <c r="W7" s="145"/>
      <c r="X7" s="145"/>
      <c r="Y7" s="145"/>
      <c r="Z7" s="145"/>
      <c r="AA7" s="145"/>
      <c r="AB7" s="145"/>
      <c r="AC7" s="145"/>
      <c r="AD7" s="145"/>
      <c r="AE7" s="145"/>
      <c r="AF7" s="145"/>
      <c r="AG7" s="145"/>
      <c r="AH7" s="145"/>
      <c r="AI7" s="145"/>
      <c r="AJ7" s="145"/>
      <c r="AK7" s="146"/>
      <c r="AM7" s="147" t="s">
        <v>10</v>
      </c>
      <c r="AN7" s="148"/>
      <c r="AO7" s="148"/>
      <c r="AP7" s="148"/>
      <c r="AQ7" s="148"/>
      <c r="AR7" s="149"/>
      <c r="AS7" s="150">
        <f>入力ｼｰﾄ!$D$2</f>
        <v>0</v>
      </c>
      <c r="AT7" s="150"/>
      <c r="AU7" s="150"/>
      <c r="AV7" s="150"/>
      <c r="AW7" s="150"/>
      <c r="AX7" s="150"/>
      <c r="AY7" s="150"/>
      <c r="AZ7" s="150"/>
      <c r="BA7" s="150"/>
      <c r="BB7" s="150"/>
      <c r="BC7" s="150"/>
      <c r="BD7" s="150"/>
      <c r="BE7" s="150"/>
      <c r="BF7" s="150"/>
      <c r="BG7" s="151"/>
    </row>
    <row r="8" spans="1:59" ht="21" customHeight="1" thickTop="1">
      <c r="B8" s="152" t="str">
        <f>IF(LEN(入力ｼｰﾄ!$D$255)&lt;入力ｼｰﾄ!$O$16,"",MID(RIGHT(入力ｼｰﾄ!$D$255,入力ｼｰﾄ!$O$16),1,1))</f>
        <v/>
      </c>
      <c r="C8" s="154" t="str">
        <f>IF(LEN(入力ｼｰﾄ!$D$255)&lt;入力ｼｰﾄ!$O$15,"",MID(RIGHT(入力ｼｰﾄ!$D$255,入力ｼｰﾄ!$O$15),1,1))</f>
        <v/>
      </c>
      <c r="D8" s="156" t="str">
        <f>IF(LEN(入力ｼｰﾄ!$D$255)&lt;入力ｼｰﾄ!$O$8,"",MID(RIGHT(入力ｼｰﾄ!$D$255,入力ｼｰﾄ!$O$8),1,1))</f>
        <v/>
      </c>
      <c r="E8" s="158" t="str">
        <f>IF(LEN(入力ｼｰﾄ!$D$255)&lt;入力ｼｰﾄ!$O$7,"",MID(RIGHT(入力ｼｰﾄ!$D$255,入力ｼｰﾄ!$O$7),1,1))</f>
        <v/>
      </c>
      <c r="F8" s="154" t="str">
        <f>IF(LEN(入力ｼｰﾄ!$D$255)&lt;入力ｼｰﾄ!$O$6,"",MID(RIGHT(入力ｼｰﾄ!$D$255,入力ｼｰﾄ!$O$6),1,1))</f>
        <v/>
      </c>
      <c r="G8" s="156" t="str">
        <f>IF(LEN(入力ｼｰﾄ!$D$255)&lt;入力ｼｰﾄ!$O$5,"",MID(RIGHT(入力ｼｰﾄ!$D$255,入力ｼｰﾄ!$O$5),1,1))</f>
        <v/>
      </c>
      <c r="H8" s="158" t="str">
        <f>IF(LEN(入力ｼｰﾄ!$D$255)&lt;入力ｼｰﾄ!$O$4,"",MID(RIGHT(入力ｼｰﾄ!$D$255,入力ｼｰﾄ!$O$4),1,1))</f>
        <v/>
      </c>
      <c r="I8" s="154" t="str">
        <f>IF(LEN(入力ｼｰﾄ!$D$255)&lt;入力ｼｰﾄ!$O$3,"",MID(RIGHT(入力ｼｰﾄ!$D$255,入力ｼｰﾄ!$O$3),1,1))</f>
        <v/>
      </c>
      <c r="J8" s="160" t="str">
        <f>IF(LEN(入力ｼｰﾄ!$D$255)&lt;入力ｼｰﾄ!$O$2,"",MID(RIGHT(入力ｼｰﾄ!$D$255,入力ｼｰﾄ!$O$2),1,1))</f>
        <v>\</v>
      </c>
      <c r="K8" s="154" t="str">
        <f>IF(LEN(入力ｼｰﾄ!$D$256)&lt;入力ｼｰﾄ!$O$16,"",MID(RIGHT(入力ｼｰﾄ!$D$256,入力ｼｰﾄ!$O$16),1,1))</f>
        <v/>
      </c>
      <c r="L8" s="154" t="str">
        <f>IF(LEN(入力ｼｰﾄ!$D$256)&lt;入力ｼｰﾄ!$O$15,"",MID(RIGHT(入力ｼｰﾄ!$D$256,入力ｼｰﾄ!$O$15),1,1))</f>
        <v/>
      </c>
      <c r="M8" s="156" t="str">
        <f>IF(LEN(入力ｼｰﾄ!$D$256)&lt;入力ｼｰﾄ!$O$8,"",MID(RIGHT(入力ｼｰﾄ!$D$256,入力ｼｰﾄ!$O$8),1,1))</f>
        <v/>
      </c>
      <c r="N8" s="158" t="str">
        <f>IF(LEN(入力ｼｰﾄ!$D$256)&lt;入力ｼｰﾄ!$O$7,"",MID(RIGHT(入力ｼｰﾄ!$D$256,入力ｼｰﾄ!$O$7),1,1))</f>
        <v/>
      </c>
      <c r="O8" s="154" t="str">
        <f>IF(LEN(入力ｼｰﾄ!$D$256)&lt;入力ｼｰﾄ!$O$6,"",MID(RIGHT(入力ｼｰﾄ!$D$256,入力ｼｰﾄ!$O$6),1,1))</f>
        <v/>
      </c>
      <c r="P8" s="156" t="str">
        <f>IF(LEN(入力ｼｰﾄ!$D$256)&lt;入力ｼｰﾄ!$O$5,"",MID(RIGHT(入力ｼｰﾄ!$D$256,入力ｼｰﾄ!$O$5),1,1))</f>
        <v/>
      </c>
      <c r="Q8" s="158" t="str">
        <f>IF(LEN(入力ｼｰﾄ!$D$256)&lt;入力ｼｰﾄ!$O$4,"",MID(RIGHT(入力ｼｰﾄ!$D$256,入力ｼｰﾄ!$O$4),1,1))</f>
        <v/>
      </c>
      <c r="R8" s="154" t="str">
        <f>IF(LEN(入力ｼｰﾄ!$D$256)&lt;入力ｼｰﾄ!$O$3,"",MID(RIGHT(入力ｼｰﾄ!$D$256,入力ｼｰﾄ!$O$3),1,1))</f>
        <v/>
      </c>
      <c r="S8" s="173" t="str">
        <f>IF(LEN(入力ｼｰﾄ!$D$256)&lt;入力ｼｰﾄ!$O$2,"",MID(RIGHT(入力ｼｰﾄ!$D$256,入力ｼｰﾄ!$O$2),1,1))</f>
        <v>0</v>
      </c>
      <c r="T8" s="175" t="str">
        <f>IF(LEN(入力ｼｰﾄ!$D$257)&lt;入力ｼｰﾄ!$O$16,"",MID(RIGHT(入力ｼｰﾄ!$D$257,入力ｼｰﾄ!$O$16),1,1))</f>
        <v/>
      </c>
      <c r="U8" s="162"/>
      <c r="V8" s="162" t="str">
        <f>IF(LEN(入力ｼｰﾄ!$D$257)&lt;入力ｼｰﾄ!$O$15,"",MID(RIGHT(入力ｼｰﾄ!$D$257,入力ｼｰﾄ!$O$15),1,1))</f>
        <v/>
      </c>
      <c r="W8" s="162"/>
      <c r="X8" s="162" t="str">
        <f>IF(LEN(入力ｼｰﾄ!$D$257)&lt;入力ｼｰﾄ!$O$8,"",MID(RIGHT(入力ｼｰﾄ!$D$257,入力ｼｰﾄ!$O$8),1,1))</f>
        <v/>
      </c>
      <c r="Y8" s="163"/>
      <c r="Z8" s="177" t="str">
        <f>IF(LEN(入力ｼｰﾄ!$D$257)&lt;入力ｼｰﾄ!$O$7,"",MID(RIGHT(入力ｼｰﾄ!$D$257,入力ｼｰﾄ!$O$7),1,1))</f>
        <v/>
      </c>
      <c r="AA8" s="162"/>
      <c r="AB8" s="162" t="str">
        <f>IF(LEN(入力ｼｰﾄ!$D$257)&lt;入力ｼｰﾄ!$O$6,"",MID(RIGHT(入力ｼｰﾄ!$D$257,入力ｼｰﾄ!$O$6),1,1))</f>
        <v/>
      </c>
      <c r="AC8" s="162"/>
      <c r="AD8" s="162" t="str">
        <f>IF(LEN(入力ｼｰﾄ!$D$257)&lt;入力ｼｰﾄ!$O$5,"",MID(RIGHT(入力ｼｰﾄ!$D$257,入力ｼｰﾄ!$O$5),1,1))</f>
        <v/>
      </c>
      <c r="AE8" s="163"/>
      <c r="AF8" s="166" t="str">
        <f>IF(LEN(入力ｼｰﾄ!$D$257)&lt;入力ｼｰﾄ!$O$4,"",MID(RIGHT(入力ｼｰﾄ!$D$257,入力ｼｰﾄ!$O$4),1,1))</f>
        <v/>
      </c>
      <c r="AG8" s="162"/>
      <c r="AH8" s="162" t="str">
        <f>IF(LEN(入力ｼｰﾄ!$D$257)&lt;入力ｼｰﾄ!$O$3,"",MID(RIGHT(入力ｼｰﾄ!$D$257,入力ｼｰﾄ!$O$3),1,1))</f>
        <v/>
      </c>
      <c r="AI8" s="162"/>
      <c r="AJ8" s="162" t="str">
        <f>IF(LEN(入力ｼｰﾄ!$D$257)&lt;入力ｼｰﾄ!$O$2,"",MID(RIGHT(入力ｼｰﾄ!$D$257,入力ｼｰﾄ!$O$2),1,1))</f>
        <v/>
      </c>
      <c r="AK8" s="168"/>
      <c r="AM8" s="170" t="s">
        <v>19</v>
      </c>
      <c r="AN8" s="170"/>
      <c r="AO8" s="170"/>
      <c r="AP8" s="170"/>
      <c r="AQ8" s="170"/>
      <c r="AR8" s="170"/>
      <c r="AS8" s="171">
        <f>入力ｼｰﾄ!$D$3</f>
        <v>0</v>
      </c>
      <c r="AT8" s="171"/>
      <c r="AU8" s="171"/>
      <c r="AV8" s="171"/>
      <c r="AW8" s="171"/>
      <c r="AX8" s="171"/>
      <c r="AY8" s="171"/>
      <c r="AZ8" s="171"/>
      <c r="BA8" s="171"/>
      <c r="BB8" s="171"/>
      <c r="BC8" s="171"/>
      <c r="BD8" s="171"/>
      <c r="BE8" s="171"/>
      <c r="BF8" s="171"/>
      <c r="BG8" s="171"/>
    </row>
    <row r="9" spans="1:59" ht="21" customHeight="1" thickBot="1">
      <c r="B9" s="153" t="str">
        <f>IF(LEN(入力ｼｰﾄ!$D$22)&lt;入力ｼｰﾄ!$O$16,"",MID(RIGHT(入力ｼｰﾄ!$D$22,入力ｼｰﾄ!$O$16),1,1))</f>
        <v/>
      </c>
      <c r="C9" s="155" t="str">
        <f>IF(LEN(入力ｼｰﾄ!$D$22)&lt;入力ｼｰﾄ!$O$15,"",MID(RIGHT(入力ｼｰﾄ!$D$22,入力ｼｰﾄ!$O$15),1,1))</f>
        <v/>
      </c>
      <c r="D9" s="157" t="str">
        <f>IF(LEN(入力ｼｰﾄ!$D$22)&lt;入力ｼｰﾄ!$O$8,"",MID(RIGHT(入力ｼｰﾄ!$D$22,入力ｼｰﾄ!$O$8),1,1))</f>
        <v/>
      </c>
      <c r="E9" s="159" t="str">
        <f>IF(LEN(入力ｼｰﾄ!$D$22)&lt;入力ｼｰﾄ!$O$7,"",MID(RIGHT(入力ｼｰﾄ!$D$22,入力ｼｰﾄ!$O$7),1,1))</f>
        <v/>
      </c>
      <c r="F9" s="155" t="str">
        <f>IF(LEN(入力ｼｰﾄ!$D$22)&lt;入力ｼｰﾄ!$O$6,"",MID(RIGHT(入力ｼｰﾄ!$D$22,入力ｼｰﾄ!$O$6),1,1))</f>
        <v/>
      </c>
      <c r="G9" s="157" t="str">
        <f>IF(LEN(入力ｼｰﾄ!$D$22)&lt;入力ｼｰﾄ!$O$5,"",MID(RIGHT(入力ｼｰﾄ!$D$22,入力ｼｰﾄ!$O$5),1,1))</f>
        <v/>
      </c>
      <c r="H9" s="159" t="str">
        <f>IF(LEN(入力ｼｰﾄ!$D$22)&lt;入力ｼｰﾄ!$O$4,"",MID(RIGHT(入力ｼｰﾄ!$D$22,入力ｼｰﾄ!$O$4),1,1))</f>
        <v/>
      </c>
      <c r="I9" s="155" t="str">
        <f>IF(LEN(入力ｼｰﾄ!$D$22)&lt;入力ｼｰﾄ!$O$3,"",MID(RIGHT(入力ｼｰﾄ!$D$22,入力ｼｰﾄ!$O$3),1,1))</f>
        <v/>
      </c>
      <c r="J9" s="161" t="str">
        <f>IF(LEN(入力ｼｰﾄ!$D$22)&lt;入力ｼｰﾄ!$O$2,"",MID(RIGHT(入力ｼｰﾄ!$D$22,入力ｼｰﾄ!$O$2),1,1))</f>
        <v>0</v>
      </c>
      <c r="K9" s="155" t="str">
        <f>IF(LEN(入力ｼｰﾄ!$D$22)&lt;入力ｼｰﾄ!$O$16,"",MID(RIGHT(入力ｼｰﾄ!$D$22,入力ｼｰﾄ!$O$16),1,1))</f>
        <v/>
      </c>
      <c r="L9" s="155" t="str">
        <f>IF(LEN(入力ｼｰﾄ!$D$22)&lt;入力ｼｰﾄ!$O$15,"",MID(RIGHT(入力ｼｰﾄ!$D$22,入力ｼｰﾄ!$O$15),1,1))</f>
        <v/>
      </c>
      <c r="M9" s="157" t="str">
        <f>IF(LEN(入力ｼｰﾄ!$D$22)&lt;入力ｼｰﾄ!$O$8,"",MID(RIGHT(入力ｼｰﾄ!$D$22,入力ｼｰﾄ!$O$8),1,1))</f>
        <v/>
      </c>
      <c r="N9" s="159" t="str">
        <f>IF(LEN(入力ｼｰﾄ!$D$22)&lt;入力ｼｰﾄ!$O$7,"",MID(RIGHT(入力ｼｰﾄ!$D$22,入力ｼｰﾄ!$O$7),1,1))</f>
        <v/>
      </c>
      <c r="O9" s="155" t="str">
        <f>IF(LEN(入力ｼｰﾄ!$D$22)&lt;入力ｼｰﾄ!$O$6,"",MID(RIGHT(入力ｼｰﾄ!$D$22,入力ｼｰﾄ!$O$6),1,1))</f>
        <v/>
      </c>
      <c r="P9" s="157" t="str">
        <f>IF(LEN(入力ｼｰﾄ!$D$22)&lt;入力ｼｰﾄ!$O$5,"",MID(RIGHT(入力ｼｰﾄ!$D$22,入力ｼｰﾄ!$O$5),1,1))</f>
        <v/>
      </c>
      <c r="Q9" s="159" t="str">
        <f>IF(LEN(入力ｼｰﾄ!$D$22)&lt;入力ｼｰﾄ!$O$4,"",MID(RIGHT(入力ｼｰﾄ!$D$22,入力ｼｰﾄ!$O$4),1,1))</f>
        <v/>
      </c>
      <c r="R9" s="155" t="str">
        <f>IF(LEN(入力ｼｰﾄ!$D$22)&lt;入力ｼｰﾄ!$O$3,"",MID(RIGHT(入力ｼｰﾄ!$D$22,入力ｼｰﾄ!$O$3),1,1))</f>
        <v/>
      </c>
      <c r="S9" s="174" t="str">
        <f>IF(LEN(入力ｼｰﾄ!$D$22)&lt;入力ｼｰﾄ!$O$2,"",MID(RIGHT(入力ｼｰﾄ!$D$22,入力ｼｰﾄ!$O$2),1,1))</f>
        <v>0</v>
      </c>
      <c r="T9" s="176"/>
      <c r="U9" s="164"/>
      <c r="V9" s="164"/>
      <c r="W9" s="164"/>
      <c r="X9" s="164"/>
      <c r="Y9" s="165"/>
      <c r="Z9" s="178"/>
      <c r="AA9" s="164"/>
      <c r="AB9" s="164"/>
      <c r="AC9" s="164"/>
      <c r="AD9" s="164"/>
      <c r="AE9" s="165"/>
      <c r="AF9" s="167"/>
      <c r="AG9" s="164"/>
      <c r="AH9" s="164"/>
      <c r="AI9" s="164"/>
      <c r="AJ9" s="164"/>
      <c r="AK9" s="169"/>
      <c r="AM9" s="170" t="s">
        <v>20</v>
      </c>
      <c r="AN9" s="170"/>
      <c r="AO9" s="170"/>
      <c r="AP9" s="170"/>
      <c r="AQ9" s="170"/>
      <c r="AR9" s="170"/>
      <c r="AS9" s="172">
        <f>入力ｼｰﾄ!$D$4</f>
        <v>0</v>
      </c>
      <c r="AT9" s="172"/>
      <c r="AU9" s="172"/>
      <c r="AV9" s="172"/>
      <c r="AW9" s="172"/>
      <c r="AX9" s="172"/>
      <c r="AY9" s="172"/>
      <c r="AZ9" s="172"/>
      <c r="BA9" s="172"/>
      <c r="BB9" s="172"/>
      <c r="BC9" s="172"/>
      <c r="BD9" s="172"/>
      <c r="BE9" s="172"/>
      <c r="BF9" s="172"/>
      <c r="BG9" s="172"/>
    </row>
    <row r="10" spans="1:59" ht="21" customHeight="1" thickTop="1">
      <c r="B10" s="12" t="s">
        <v>27</v>
      </c>
      <c r="AM10" s="170" t="s">
        <v>22</v>
      </c>
      <c r="AN10" s="170"/>
      <c r="AO10" s="170"/>
      <c r="AP10" s="170"/>
      <c r="AQ10" s="170"/>
      <c r="AR10" s="170"/>
      <c r="AS10" s="172">
        <f>入力ｼｰﾄ!$D$5</f>
        <v>0</v>
      </c>
      <c r="AT10" s="172"/>
      <c r="AU10" s="172"/>
      <c r="AV10" s="172"/>
      <c r="AW10" s="172"/>
      <c r="AX10" s="172"/>
      <c r="AY10" s="172"/>
      <c r="AZ10" s="172"/>
      <c r="BA10" s="172"/>
      <c r="BB10" s="172"/>
      <c r="BC10" s="172"/>
      <c r="BD10" s="172"/>
      <c r="BE10" s="172"/>
      <c r="BF10" s="172"/>
      <c r="BG10" s="172"/>
    </row>
    <row r="11" spans="1:59" ht="21" customHeight="1">
      <c r="B11" s="13" t="s">
        <v>28</v>
      </c>
      <c r="AM11" s="170" t="s">
        <v>24</v>
      </c>
      <c r="AN11" s="170"/>
      <c r="AO11" s="170"/>
      <c r="AP11" s="170"/>
      <c r="AQ11" s="170"/>
      <c r="AR11" s="170"/>
      <c r="AS11" s="172">
        <f>入力ｼｰﾄ!$D$6</f>
        <v>0</v>
      </c>
      <c r="AT11" s="172"/>
      <c r="AU11" s="172"/>
      <c r="AV11" s="172"/>
      <c r="AW11" s="172"/>
      <c r="AX11" s="172"/>
      <c r="AY11" s="172"/>
      <c r="AZ11" s="172"/>
      <c r="BA11" s="172"/>
      <c r="BB11" s="172"/>
      <c r="BC11" s="172"/>
      <c r="BD11" s="172"/>
      <c r="BE11" s="172"/>
      <c r="BF11" s="172"/>
      <c r="BG11" s="172"/>
    </row>
    <row r="12" spans="1:59" ht="21" customHeight="1">
      <c r="AM12" s="170" t="s">
        <v>25</v>
      </c>
      <c r="AN12" s="170"/>
      <c r="AO12" s="170"/>
      <c r="AP12" s="170"/>
      <c r="AQ12" s="170"/>
      <c r="AR12" s="170"/>
      <c r="AS12" s="172">
        <f>入力ｼｰﾄ!$D$7</f>
        <v>0</v>
      </c>
      <c r="AT12" s="172"/>
      <c r="AU12" s="172"/>
      <c r="AV12" s="172"/>
      <c r="AW12" s="172"/>
      <c r="AX12" s="172"/>
      <c r="AY12" s="172"/>
      <c r="AZ12" s="172"/>
      <c r="BA12" s="172"/>
      <c r="BB12" s="172"/>
      <c r="BC12" s="172"/>
      <c r="BD12" s="172"/>
      <c r="BE12" s="172"/>
      <c r="BF12" s="172"/>
      <c r="BG12" s="172"/>
    </row>
    <row r="13" spans="1:59" ht="21" customHeight="1">
      <c r="B13" s="14" t="s">
        <v>0</v>
      </c>
      <c r="C13" s="14"/>
      <c r="D13" s="14"/>
      <c r="AM13" s="170" t="s">
        <v>26</v>
      </c>
      <c r="AN13" s="170"/>
      <c r="AO13" s="170"/>
      <c r="AP13" s="170"/>
      <c r="AQ13" s="170"/>
      <c r="AR13" s="170"/>
      <c r="AS13" s="172" t="str">
        <f>入力ｼｰﾄ!$K$8</f>
        <v>銀行　支店　　№</v>
      </c>
      <c r="AT13" s="172"/>
      <c r="AU13" s="172"/>
      <c r="AV13" s="172"/>
      <c r="AW13" s="172"/>
      <c r="AX13" s="172"/>
      <c r="AY13" s="172"/>
      <c r="AZ13" s="172"/>
      <c r="BA13" s="172"/>
      <c r="BB13" s="172"/>
      <c r="BC13" s="172"/>
      <c r="BD13" s="172"/>
      <c r="BE13" s="172"/>
      <c r="BF13" s="172"/>
      <c r="BG13" s="172"/>
    </row>
    <row r="14" spans="1:59" ht="21" customHeight="1">
      <c r="B14" s="14"/>
      <c r="C14" s="14" t="s">
        <v>1</v>
      </c>
      <c r="D14" s="14"/>
      <c r="AM14" s="229" t="s">
        <v>68</v>
      </c>
      <c r="AN14" s="229"/>
      <c r="AO14" s="229"/>
      <c r="AP14" s="229"/>
      <c r="AQ14" s="229"/>
      <c r="AR14" s="229"/>
      <c r="AS14" s="253" t="str">
        <f>IF(入力ｼｰﾄ!E9="","入力して下さい",入力ｼｰﾄ!E9)</f>
        <v>入力して下さい</v>
      </c>
      <c r="AT14" s="253"/>
      <c r="AU14" s="253"/>
      <c r="AV14" s="253"/>
      <c r="AW14" s="253"/>
      <c r="AX14" s="253"/>
      <c r="AY14" s="254"/>
      <c r="AZ14" s="255" t="str">
        <f>IF(入力ｼｰﾄ!E11="","入力して下さい",入力ｼｰﾄ!E11)</f>
        <v>入力して下さい</v>
      </c>
      <c r="BA14" s="253"/>
      <c r="BB14" s="253"/>
      <c r="BC14" s="253"/>
      <c r="BD14" s="253"/>
      <c r="BE14" s="253"/>
      <c r="BF14" s="253"/>
      <c r="BG14" s="253"/>
    </row>
    <row r="15" spans="1:59" ht="21.75" customHeight="1">
      <c r="B15" s="14"/>
      <c r="C15" s="14"/>
      <c r="D15" s="14"/>
      <c r="AM15" s="233" t="s">
        <v>124</v>
      </c>
      <c r="AN15" s="234"/>
      <c r="AO15" s="234"/>
      <c r="AP15" s="234"/>
      <c r="AQ15" s="234"/>
      <c r="AR15" s="235"/>
      <c r="AS15" s="87" t="s">
        <v>125</v>
      </c>
      <c r="AT15" s="256" t="str">
        <f>IF(入力ｼｰﾄ!D12="","登録なし",入力ｼｰﾄ!D12)</f>
        <v>登録なし</v>
      </c>
      <c r="AU15" s="256"/>
      <c r="AV15" s="256"/>
      <c r="AW15" s="256"/>
      <c r="AX15" s="256"/>
      <c r="AY15" s="256"/>
      <c r="AZ15" s="256"/>
      <c r="BA15" s="256"/>
      <c r="BB15" s="256"/>
      <c r="BC15" s="256"/>
      <c r="BD15" s="256"/>
      <c r="BE15" s="256"/>
      <c r="BF15" s="256"/>
      <c r="BG15" s="257"/>
    </row>
    <row r="16" spans="1:59" ht="5.25" customHeight="1" thickBot="1"/>
    <row r="17" spans="1:61" ht="26.25" customHeight="1">
      <c r="A17" s="179" t="s">
        <v>2</v>
      </c>
      <c r="B17" s="180"/>
      <c r="C17" s="180"/>
      <c r="D17" s="180"/>
      <c r="E17" s="180"/>
      <c r="F17" s="181">
        <f>入力ｼｰﾄ!$D$16</f>
        <v>0</v>
      </c>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0" t="s">
        <v>14</v>
      </c>
      <c r="AM17" s="180"/>
      <c r="AN17" s="180"/>
      <c r="AO17" s="180"/>
      <c r="AP17" s="180"/>
      <c r="AQ17" s="182">
        <f>入力ｼｰﾄ!$D$15</f>
        <v>0</v>
      </c>
      <c r="AR17" s="182"/>
      <c r="AS17" s="182"/>
      <c r="AT17" s="182"/>
      <c r="AU17" s="182"/>
      <c r="AV17" s="182"/>
      <c r="AW17" s="182"/>
      <c r="AX17" s="182"/>
      <c r="AY17" s="182"/>
      <c r="AZ17" s="182"/>
      <c r="BA17" s="182"/>
      <c r="BB17" s="182"/>
      <c r="BC17" s="182"/>
      <c r="BD17" s="183" t="s">
        <v>17</v>
      </c>
      <c r="BE17" s="184"/>
      <c r="BF17" s="184"/>
      <c r="BG17" s="185"/>
    </row>
    <row r="18" spans="1:61" ht="20.25" customHeight="1">
      <c r="A18" s="198" t="s">
        <v>12</v>
      </c>
      <c r="B18" s="199"/>
      <c r="C18" s="199"/>
      <c r="D18" s="199"/>
      <c r="E18" s="199"/>
      <c r="F18" s="199"/>
      <c r="G18" s="199"/>
      <c r="H18" s="199"/>
      <c r="I18" s="199"/>
      <c r="J18" s="199"/>
      <c r="K18" s="200" t="s">
        <v>15</v>
      </c>
      <c r="L18" s="201"/>
      <c r="M18" s="201"/>
      <c r="N18" s="201"/>
      <c r="O18" s="201"/>
      <c r="P18" s="201"/>
      <c r="Q18" s="201"/>
      <c r="R18" s="201"/>
      <c r="S18" s="202"/>
      <c r="T18" s="199" t="s">
        <v>37</v>
      </c>
      <c r="U18" s="199"/>
      <c r="V18" s="199"/>
      <c r="W18" s="199"/>
      <c r="X18" s="199"/>
      <c r="Y18" s="199"/>
      <c r="Z18" s="199"/>
      <c r="AA18" s="199"/>
      <c r="AB18" s="199"/>
      <c r="AC18" s="199" t="s">
        <v>6</v>
      </c>
      <c r="AD18" s="199"/>
      <c r="AE18" s="199"/>
      <c r="AF18" s="199"/>
      <c r="AG18" s="199"/>
      <c r="AH18" s="199"/>
      <c r="AI18" s="199"/>
      <c r="AJ18" s="199"/>
      <c r="AK18" s="199"/>
      <c r="AL18" s="199" t="s">
        <v>11</v>
      </c>
      <c r="AM18" s="199"/>
      <c r="AN18" s="199"/>
      <c r="AO18" s="199"/>
      <c r="AP18" s="199"/>
      <c r="AQ18" s="199"/>
      <c r="AR18" s="199"/>
      <c r="AS18" s="199"/>
      <c r="AT18" s="199"/>
      <c r="AU18" s="199" t="s">
        <v>16</v>
      </c>
      <c r="AV18" s="199"/>
      <c r="AW18" s="199"/>
      <c r="AX18" s="199"/>
      <c r="AY18" s="199"/>
      <c r="AZ18" s="199"/>
      <c r="BA18" s="199"/>
      <c r="BB18" s="199"/>
      <c r="BC18" s="200"/>
      <c r="BD18" s="186">
        <f>入力ｼｰﾄ!I15</f>
        <v>0</v>
      </c>
      <c r="BE18" s="187"/>
      <c r="BF18" s="187"/>
      <c r="BG18" s="188"/>
    </row>
    <row r="19" spans="1:61" ht="20.25" customHeight="1">
      <c r="A19" s="195">
        <f>入力ｼｰﾄ!$D$17</f>
        <v>0</v>
      </c>
      <c r="B19" s="172"/>
      <c r="C19" s="172"/>
      <c r="D19" s="172"/>
      <c r="E19" s="172"/>
      <c r="F19" s="172"/>
      <c r="G19" s="172"/>
      <c r="H19" s="172"/>
      <c r="I19" s="172"/>
      <c r="J19" s="172"/>
      <c r="K19" s="15" t="str">
        <f>IF(LEN(入力ｼｰﾄ!$D$18)&lt;入力ｼｰﾄ!$O$16,"",MID(RIGHT(入力ｼｰﾄ!$D$18,入力ｼｰﾄ!$O$16),1,1))</f>
        <v/>
      </c>
      <c r="L19" s="16" t="str">
        <f>IF(LEN(入力ｼｰﾄ!$D$18)&lt;入力ｼｰﾄ!$O$15,"",MID(RIGHT(入力ｼｰﾄ!$D$18,入力ｼｰﾄ!$O$15),1,1))</f>
        <v/>
      </c>
      <c r="M19" s="16" t="str">
        <f>IF(LEN(入力ｼｰﾄ!$D$18)&lt;入力ｼｰﾄ!$O$8,"",MID(RIGHT(入力ｼｰﾄ!$D$18,入力ｼｰﾄ!$O$8),1,1))</f>
        <v/>
      </c>
      <c r="N19" s="17" t="str">
        <f>IF(LEN(入力ｼｰﾄ!$D$18)&lt;入力ｼｰﾄ!$O$7,"",MID(RIGHT(入力ｼｰﾄ!$D$18,入力ｼｰﾄ!$O$7),1,1))</f>
        <v/>
      </c>
      <c r="O19" s="16" t="str">
        <f>IF(LEN(入力ｼｰﾄ!$D$18)&lt;入力ｼｰﾄ!$O$6,"",MID(RIGHT(入力ｼｰﾄ!$D$18,入力ｼｰﾄ!$O$6),1,1))</f>
        <v/>
      </c>
      <c r="P19" s="18" t="str">
        <f>IF(LEN(入力ｼｰﾄ!$D$18)&lt;入力ｼｰﾄ!$O$5,"",MID(RIGHT(入力ｼｰﾄ!$D$18,入力ｼｰﾄ!$O$5),1,1))</f>
        <v/>
      </c>
      <c r="Q19" s="16" t="str">
        <f>IF(LEN(入力ｼｰﾄ!$D$18)&lt;入力ｼｰﾄ!$O$4,"",MID(RIGHT(入力ｼｰﾄ!$D$18,入力ｼｰﾄ!$O$4),1,1))</f>
        <v/>
      </c>
      <c r="R19" s="16" t="str">
        <f>IF(LEN(入力ｼｰﾄ!$D$18)&lt;入力ｼｰﾄ!$O$3,"",MID(RIGHT(入力ｼｰﾄ!$D$18,入力ｼｰﾄ!$O$3),1,1))</f>
        <v/>
      </c>
      <c r="S19" s="19" t="str">
        <f>IF(LEN(入力ｼｰﾄ!$D$18)&lt;入力ｼｰﾄ!$O$2,"",MID(RIGHT(入力ｼｰﾄ!$D$18,入力ｼｰﾄ!$O$2),1,1))</f>
        <v/>
      </c>
      <c r="T19" s="15" t="str">
        <f>IF(LEN(入力ｼｰﾄ!$D$19)&lt;入力ｼｰﾄ!$O$16,"",MID(RIGHT(入力ｼｰﾄ!$D$19,入力ｼｰﾄ!$O$16),1,1))</f>
        <v/>
      </c>
      <c r="U19" s="16" t="str">
        <f>IF(LEN(入力ｼｰﾄ!$D$19)&lt;入力ｼｰﾄ!$O$15,"",MID(RIGHT(入力ｼｰﾄ!$D$19,入力ｼｰﾄ!$O$15),1,1))</f>
        <v/>
      </c>
      <c r="V19" s="16" t="str">
        <f>IF(LEN(入力ｼｰﾄ!$D$19)&lt;入力ｼｰﾄ!$O$8,"",MID(RIGHT(入力ｼｰﾄ!$D$19,入力ｼｰﾄ!$O$8),1,1))</f>
        <v/>
      </c>
      <c r="W19" s="17" t="str">
        <f>IF(LEN(入力ｼｰﾄ!$D$19)&lt;入力ｼｰﾄ!$O$7,"",MID(RIGHT(入力ｼｰﾄ!$D$19,入力ｼｰﾄ!$O$7),1,1))</f>
        <v/>
      </c>
      <c r="X19" s="16" t="str">
        <f>IF(LEN(入力ｼｰﾄ!$D$19)&lt;入力ｼｰﾄ!$O$6,"",MID(RIGHT(入力ｼｰﾄ!$D$19,入力ｼｰﾄ!$O$6),1,1))</f>
        <v/>
      </c>
      <c r="Y19" s="18" t="str">
        <f>IF(LEN(入力ｼｰﾄ!$D$19)&lt;入力ｼｰﾄ!$O$5,"",MID(RIGHT(入力ｼｰﾄ!$D$19,入力ｼｰﾄ!$O$5),1,1))</f>
        <v/>
      </c>
      <c r="Z19" s="16" t="str">
        <f>IF(LEN(入力ｼｰﾄ!$D$19)&lt;入力ｼｰﾄ!$O$4,"",MID(RIGHT(入力ｼｰﾄ!$D$19,入力ｼｰﾄ!$O$4),1,1))</f>
        <v/>
      </c>
      <c r="AA19" s="16" t="str">
        <f>IF(LEN(入力ｼｰﾄ!$D$19)&lt;入力ｼｰﾄ!$O$3,"",MID(RIGHT(入力ｼｰﾄ!$D$19,入力ｼｰﾄ!$O$3),1,1))</f>
        <v/>
      </c>
      <c r="AB19" s="19" t="str">
        <f>IF(LEN(入力ｼｰﾄ!$D$19)&lt;入力ｼｰﾄ!$O$2,"",MID(RIGHT(入力ｼｰﾄ!$D$19,入力ｼｰﾄ!$O$2),1,1))</f>
        <v/>
      </c>
      <c r="AC19" s="106" t="str">
        <f>IF(LEN(入力ｼｰﾄ!$D$20)&lt;入力ｼｰﾄ!$O$16,"",MID(RIGHT(入力ｼｰﾄ!$D$20,入力ｼｰﾄ!$O$16),1,1))</f>
        <v/>
      </c>
      <c r="AD19" s="107" t="str">
        <f>IF(LEN(入力ｼｰﾄ!$D$20)&lt;入力ｼｰﾄ!$O$15,"",MID(RIGHT(入力ｼｰﾄ!$D$20,入力ｼｰﾄ!$O$15),1,1))</f>
        <v/>
      </c>
      <c r="AE19" s="107" t="str">
        <f>IF(LEN(入力ｼｰﾄ!$D$20)&lt;入力ｼｰﾄ!$O$8,"",MID(RIGHT(入力ｼｰﾄ!$D$20,入力ｼｰﾄ!$O$8),1,1))</f>
        <v/>
      </c>
      <c r="AF19" s="108" t="str">
        <f>IF(LEN(入力ｼｰﾄ!$D$20)&lt;入力ｼｰﾄ!$O$7,"",MID(RIGHT(入力ｼｰﾄ!$D$20,入力ｼｰﾄ!$O$7),1,1))</f>
        <v/>
      </c>
      <c r="AG19" s="107" t="str">
        <f>IF(LEN(入力ｼｰﾄ!$D$20)&lt;入力ｼｰﾄ!$O$6,"",MID(RIGHT(入力ｼｰﾄ!$D$20,入力ｼｰﾄ!$O$6),1,1))</f>
        <v/>
      </c>
      <c r="AH19" s="109" t="str">
        <f>IF(LEN(入力ｼｰﾄ!$D$20)&lt;入力ｼｰﾄ!$O$5,"",MID(RIGHT(入力ｼｰﾄ!$D$20,入力ｼｰﾄ!$O$5),1,1))</f>
        <v/>
      </c>
      <c r="AI19" s="107" t="str">
        <f>IF(LEN(入力ｼｰﾄ!$D$20)&lt;入力ｼｰﾄ!$O$4,"",MID(RIGHT(入力ｼｰﾄ!$D$20,入力ｼｰﾄ!$O$4),1,1))</f>
        <v/>
      </c>
      <c r="AJ19" s="107" t="str">
        <f>IF(LEN(入力ｼｰﾄ!$D$20)&lt;入力ｼｰﾄ!$O$3,"",MID(RIGHT(入力ｼｰﾄ!$D$20,入力ｼｰﾄ!$O$3),1,1))</f>
        <v/>
      </c>
      <c r="AK19" s="104" t="str">
        <f>IF(LEN(入力ｼｰﾄ!$D$20)&lt;入力ｼｰﾄ!$O$2,"",MID(RIGHT(入力ｼｰﾄ!$D$20,入力ｼｰﾄ!$O$2),1,1))</f>
        <v/>
      </c>
      <c r="AL19" s="15" t="str">
        <f>IF(LEN(入力ｼｰﾄ!$D$21)&lt;入力ｼｰﾄ!$O$16,"",MID(RIGHT(入力ｼｰﾄ!$D$21,入力ｼｰﾄ!$O$16),1,1))</f>
        <v/>
      </c>
      <c r="AM19" s="16" t="str">
        <f>IF(LEN(入力ｼｰﾄ!$D$21)&lt;入力ｼｰﾄ!$O$15,"",MID(RIGHT(入力ｼｰﾄ!$D$21,入力ｼｰﾄ!$O$15),1,1))</f>
        <v/>
      </c>
      <c r="AN19" s="16" t="str">
        <f>IF(LEN(入力ｼｰﾄ!$D$21)&lt;入力ｼｰﾄ!$O$8,"",MID(RIGHT(入力ｼｰﾄ!$D$21,入力ｼｰﾄ!$O$8),1,1))</f>
        <v/>
      </c>
      <c r="AO19" s="17" t="str">
        <f>IF(LEN(入力ｼｰﾄ!$D$21)&lt;入力ｼｰﾄ!$O$7,"",MID(RIGHT(入力ｼｰﾄ!$D$21,入力ｼｰﾄ!$O$7),1,1))</f>
        <v/>
      </c>
      <c r="AP19" s="16" t="str">
        <f>IF(LEN(入力ｼｰﾄ!$D$21)&lt;入力ｼｰﾄ!$O$6,"",MID(RIGHT(入力ｼｰﾄ!$D$21,入力ｼｰﾄ!$O$6),1,1))</f>
        <v/>
      </c>
      <c r="AQ19" s="18" t="str">
        <f>IF(LEN(入力ｼｰﾄ!$D$21)&lt;入力ｼｰﾄ!$O$5,"",MID(RIGHT(入力ｼｰﾄ!$D$21,入力ｼｰﾄ!$O$5),1,1))</f>
        <v/>
      </c>
      <c r="AR19" s="16" t="str">
        <f>IF(LEN(入力ｼｰﾄ!$D$21)&lt;入力ｼｰﾄ!$O$4,"",MID(RIGHT(入力ｼｰﾄ!$D$21,入力ｼｰﾄ!$O$4),1,1))</f>
        <v/>
      </c>
      <c r="AS19" s="16" t="str">
        <f>IF(LEN(入力ｼｰﾄ!$D$21)&lt;入力ｼｰﾄ!$O$3,"",MID(RIGHT(入力ｼｰﾄ!$D$21,入力ｼｰﾄ!$O$3),1,1))</f>
        <v/>
      </c>
      <c r="AT19" s="19" t="str">
        <f>IF(LEN(入力ｼｰﾄ!$D$21)&lt;入力ｼｰﾄ!$O$2,"",MID(RIGHT(入力ｼｰﾄ!$D$21,入力ｼｰﾄ!$O$2),1,1))</f>
        <v>0</v>
      </c>
      <c r="AU19" s="15" t="str">
        <f>IF(LEN(入力ｼｰﾄ!$D$22)&lt;入力ｼｰﾄ!$O$16,"",MID(RIGHT(入力ｼｰﾄ!$D$22,入力ｼｰﾄ!$O$16),1,1))</f>
        <v/>
      </c>
      <c r="AV19" s="16" t="str">
        <f>IF(LEN(入力ｼｰﾄ!$D$22)&lt;入力ｼｰﾄ!$O$15,"",MID(RIGHT(入力ｼｰﾄ!$D$22,入力ｼｰﾄ!$O$15),1,1))</f>
        <v/>
      </c>
      <c r="AW19" s="16" t="str">
        <f>IF(LEN(入力ｼｰﾄ!$D$22)&lt;入力ｼｰﾄ!$O$8,"",MID(RIGHT(入力ｼｰﾄ!$D$22,入力ｼｰﾄ!$O$8),1,1))</f>
        <v/>
      </c>
      <c r="AX19" s="17" t="str">
        <f>IF(LEN(入力ｼｰﾄ!$D$22)&lt;入力ｼｰﾄ!$O$7,"",MID(RIGHT(入力ｼｰﾄ!$D$22,入力ｼｰﾄ!$O$7),1,1))</f>
        <v/>
      </c>
      <c r="AY19" s="16" t="str">
        <f>IF(LEN(入力ｼｰﾄ!$D$22)&lt;入力ｼｰﾄ!$O$6,"",MID(RIGHT(入力ｼｰﾄ!$D$22,入力ｼｰﾄ!$O$6),1,1))</f>
        <v/>
      </c>
      <c r="AZ19" s="18" t="str">
        <f>IF(LEN(入力ｼｰﾄ!$D$22)&lt;入力ｼｰﾄ!$O$5,"",MID(RIGHT(入力ｼｰﾄ!$D$22,入力ｼｰﾄ!$O$5),1,1))</f>
        <v/>
      </c>
      <c r="BA19" s="16" t="str">
        <f>IF(LEN(入力ｼｰﾄ!$D$22)&lt;入力ｼｰﾄ!$O$4,"",MID(RIGHT(入力ｼｰﾄ!$D$22,入力ｼｰﾄ!$O$4),1,1))</f>
        <v/>
      </c>
      <c r="BB19" s="16" t="str">
        <f>IF(LEN(入力ｼｰﾄ!$D$22)&lt;入力ｼｰﾄ!$O$3,"",MID(RIGHT(入力ｼｰﾄ!$D$22,入力ｼｰﾄ!$O$3),1,1))</f>
        <v/>
      </c>
      <c r="BC19" s="16" t="str">
        <f>IF(LEN(入力ｼｰﾄ!$D$22)&lt;入力ｼｰﾄ!$O$2,"",MID(RIGHT(入力ｼｰﾄ!$D$22,入力ｼｰﾄ!$O$2),1,1))</f>
        <v>0</v>
      </c>
      <c r="BD19" s="189"/>
      <c r="BE19" s="190"/>
      <c r="BF19" s="190"/>
      <c r="BG19" s="191"/>
    </row>
    <row r="20" spans="1:61" ht="20.25" customHeight="1">
      <c r="A20" s="195">
        <f>入力ｼｰﾄ!$E$17</f>
        <v>0</v>
      </c>
      <c r="B20" s="172"/>
      <c r="C20" s="172"/>
      <c r="D20" s="172"/>
      <c r="E20" s="172"/>
      <c r="F20" s="172"/>
      <c r="G20" s="172"/>
      <c r="H20" s="172"/>
      <c r="I20" s="172"/>
      <c r="J20" s="172"/>
      <c r="K20" s="15" t="str">
        <f>IF(LEN(入力ｼｰﾄ!$E$18)&lt;入力ｼｰﾄ!$O$16,"",MID(RIGHT(入力ｼｰﾄ!$E$18,入力ｼｰﾄ!$O$16),1,1))</f>
        <v/>
      </c>
      <c r="L20" s="16" t="str">
        <f>IF(LEN(入力ｼｰﾄ!$E$18)&lt;入力ｼｰﾄ!$O$15,"",MID(RIGHT(入力ｼｰﾄ!$E$18,入力ｼｰﾄ!$O$15),1,1))</f>
        <v/>
      </c>
      <c r="M20" s="16" t="str">
        <f>IF(LEN(入力ｼｰﾄ!$E$18)&lt;入力ｼｰﾄ!$O$8,"",MID(RIGHT(入力ｼｰﾄ!$E$18,入力ｼｰﾄ!$O$8),1,1))</f>
        <v/>
      </c>
      <c r="N20" s="17" t="str">
        <f>IF(LEN(入力ｼｰﾄ!$E$18)&lt;入力ｼｰﾄ!$O$7,"",MID(RIGHT(入力ｼｰﾄ!$E$18,入力ｼｰﾄ!$O$7),1,1))</f>
        <v/>
      </c>
      <c r="O20" s="16" t="str">
        <f>IF(LEN(入力ｼｰﾄ!$E$18)&lt;入力ｼｰﾄ!$O$6,"",MID(RIGHT(入力ｼｰﾄ!$E$18,入力ｼｰﾄ!$O$6),1,1))</f>
        <v/>
      </c>
      <c r="P20" s="18" t="str">
        <f>IF(LEN(入力ｼｰﾄ!$E$18)&lt;入力ｼｰﾄ!$O$5,"",MID(RIGHT(入力ｼｰﾄ!$E$18,入力ｼｰﾄ!$O$5),1,1))</f>
        <v/>
      </c>
      <c r="Q20" s="16" t="str">
        <f>IF(LEN(入力ｼｰﾄ!$E$18)&lt;入力ｼｰﾄ!$O$4,"",MID(RIGHT(入力ｼｰﾄ!$E$18,入力ｼｰﾄ!$O$4),1,1))</f>
        <v/>
      </c>
      <c r="R20" s="16" t="str">
        <f>IF(LEN(入力ｼｰﾄ!$E$18)&lt;入力ｼｰﾄ!$O$3,"",MID(RIGHT(入力ｼｰﾄ!$E$18,入力ｼｰﾄ!$O$3),1,1))</f>
        <v/>
      </c>
      <c r="S20" s="19" t="str">
        <f>IF(LEN(入力ｼｰﾄ!$E$18)&lt;入力ｼｰﾄ!$O$2,"",MID(RIGHT(入力ｼｰﾄ!$E$18,入力ｼｰﾄ!$O$2),1,1))</f>
        <v/>
      </c>
      <c r="T20" s="15" t="str">
        <f>IF(LEN(入力ｼｰﾄ!$E$19)&lt;入力ｼｰﾄ!$O$16,"",MID(RIGHT(入力ｼｰﾄ!$E$19,入力ｼｰﾄ!$O$16),1,1))</f>
        <v/>
      </c>
      <c r="U20" s="16" t="str">
        <f>IF(LEN(入力ｼｰﾄ!$E$19)&lt;入力ｼｰﾄ!$O$15,"",MID(RIGHT(入力ｼｰﾄ!$E$19,入力ｼｰﾄ!$O$15),1,1))</f>
        <v/>
      </c>
      <c r="V20" s="16" t="str">
        <f>IF(LEN(入力ｼｰﾄ!$E$19)&lt;入力ｼｰﾄ!$O$8,"",MID(RIGHT(入力ｼｰﾄ!$E$19,入力ｼｰﾄ!$O$8),1,1))</f>
        <v/>
      </c>
      <c r="W20" s="17" t="str">
        <f>IF(LEN(入力ｼｰﾄ!$E$19)&lt;入力ｼｰﾄ!$O$7,"",MID(RIGHT(入力ｼｰﾄ!$E$19,入力ｼｰﾄ!$O$7),1,1))</f>
        <v/>
      </c>
      <c r="X20" s="16" t="str">
        <f>IF(LEN(入力ｼｰﾄ!$E$19)&lt;入力ｼｰﾄ!$O$6,"",MID(RIGHT(入力ｼｰﾄ!$E$19,入力ｼｰﾄ!$O$6),1,1))</f>
        <v/>
      </c>
      <c r="Y20" s="18" t="str">
        <f>IF(LEN(入力ｼｰﾄ!$E$19)&lt;入力ｼｰﾄ!$O$5,"",MID(RIGHT(入力ｼｰﾄ!$E$19,入力ｼｰﾄ!$O$5),1,1))</f>
        <v/>
      </c>
      <c r="Z20" s="16" t="str">
        <f>IF(LEN(入力ｼｰﾄ!$E$19)&lt;入力ｼｰﾄ!$O$4,"",MID(RIGHT(入力ｼｰﾄ!$E$19,入力ｼｰﾄ!$O$4),1,1))</f>
        <v/>
      </c>
      <c r="AA20" s="16" t="str">
        <f>IF(LEN(入力ｼｰﾄ!$E$19)&lt;入力ｼｰﾄ!$O$3,"",MID(RIGHT(入力ｼｰﾄ!$E$19,入力ｼｰﾄ!$O$3),1,1))</f>
        <v/>
      </c>
      <c r="AB20" s="19" t="str">
        <f>IF(LEN(入力ｼｰﾄ!$E$19)&lt;入力ｼｰﾄ!$O$2,"",MID(RIGHT(入力ｼｰﾄ!$E$19,入力ｼｰﾄ!$O$2),1,1))</f>
        <v/>
      </c>
      <c r="AC20" s="106" t="str">
        <f>IF(LEN(入力ｼｰﾄ!$E$20)&lt;入力ｼｰﾄ!$O$16,"",MID(RIGHT(入力ｼｰﾄ!$E$20,入力ｼｰﾄ!$O$16),1,1))</f>
        <v/>
      </c>
      <c r="AD20" s="107" t="str">
        <f>IF(LEN(入力ｼｰﾄ!$E$20)&lt;入力ｼｰﾄ!$O$15,"",MID(RIGHT(入力ｼｰﾄ!$E$20,入力ｼｰﾄ!$O$15),1,1))</f>
        <v/>
      </c>
      <c r="AE20" s="107" t="str">
        <f>IF(LEN(入力ｼｰﾄ!$E$20)&lt;入力ｼｰﾄ!$O$8,"",MID(RIGHT(入力ｼｰﾄ!$E$20,入力ｼｰﾄ!$O$8),1,1))</f>
        <v/>
      </c>
      <c r="AF20" s="108" t="str">
        <f>IF(LEN(入力ｼｰﾄ!$E$20)&lt;入力ｼｰﾄ!$O$7,"",MID(RIGHT(入力ｼｰﾄ!$E$20,入力ｼｰﾄ!$O$7),1,1))</f>
        <v/>
      </c>
      <c r="AG20" s="107" t="str">
        <f>IF(LEN(入力ｼｰﾄ!$E$20)&lt;入力ｼｰﾄ!$O$6,"",MID(RIGHT(入力ｼｰﾄ!$E$20,入力ｼｰﾄ!$O$6),1,1))</f>
        <v/>
      </c>
      <c r="AH20" s="109" t="str">
        <f>IF(LEN(入力ｼｰﾄ!$E$20)&lt;入力ｼｰﾄ!$O$5,"",MID(RIGHT(入力ｼｰﾄ!$E$20,入力ｼｰﾄ!$O$5),1,1))</f>
        <v/>
      </c>
      <c r="AI20" s="107" t="str">
        <f>IF(LEN(入力ｼｰﾄ!$E$20)&lt;入力ｼｰﾄ!$O$4,"",MID(RIGHT(入力ｼｰﾄ!$E$20,入力ｼｰﾄ!$O$4),1,1))</f>
        <v/>
      </c>
      <c r="AJ20" s="107" t="str">
        <f>IF(LEN(入力ｼｰﾄ!$E$20)&lt;入力ｼｰﾄ!$O$3,"",MID(RIGHT(入力ｼｰﾄ!$E$20,入力ｼｰﾄ!$O$3),1,1))</f>
        <v/>
      </c>
      <c r="AK20" s="104" t="str">
        <f>IF(LEN(入力ｼｰﾄ!$E$20)&lt;入力ｼｰﾄ!$O$2,"",MID(RIGHT(入力ｼｰﾄ!$E$20,入力ｼｰﾄ!$O$2),1,1))</f>
        <v/>
      </c>
      <c r="AL20" s="15" t="str">
        <f>IF(LEN(入力ｼｰﾄ!$E$21)&lt;入力ｼｰﾄ!$O$16,"",MID(RIGHT(入力ｼｰﾄ!$E$21,入力ｼｰﾄ!$O$16),1,1))</f>
        <v/>
      </c>
      <c r="AM20" s="16" t="str">
        <f>IF(LEN(入力ｼｰﾄ!$E$21)&lt;入力ｼｰﾄ!$O$15,"",MID(RIGHT(入力ｼｰﾄ!$E$21,入力ｼｰﾄ!$O$15),1,1))</f>
        <v/>
      </c>
      <c r="AN20" s="16" t="str">
        <f>IF(LEN(入力ｼｰﾄ!$E$21)&lt;入力ｼｰﾄ!$O$8,"",MID(RIGHT(入力ｼｰﾄ!$E$21,入力ｼｰﾄ!$O$8),1,1))</f>
        <v/>
      </c>
      <c r="AO20" s="17" t="str">
        <f>IF(LEN(入力ｼｰﾄ!$E$21)&lt;入力ｼｰﾄ!$O$7,"",MID(RIGHT(入力ｼｰﾄ!$E$21,入力ｼｰﾄ!$O$7),1,1))</f>
        <v/>
      </c>
      <c r="AP20" s="16" t="str">
        <f>IF(LEN(入力ｼｰﾄ!$E$21)&lt;入力ｼｰﾄ!$O$6,"",MID(RIGHT(入力ｼｰﾄ!$E$21,入力ｼｰﾄ!$O$6),1,1))</f>
        <v/>
      </c>
      <c r="AQ20" s="18" t="str">
        <f>IF(LEN(入力ｼｰﾄ!$E$21)&lt;入力ｼｰﾄ!$O$5,"",MID(RIGHT(入力ｼｰﾄ!$E$21,入力ｼｰﾄ!$O$5),1,1))</f>
        <v/>
      </c>
      <c r="AR20" s="16" t="str">
        <f>IF(LEN(入力ｼｰﾄ!$E$21)&lt;入力ｼｰﾄ!$O$4,"",MID(RIGHT(入力ｼｰﾄ!$E$21,入力ｼｰﾄ!$O$4),1,1))</f>
        <v/>
      </c>
      <c r="AS20" s="16" t="str">
        <f>IF(LEN(入力ｼｰﾄ!$E$21)&lt;入力ｼｰﾄ!$O$3,"",MID(RIGHT(入力ｼｰﾄ!$E$21,入力ｼｰﾄ!$O$3),1,1))</f>
        <v/>
      </c>
      <c r="AT20" s="19" t="str">
        <f>IF(LEN(入力ｼｰﾄ!$E$21)&lt;入力ｼｰﾄ!$O$2,"",MID(RIGHT(入力ｼｰﾄ!$E$21,入力ｼｰﾄ!$O$2),1,1))</f>
        <v>0</v>
      </c>
      <c r="AU20" s="15" t="str">
        <f>IF(LEN(入力ｼｰﾄ!$E$22)&lt;入力ｼｰﾄ!$O$16,"",MID(RIGHT(入力ｼｰﾄ!$E$22,入力ｼｰﾄ!$O$16),1,1))</f>
        <v/>
      </c>
      <c r="AV20" s="16" t="str">
        <f>IF(LEN(入力ｼｰﾄ!$E$22)&lt;入力ｼｰﾄ!$O$15,"",MID(RIGHT(入力ｼｰﾄ!$E$22,入力ｼｰﾄ!$O$15),1,1))</f>
        <v/>
      </c>
      <c r="AW20" s="16" t="str">
        <f>IF(LEN(入力ｼｰﾄ!$E$22)&lt;入力ｼｰﾄ!$O$8,"",MID(RIGHT(入力ｼｰﾄ!$E$22,入力ｼｰﾄ!$O$8),1,1))</f>
        <v/>
      </c>
      <c r="AX20" s="17" t="str">
        <f>IF(LEN(入力ｼｰﾄ!$E$22)&lt;入力ｼｰﾄ!$O$7,"",MID(RIGHT(入力ｼｰﾄ!$E$22,入力ｼｰﾄ!$O$7),1,1))</f>
        <v/>
      </c>
      <c r="AY20" s="16" t="str">
        <f>IF(LEN(入力ｼｰﾄ!$E$22)&lt;入力ｼｰﾄ!$O$6,"",MID(RIGHT(入力ｼｰﾄ!$E$22,入力ｼｰﾄ!$O$6),1,1))</f>
        <v/>
      </c>
      <c r="AZ20" s="18" t="str">
        <f>IF(LEN(入力ｼｰﾄ!$E$22)&lt;入力ｼｰﾄ!$O$5,"",MID(RIGHT(入力ｼｰﾄ!$E$22,入力ｼｰﾄ!$O$5),1,1))</f>
        <v/>
      </c>
      <c r="BA20" s="16" t="str">
        <f>IF(LEN(入力ｼｰﾄ!$E$22)&lt;入力ｼｰﾄ!$O$4,"",MID(RIGHT(入力ｼｰﾄ!$E$22,入力ｼｰﾄ!$O$4),1,1))</f>
        <v/>
      </c>
      <c r="BB20" s="16" t="str">
        <f>IF(LEN(入力ｼｰﾄ!$E$22)&lt;入力ｼｰﾄ!$O$3,"",MID(RIGHT(入力ｼｰﾄ!$E$22,入力ｼｰﾄ!$O$3),1,1))</f>
        <v/>
      </c>
      <c r="BC20" s="16" t="str">
        <f>IF(LEN(入力ｼｰﾄ!$E$22)&lt;入力ｼｰﾄ!$O$2,"",MID(RIGHT(入力ｼｰﾄ!$E$22,入力ｼｰﾄ!$O$2),1,1))</f>
        <v>0</v>
      </c>
      <c r="BD20" s="189"/>
      <c r="BE20" s="190"/>
      <c r="BF20" s="190"/>
      <c r="BG20" s="191"/>
      <c r="BI20" s="86" t="s">
        <v>93</v>
      </c>
    </row>
    <row r="21" spans="1:61" ht="20.25" customHeight="1">
      <c r="A21" s="195">
        <f>入力ｼｰﾄ!$F$17</f>
        <v>0</v>
      </c>
      <c r="B21" s="172"/>
      <c r="C21" s="172"/>
      <c r="D21" s="172"/>
      <c r="E21" s="172"/>
      <c r="F21" s="172"/>
      <c r="G21" s="172"/>
      <c r="H21" s="172"/>
      <c r="I21" s="172"/>
      <c r="J21" s="172"/>
      <c r="K21" s="15" t="str">
        <f>IF(LEN(入力ｼｰﾄ!$F$18)&lt;入力ｼｰﾄ!$O$16,"",MID(RIGHT(入力ｼｰﾄ!$F$18,入力ｼｰﾄ!$O$16),1,1))</f>
        <v/>
      </c>
      <c r="L21" s="16" t="str">
        <f>IF(LEN(入力ｼｰﾄ!$F$18)&lt;入力ｼｰﾄ!$O$15,"",MID(RIGHT(入力ｼｰﾄ!$F$18,入力ｼｰﾄ!$O$15),1,1))</f>
        <v/>
      </c>
      <c r="M21" s="16" t="str">
        <f>IF(LEN(入力ｼｰﾄ!$F$18)&lt;入力ｼｰﾄ!$O$8,"",MID(RIGHT(入力ｼｰﾄ!$F$18,入力ｼｰﾄ!$O$8),1,1))</f>
        <v/>
      </c>
      <c r="N21" s="17" t="str">
        <f>IF(LEN(入力ｼｰﾄ!$F$18)&lt;入力ｼｰﾄ!$O$7,"",MID(RIGHT(入力ｼｰﾄ!$F$18,入力ｼｰﾄ!$O$7),1,1))</f>
        <v/>
      </c>
      <c r="O21" s="16" t="str">
        <f>IF(LEN(入力ｼｰﾄ!$F$18)&lt;入力ｼｰﾄ!$O$6,"",MID(RIGHT(入力ｼｰﾄ!$F$18,入力ｼｰﾄ!$O$6),1,1))</f>
        <v/>
      </c>
      <c r="P21" s="18" t="str">
        <f>IF(LEN(入力ｼｰﾄ!$F$18)&lt;入力ｼｰﾄ!$O$5,"",MID(RIGHT(入力ｼｰﾄ!$F$18,入力ｼｰﾄ!$O$5),1,1))</f>
        <v/>
      </c>
      <c r="Q21" s="16" t="str">
        <f>IF(LEN(入力ｼｰﾄ!$F$18)&lt;入力ｼｰﾄ!$O$4,"",MID(RIGHT(入力ｼｰﾄ!$F$18,入力ｼｰﾄ!$O$4),1,1))</f>
        <v/>
      </c>
      <c r="R21" s="16" t="str">
        <f>IF(LEN(入力ｼｰﾄ!$F$18)&lt;入力ｼｰﾄ!$O$3,"",MID(RIGHT(入力ｼｰﾄ!$F$18,入力ｼｰﾄ!$O$3),1,1))</f>
        <v/>
      </c>
      <c r="S21" s="19" t="str">
        <f>IF(LEN(入力ｼｰﾄ!$F$18)&lt;入力ｼｰﾄ!$O$2,"",MID(RIGHT(入力ｼｰﾄ!$F$18,入力ｼｰﾄ!$O$2),1,1))</f>
        <v/>
      </c>
      <c r="T21" s="15" t="str">
        <f>IF(LEN(入力ｼｰﾄ!$F$19)&lt;入力ｼｰﾄ!$O$16,"",MID(RIGHT(入力ｼｰﾄ!$F$19,入力ｼｰﾄ!$O$16),1,1))</f>
        <v/>
      </c>
      <c r="U21" s="16" t="str">
        <f>IF(LEN(入力ｼｰﾄ!$F$19)&lt;入力ｼｰﾄ!$O$15,"",MID(RIGHT(入力ｼｰﾄ!$F$19,入力ｼｰﾄ!$O$15),1,1))</f>
        <v/>
      </c>
      <c r="V21" s="16" t="str">
        <f>IF(LEN(入力ｼｰﾄ!$F$19)&lt;入力ｼｰﾄ!$O$8,"",MID(RIGHT(入力ｼｰﾄ!$F$19,入力ｼｰﾄ!$O$8),1,1))</f>
        <v/>
      </c>
      <c r="W21" s="17" t="str">
        <f>IF(LEN(入力ｼｰﾄ!$F$19)&lt;入力ｼｰﾄ!$O$7,"",MID(RIGHT(入力ｼｰﾄ!$F$19,入力ｼｰﾄ!$O$7),1,1))</f>
        <v/>
      </c>
      <c r="X21" s="16" t="str">
        <f>IF(LEN(入力ｼｰﾄ!$F$19)&lt;入力ｼｰﾄ!$O$6,"",MID(RIGHT(入力ｼｰﾄ!$F$19,入力ｼｰﾄ!$O$6),1,1))</f>
        <v/>
      </c>
      <c r="Y21" s="18" t="str">
        <f>IF(LEN(入力ｼｰﾄ!$F$19)&lt;入力ｼｰﾄ!$O$5,"",MID(RIGHT(入力ｼｰﾄ!$F$19,入力ｼｰﾄ!$O$5),1,1))</f>
        <v/>
      </c>
      <c r="Z21" s="16" t="str">
        <f>IF(LEN(入力ｼｰﾄ!$F$19)&lt;入力ｼｰﾄ!$O$4,"",MID(RIGHT(入力ｼｰﾄ!$F$19,入力ｼｰﾄ!$O$4),1,1))</f>
        <v/>
      </c>
      <c r="AA21" s="16" t="str">
        <f>IF(LEN(入力ｼｰﾄ!$F$19)&lt;入力ｼｰﾄ!$O$3,"",MID(RIGHT(入力ｼｰﾄ!$F$19,入力ｼｰﾄ!$O$3),1,1))</f>
        <v/>
      </c>
      <c r="AB21" s="19" t="str">
        <f>IF(LEN(入力ｼｰﾄ!$F$19)&lt;入力ｼｰﾄ!$O$2,"",MID(RIGHT(入力ｼｰﾄ!$F$19,入力ｼｰﾄ!$O$2),1,1))</f>
        <v/>
      </c>
      <c r="AC21" s="106" t="str">
        <f>IF(LEN(入力ｼｰﾄ!$F$20)&lt;入力ｼｰﾄ!$O$16,"",MID(RIGHT(入力ｼｰﾄ!$F$20,入力ｼｰﾄ!$O$16),1,1))</f>
        <v/>
      </c>
      <c r="AD21" s="107" t="str">
        <f>IF(LEN(入力ｼｰﾄ!$F$20)&lt;入力ｼｰﾄ!$O$15,"",MID(RIGHT(入力ｼｰﾄ!$F$20,入力ｼｰﾄ!$O$15),1,1))</f>
        <v/>
      </c>
      <c r="AE21" s="107" t="str">
        <f>IF(LEN(入力ｼｰﾄ!$F$20)&lt;入力ｼｰﾄ!$O$8,"",MID(RIGHT(入力ｼｰﾄ!$F$20,入力ｼｰﾄ!$O$8),1,1))</f>
        <v/>
      </c>
      <c r="AF21" s="108" t="str">
        <f>IF(LEN(入力ｼｰﾄ!$F$20)&lt;入力ｼｰﾄ!$O$7,"",MID(RIGHT(入力ｼｰﾄ!$F$20,入力ｼｰﾄ!$O$7),1,1))</f>
        <v/>
      </c>
      <c r="AG21" s="107" t="str">
        <f>IF(LEN(入力ｼｰﾄ!$F$20)&lt;入力ｼｰﾄ!$O$6,"",MID(RIGHT(入力ｼｰﾄ!$F$20,入力ｼｰﾄ!$O$6),1,1))</f>
        <v/>
      </c>
      <c r="AH21" s="109" t="str">
        <f>IF(LEN(入力ｼｰﾄ!$F$20)&lt;入力ｼｰﾄ!$O$5,"",MID(RIGHT(入力ｼｰﾄ!$F$20,入力ｼｰﾄ!$O$5),1,1))</f>
        <v/>
      </c>
      <c r="AI21" s="107" t="str">
        <f>IF(LEN(入力ｼｰﾄ!$F$20)&lt;入力ｼｰﾄ!$O$4,"",MID(RIGHT(入力ｼｰﾄ!$F$20,入力ｼｰﾄ!$O$4),1,1))</f>
        <v/>
      </c>
      <c r="AJ21" s="107" t="str">
        <f>IF(LEN(入力ｼｰﾄ!$F$20)&lt;入力ｼｰﾄ!$O$3,"",MID(RIGHT(入力ｼｰﾄ!$F$20,入力ｼｰﾄ!$O$3),1,1))</f>
        <v/>
      </c>
      <c r="AK21" s="104" t="str">
        <f>IF(LEN(入力ｼｰﾄ!$F$20)&lt;入力ｼｰﾄ!$O$2,"",MID(RIGHT(入力ｼｰﾄ!$F$20,入力ｼｰﾄ!$O$2),1,1))</f>
        <v/>
      </c>
      <c r="AL21" s="15" t="str">
        <f>IF(LEN(入力ｼｰﾄ!$F$21)&lt;入力ｼｰﾄ!$O$16,"",MID(RIGHT(入力ｼｰﾄ!$F$21,入力ｼｰﾄ!$O$16),1,1))</f>
        <v/>
      </c>
      <c r="AM21" s="16" t="str">
        <f>IF(LEN(入力ｼｰﾄ!$F$21)&lt;入力ｼｰﾄ!$O$15,"",MID(RIGHT(入力ｼｰﾄ!$F$21,入力ｼｰﾄ!$O$15),1,1))</f>
        <v/>
      </c>
      <c r="AN21" s="16" t="str">
        <f>IF(LEN(入力ｼｰﾄ!$F$21)&lt;入力ｼｰﾄ!$O$8,"",MID(RIGHT(入力ｼｰﾄ!$F$21,入力ｼｰﾄ!$O$8),1,1))</f>
        <v/>
      </c>
      <c r="AO21" s="17" t="str">
        <f>IF(LEN(入力ｼｰﾄ!$F$21)&lt;入力ｼｰﾄ!$O$7,"",MID(RIGHT(入力ｼｰﾄ!$F$21,入力ｼｰﾄ!$O$7),1,1))</f>
        <v/>
      </c>
      <c r="AP21" s="16" t="str">
        <f>IF(LEN(入力ｼｰﾄ!$F$21)&lt;入力ｼｰﾄ!$O$6,"",MID(RIGHT(入力ｼｰﾄ!$F$21,入力ｼｰﾄ!$O$6),1,1))</f>
        <v/>
      </c>
      <c r="AQ21" s="18" t="str">
        <f>IF(LEN(入力ｼｰﾄ!$F$21)&lt;入力ｼｰﾄ!$O$5,"",MID(RIGHT(入力ｼｰﾄ!$F$21,入力ｼｰﾄ!$O$5),1,1))</f>
        <v/>
      </c>
      <c r="AR21" s="16" t="str">
        <f>IF(LEN(入力ｼｰﾄ!$F$21)&lt;入力ｼｰﾄ!$O$4,"",MID(RIGHT(入力ｼｰﾄ!$F$21,入力ｼｰﾄ!$O$4),1,1))</f>
        <v/>
      </c>
      <c r="AS21" s="16" t="str">
        <f>IF(LEN(入力ｼｰﾄ!$F$21)&lt;入力ｼｰﾄ!$O$3,"",MID(RIGHT(入力ｼｰﾄ!$F$21,入力ｼｰﾄ!$O$3),1,1))</f>
        <v/>
      </c>
      <c r="AT21" s="19" t="str">
        <f>IF(LEN(入力ｼｰﾄ!$F$21)&lt;入力ｼｰﾄ!$O$2,"",MID(RIGHT(入力ｼｰﾄ!$F$21,入力ｼｰﾄ!$O$2),1,1))</f>
        <v>0</v>
      </c>
      <c r="AU21" s="15" t="str">
        <f>IF(LEN(入力ｼｰﾄ!$F$22)&lt;入力ｼｰﾄ!$O$16,"",MID(RIGHT(入力ｼｰﾄ!$F$22,入力ｼｰﾄ!$O$16),1,1))</f>
        <v/>
      </c>
      <c r="AV21" s="16" t="str">
        <f>IF(LEN(入力ｼｰﾄ!$F$22)&lt;入力ｼｰﾄ!$O$15,"",MID(RIGHT(入力ｼｰﾄ!$F$22,入力ｼｰﾄ!$O$15),1,1))</f>
        <v/>
      </c>
      <c r="AW21" s="16" t="str">
        <f>IF(LEN(入力ｼｰﾄ!$F$22)&lt;入力ｼｰﾄ!$O$8,"",MID(RIGHT(入力ｼｰﾄ!$F$22,入力ｼｰﾄ!$O$8),1,1))</f>
        <v/>
      </c>
      <c r="AX21" s="17" t="str">
        <f>IF(LEN(入力ｼｰﾄ!$F$22)&lt;入力ｼｰﾄ!$O$7,"",MID(RIGHT(入力ｼｰﾄ!$F$22,入力ｼｰﾄ!$O$7),1,1))</f>
        <v/>
      </c>
      <c r="AY21" s="16" t="str">
        <f>IF(LEN(入力ｼｰﾄ!$F$22)&lt;入力ｼｰﾄ!$O$6,"",MID(RIGHT(入力ｼｰﾄ!$F$22,入力ｼｰﾄ!$O$6),1,1))</f>
        <v/>
      </c>
      <c r="AZ21" s="18" t="str">
        <f>IF(LEN(入力ｼｰﾄ!$F$22)&lt;入力ｼｰﾄ!$O$5,"",MID(RIGHT(入力ｼｰﾄ!$F$22,入力ｼｰﾄ!$O$5),1,1))</f>
        <v/>
      </c>
      <c r="BA21" s="16" t="str">
        <f>IF(LEN(入力ｼｰﾄ!$F$22)&lt;入力ｼｰﾄ!$O$4,"",MID(RIGHT(入力ｼｰﾄ!$F$22,入力ｼｰﾄ!$O$4),1,1))</f>
        <v/>
      </c>
      <c r="BB21" s="16" t="str">
        <f>IF(LEN(入力ｼｰﾄ!$F$22)&lt;入力ｼｰﾄ!$O$3,"",MID(RIGHT(入力ｼｰﾄ!$F$22,入力ｼｰﾄ!$O$3),1,1))</f>
        <v/>
      </c>
      <c r="BC21" s="16" t="str">
        <f>IF(LEN(入力ｼｰﾄ!$F$22)&lt;入力ｼｰﾄ!$O$2,"",MID(RIGHT(入力ｼｰﾄ!$F$22,入力ｼｰﾄ!$O$2),1,1))</f>
        <v>0</v>
      </c>
      <c r="BD21" s="189"/>
      <c r="BE21" s="190"/>
      <c r="BF21" s="190"/>
      <c r="BG21" s="191"/>
    </row>
    <row r="22" spans="1:61" ht="20.25" customHeight="1">
      <c r="A22" s="195">
        <f>入力ｼｰﾄ!$G$17</f>
        <v>0</v>
      </c>
      <c r="B22" s="172"/>
      <c r="C22" s="172"/>
      <c r="D22" s="172"/>
      <c r="E22" s="172"/>
      <c r="F22" s="172"/>
      <c r="G22" s="172"/>
      <c r="H22" s="172"/>
      <c r="I22" s="172"/>
      <c r="J22" s="172"/>
      <c r="K22" s="15" t="str">
        <f>IF(LEN(入力ｼｰﾄ!$G$18)&lt;入力ｼｰﾄ!$O$16,"",MID(RIGHT(入力ｼｰﾄ!$G$18,入力ｼｰﾄ!$O$16),1,1))</f>
        <v/>
      </c>
      <c r="L22" s="16" t="str">
        <f>IF(LEN(入力ｼｰﾄ!$G$18)&lt;入力ｼｰﾄ!$O$15,"",MID(RIGHT(入力ｼｰﾄ!$G$18,入力ｼｰﾄ!$O$15),1,1))</f>
        <v/>
      </c>
      <c r="M22" s="16" t="str">
        <f>IF(LEN(入力ｼｰﾄ!$G$18)&lt;入力ｼｰﾄ!$O$8,"",MID(RIGHT(入力ｼｰﾄ!$G$18,入力ｼｰﾄ!$O$8),1,1))</f>
        <v/>
      </c>
      <c r="N22" s="17" t="str">
        <f>IF(LEN(入力ｼｰﾄ!$G$18)&lt;入力ｼｰﾄ!$O$7,"",MID(RIGHT(入力ｼｰﾄ!$G$18,入力ｼｰﾄ!$O$7),1,1))</f>
        <v/>
      </c>
      <c r="O22" s="16" t="str">
        <f>IF(LEN(入力ｼｰﾄ!$G$18)&lt;入力ｼｰﾄ!$O$6,"",MID(RIGHT(入力ｼｰﾄ!$G$18,入力ｼｰﾄ!$O$6),1,1))</f>
        <v/>
      </c>
      <c r="P22" s="18" t="str">
        <f>IF(LEN(入力ｼｰﾄ!$G$18)&lt;入力ｼｰﾄ!$O$5,"",MID(RIGHT(入力ｼｰﾄ!$G$18,入力ｼｰﾄ!$O$5),1,1))</f>
        <v/>
      </c>
      <c r="Q22" s="16" t="str">
        <f>IF(LEN(入力ｼｰﾄ!$G$18)&lt;入力ｼｰﾄ!$O$4,"",MID(RIGHT(入力ｼｰﾄ!$G$18,入力ｼｰﾄ!$O$4),1,1))</f>
        <v/>
      </c>
      <c r="R22" s="16" t="str">
        <f>IF(LEN(入力ｼｰﾄ!$G$18)&lt;入力ｼｰﾄ!$O$3,"",MID(RIGHT(入力ｼｰﾄ!$G$18,入力ｼｰﾄ!$O$3),1,1))</f>
        <v/>
      </c>
      <c r="S22" s="19" t="str">
        <f>IF(LEN(入力ｼｰﾄ!$G$18)&lt;入力ｼｰﾄ!$O$2,"",MID(RIGHT(入力ｼｰﾄ!$G$18,入力ｼｰﾄ!$O$2),1,1))</f>
        <v/>
      </c>
      <c r="T22" s="15" t="str">
        <f>IF(LEN(入力ｼｰﾄ!$G$19)&lt;入力ｼｰﾄ!$O$16,"",MID(RIGHT(入力ｼｰﾄ!$G$19,入力ｼｰﾄ!$O$16),1,1))</f>
        <v/>
      </c>
      <c r="U22" s="16" t="str">
        <f>IF(LEN(入力ｼｰﾄ!$G$19)&lt;入力ｼｰﾄ!$O$15,"",MID(RIGHT(入力ｼｰﾄ!$G$19,入力ｼｰﾄ!$O$15),1,1))</f>
        <v/>
      </c>
      <c r="V22" s="16" t="str">
        <f>IF(LEN(入力ｼｰﾄ!$G$19)&lt;入力ｼｰﾄ!$O$8,"",MID(RIGHT(入力ｼｰﾄ!$G$19,入力ｼｰﾄ!$O$8),1,1))</f>
        <v/>
      </c>
      <c r="W22" s="17" t="str">
        <f>IF(LEN(入力ｼｰﾄ!$G$19)&lt;入力ｼｰﾄ!$O$7,"",MID(RIGHT(入力ｼｰﾄ!$G$19,入力ｼｰﾄ!$O$7),1,1))</f>
        <v/>
      </c>
      <c r="X22" s="16" t="str">
        <f>IF(LEN(入力ｼｰﾄ!$G$19)&lt;入力ｼｰﾄ!$O$6,"",MID(RIGHT(入力ｼｰﾄ!$G$19,入力ｼｰﾄ!$O$6),1,1))</f>
        <v/>
      </c>
      <c r="Y22" s="18" t="str">
        <f>IF(LEN(入力ｼｰﾄ!$G$19)&lt;入力ｼｰﾄ!$O$5,"",MID(RIGHT(入力ｼｰﾄ!$G$19,入力ｼｰﾄ!$O$5),1,1))</f>
        <v/>
      </c>
      <c r="Z22" s="16" t="str">
        <f>IF(LEN(入力ｼｰﾄ!$G$19)&lt;入力ｼｰﾄ!$O$4,"",MID(RIGHT(入力ｼｰﾄ!$G$19,入力ｼｰﾄ!$O$4),1,1))</f>
        <v/>
      </c>
      <c r="AA22" s="16" t="str">
        <f>IF(LEN(入力ｼｰﾄ!$G$19)&lt;入力ｼｰﾄ!$O$3,"",MID(RIGHT(入力ｼｰﾄ!$G$19,入力ｼｰﾄ!$O$3),1,1))</f>
        <v/>
      </c>
      <c r="AB22" s="19" t="str">
        <f>IF(LEN(入力ｼｰﾄ!$G$19)&lt;入力ｼｰﾄ!$O$2,"",MID(RIGHT(入力ｼｰﾄ!$G$19,入力ｼｰﾄ!$O$2),1,1))</f>
        <v/>
      </c>
      <c r="AC22" s="106" t="str">
        <f>IF(LEN(入力ｼｰﾄ!$G$20)&lt;入力ｼｰﾄ!$O$16,"",MID(RIGHT(入力ｼｰﾄ!$G$20,入力ｼｰﾄ!$O$16),1,1))</f>
        <v/>
      </c>
      <c r="AD22" s="107" t="str">
        <f>IF(LEN(入力ｼｰﾄ!$G$20)&lt;入力ｼｰﾄ!$O$15,"",MID(RIGHT(入力ｼｰﾄ!$G$20,入力ｼｰﾄ!$O$15),1,1))</f>
        <v/>
      </c>
      <c r="AE22" s="107" t="str">
        <f>IF(LEN(入力ｼｰﾄ!$G$20)&lt;入力ｼｰﾄ!$O$8,"",MID(RIGHT(入力ｼｰﾄ!$G$20,入力ｼｰﾄ!$O$8),1,1))</f>
        <v/>
      </c>
      <c r="AF22" s="108" t="str">
        <f>IF(LEN(入力ｼｰﾄ!$G$20)&lt;入力ｼｰﾄ!$O$7,"",MID(RIGHT(入力ｼｰﾄ!$G$20,入力ｼｰﾄ!$O$7),1,1))</f>
        <v/>
      </c>
      <c r="AG22" s="107" t="str">
        <f>IF(LEN(入力ｼｰﾄ!$G$20)&lt;入力ｼｰﾄ!$O$6,"",MID(RIGHT(入力ｼｰﾄ!$G$20,入力ｼｰﾄ!$O$6),1,1))</f>
        <v/>
      </c>
      <c r="AH22" s="109" t="str">
        <f>IF(LEN(入力ｼｰﾄ!$G$20)&lt;入力ｼｰﾄ!$O$5,"",MID(RIGHT(入力ｼｰﾄ!$G$20,入力ｼｰﾄ!$O$5),1,1))</f>
        <v/>
      </c>
      <c r="AI22" s="107" t="str">
        <f>IF(LEN(入力ｼｰﾄ!$G$20)&lt;入力ｼｰﾄ!$O$4,"",MID(RIGHT(入力ｼｰﾄ!$G$20,入力ｼｰﾄ!$O$4),1,1))</f>
        <v/>
      </c>
      <c r="AJ22" s="107" t="str">
        <f>IF(LEN(入力ｼｰﾄ!$G$20)&lt;入力ｼｰﾄ!$O$3,"",MID(RIGHT(入力ｼｰﾄ!$G$20,入力ｼｰﾄ!$O$3),1,1))</f>
        <v/>
      </c>
      <c r="AK22" s="104" t="str">
        <f>IF(LEN(入力ｼｰﾄ!$G$20)&lt;入力ｼｰﾄ!$O$2,"",MID(RIGHT(入力ｼｰﾄ!$G$20,入力ｼｰﾄ!$O$2),1,1))</f>
        <v/>
      </c>
      <c r="AL22" s="15" t="str">
        <f>IF(LEN(入力ｼｰﾄ!$G$21)&lt;入力ｼｰﾄ!$O$16,"",MID(RIGHT(入力ｼｰﾄ!$G$21,入力ｼｰﾄ!$O$16),1,1))</f>
        <v/>
      </c>
      <c r="AM22" s="16" t="str">
        <f>IF(LEN(入力ｼｰﾄ!$G$21)&lt;入力ｼｰﾄ!$O$15,"",MID(RIGHT(入力ｼｰﾄ!$G$21,入力ｼｰﾄ!$O$15),1,1))</f>
        <v/>
      </c>
      <c r="AN22" s="16" t="str">
        <f>IF(LEN(入力ｼｰﾄ!$G$21)&lt;入力ｼｰﾄ!$O$8,"",MID(RIGHT(入力ｼｰﾄ!$G$21,入力ｼｰﾄ!$O$8),1,1))</f>
        <v/>
      </c>
      <c r="AO22" s="17" t="str">
        <f>IF(LEN(入力ｼｰﾄ!$G$21)&lt;入力ｼｰﾄ!$O$7,"",MID(RIGHT(入力ｼｰﾄ!$G$21,入力ｼｰﾄ!$O$7),1,1))</f>
        <v/>
      </c>
      <c r="AP22" s="16" t="str">
        <f>IF(LEN(入力ｼｰﾄ!$G$21)&lt;入力ｼｰﾄ!$O$6,"",MID(RIGHT(入力ｼｰﾄ!$G$21,入力ｼｰﾄ!$O$6),1,1))</f>
        <v/>
      </c>
      <c r="AQ22" s="18" t="str">
        <f>IF(LEN(入力ｼｰﾄ!$G$21)&lt;入力ｼｰﾄ!$O$5,"",MID(RIGHT(入力ｼｰﾄ!$G$21,入力ｼｰﾄ!$O$5),1,1))</f>
        <v/>
      </c>
      <c r="AR22" s="16" t="str">
        <f>IF(LEN(入力ｼｰﾄ!$G$21)&lt;入力ｼｰﾄ!$O$4,"",MID(RIGHT(入力ｼｰﾄ!$G$21,入力ｼｰﾄ!$O$4),1,1))</f>
        <v/>
      </c>
      <c r="AS22" s="16" t="str">
        <f>IF(LEN(入力ｼｰﾄ!$G$21)&lt;入力ｼｰﾄ!$O$3,"",MID(RIGHT(入力ｼｰﾄ!$G$21,入力ｼｰﾄ!$O$3),1,1))</f>
        <v/>
      </c>
      <c r="AT22" s="19" t="str">
        <f>IF(LEN(入力ｼｰﾄ!$G$21)&lt;入力ｼｰﾄ!$O$2,"",MID(RIGHT(入力ｼｰﾄ!$G$21,入力ｼｰﾄ!$O$2),1,1))</f>
        <v>0</v>
      </c>
      <c r="AU22" s="15" t="str">
        <f>IF(LEN(入力ｼｰﾄ!$G$22)&lt;入力ｼｰﾄ!$O$16,"",MID(RIGHT(入力ｼｰﾄ!$G$22,入力ｼｰﾄ!$O$16),1,1))</f>
        <v/>
      </c>
      <c r="AV22" s="16" t="str">
        <f>IF(LEN(入力ｼｰﾄ!$G$22)&lt;入力ｼｰﾄ!$O$15,"",MID(RIGHT(入力ｼｰﾄ!$G$22,入力ｼｰﾄ!$O$15),1,1))</f>
        <v/>
      </c>
      <c r="AW22" s="16" t="str">
        <f>IF(LEN(入力ｼｰﾄ!$G$22)&lt;入力ｼｰﾄ!$O$8,"",MID(RIGHT(入力ｼｰﾄ!$G$22,入力ｼｰﾄ!$O$8),1,1))</f>
        <v/>
      </c>
      <c r="AX22" s="17" t="str">
        <f>IF(LEN(入力ｼｰﾄ!$G$22)&lt;入力ｼｰﾄ!$O$7,"",MID(RIGHT(入力ｼｰﾄ!$G$22,入力ｼｰﾄ!$O$7),1,1))</f>
        <v/>
      </c>
      <c r="AY22" s="16" t="str">
        <f>IF(LEN(入力ｼｰﾄ!$G$22)&lt;入力ｼｰﾄ!$O$6,"",MID(RIGHT(入力ｼｰﾄ!$G$22,入力ｼｰﾄ!$O$6),1,1))</f>
        <v/>
      </c>
      <c r="AZ22" s="18" t="str">
        <f>IF(LEN(入力ｼｰﾄ!$G$22)&lt;入力ｼｰﾄ!$O$5,"",MID(RIGHT(入力ｼｰﾄ!$G$22,入力ｼｰﾄ!$O$5),1,1))</f>
        <v/>
      </c>
      <c r="BA22" s="16" t="str">
        <f>IF(LEN(入力ｼｰﾄ!$G$22)&lt;入力ｼｰﾄ!$O$4,"",MID(RIGHT(入力ｼｰﾄ!$G$22,入力ｼｰﾄ!$O$4),1,1))</f>
        <v/>
      </c>
      <c r="BB22" s="16" t="str">
        <f>IF(LEN(入力ｼｰﾄ!$G$22)&lt;入力ｼｰﾄ!$O$3,"",MID(RIGHT(入力ｼｰﾄ!$G$22,入力ｼｰﾄ!$O$3),1,1))</f>
        <v/>
      </c>
      <c r="BC22" s="16" t="str">
        <f>IF(LEN(入力ｼｰﾄ!$G$22)&lt;入力ｼｰﾄ!$O$2,"",MID(RIGHT(入力ｼｰﾄ!$G$22,入力ｼｰﾄ!$O$2),1,1))</f>
        <v>0</v>
      </c>
      <c r="BD22" s="189"/>
      <c r="BE22" s="190"/>
      <c r="BF22" s="190"/>
      <c r="BG22" s="191"/>
    </row>
    <row r="23" spans="1:61" ht="20.25" customHeight="1" thickBot="1">
      <c r="A23" s="196" t="s">
        <v>13</v>
      </c>
      <c r="B23" s="197"/>
      <c r="C23" s="197"/>
      <c r="D23" s="197"/>
      <c r="E23" s="197"/>
      <c r="F23" s="197"/>
      <c r="G23" s="197"/>
      <c r="H23" s="197"/>
      <c r="I23" s="197"/>
      <c r="J23" s="197"/>
      <c r="K23" s="20" t="str">
        <f>IF(LEN(入力ｼｰﾄ!$H$18)&lt;入力ｼｰﾄ!$O$16,"",MID(RIGHT(入力ｼｰﾄ!$H$18,入力ｼｰﾄ!$O$16),1,1))</f>
        <v/>
      </c>
      <c r="L23" s="21" t="str">
        <f>IF(LEN(入力ｼｰﾄ!$H$18)&lt;入力ｼｰﾄ!$O$15,"",MID(RIGHT(入力ｼｰﾄ!$H$18,入力ｼｰﾄ!$O$15),1,1))</f>
        <v/>
      </c>
      <c r="M23" s="21" t="str">
        <f>IF(LEN(入力ｼｰﾄ!$H$18)&lt;入力ｼｰﾄ!$O$8,"",MID(RIGHT(入力ｼｰﾄ!$H$18,入力ｼｰﾄ!$O$8),1,1))</f>
        <v/>
      </c>
      <c r="N23" s="22" t="str">
        <f>IF(LEN(入力ｼｰﾄ!$H$18)&lt;入力ｼｰﾄ!$O$7,"",MID(RIGHT(入力ｼｰﾄ!$H$18,入力ｼｰﾄ!$O$7),1,1))</f>
        <v/>
      </c>
      <c r="O23" s="21" t="str">
        <f>IF(LEN(入力ｼｰﾄ!$H$18)&lt;入力ｼｰﾄ!$O$6,"",MID(RIGHT(入力ｼｰﾄ!$H$18,入力ｼｰﾄ!$O$6),1,1))</f>
        <v/>
      </c>
      <c r="P23" s="23" t="str">
        <f>IF(LEN(入力ｼｰﾄ!$H$18)&lt;入力ｼｰﾄ!$O$5,"",MID(RIGHT(入力ｼｰﾄ!$H$18,入力ｼｰﾄ!$O$5),1,1))</f>
        <v/>
      </c>
      <c r="Q23" s="21" t="str">
        <f>IF(LEN(入力ｼｰﾄ!$H$18)&lt;入力ｼｰﾄ!$O$4,"",MID(RIGHT(入力ｼｰﾄ!$H$18,入力ｼｰﾄ!$O$4),1,1))</f>
        <v/>
      </c>
      <c r="R23" s="21" t="str">
        <f>IF(LEN(入力ｼｰﾄ!$H$18)&lt;入力ｼｰﾄ!$O$3,"",MID(RIGHT(入力ｼｰﾄ!$H$18,入力ｼｰﾄ!$O$3),1,1))</f>
        <v/>
      </c>
      <c r="S23" s="24" t="str">
        <f>IF(LEN(入力ｼｰﾄ!$H$18)&lt;入力ｼｰﾄ!$O$2,"",MID(RIGHT(入力ｼｰﾄ!$H$18,入力ｼｰﾄ!$O$2),1,1))</f>
        <v>0</v>
      </c>
      <c r="T23" s="20" t="str">
        <f>IF(LEN(入力ｼｰﾄ!$H$19)&lt;入力ｼｰﾄ!$O$16,"",MID(RIGHT(入力ｼｰﾄ!$H$19,入力ｼｰﾄ!$O$16),1,1))</f>
        <v/>
      </c>
      <c r="U23" s="21" t="str">
        <f>IF(LEN(入力ｼｰﾄ!$H$19)&lt;入力ｼｰﾄ!$O$15,"",MID(RIGHT(入力ｼｰﾄ!$H$19,入力ｼｰﾄ!$O$15),1,1))</f>
        <v/>
      </c>
      <c r="V23" s="21" t="str">
        <f>IF(LEN(入力ｼｰﾄ!$H$19)&lt;入力ｼｰﾄ!$O$8,"",MID(RIGHT(入力ｼｰﾄ!$H$19,入力ｼｰﾄ!$O$8),1,1))</f>
        <v/>
      </c>
      <c r="W23" s="22" t="str">
        <f>IF(LEN(入力ｼｰﾄ!$H$19)&lt;入力ｼｰﾄ!$O$7,"",MID(RIGHT(入力ｼｰﾄ!$H$19,入力ｼｰﾄ!$O$7),1,1))</f>
        <v/>
      </c>
      <c r="X23" s="21" t="str">
        <f>IF(LEN(入力ｼｰﾄ!$H$19)&lt;入力ｼｰﾄ!$O$6,"",MID(RIGHT(入力ｼｰﾄ!$H$19,入力ｼｰﾄ!$O$6),1,1))</f>
        <v/>
      </c>
      <c r="Y23" s="23" t="str">
        <f>IF(LEN(入力ｼｰﾄ!$H$19)&lt;入力ｼｰﾄ!$O$5,"",MID(RIGHT(入力ｼｰﾄ!$H$19,入力ｼｰﾄ!$O$5),1,1))</f>
        <v/>
      </c>
      <c r="Z23" s="21" t="str">
        <f>IF(LEN(入力ｼｰﾄ!$H$19)&lt;入力ｼｰﾄ!$O$4,"",MID(RIGHT(入力ｼｰﾄ!$H$19,入力ｼｰﾄ!$O$4),1,1))</f>
        <v/>
      </c>
      <c r="AA23" s="21" t="str">
        <f>IF(LEN(入力ｼｰﾄ!$H$19)&lt;入力ｼｰﾄ!$O$3,"",MID(RIGHT(入力ｼｰﾄ!$H$19,入力ｼｰﾄ!$O$3),1,1))</f>
        <v/>
      </c>
      <c r="AB23" s="24" t="str">
        <f>IF(LEN(入力ｼｰﾄ!$H$19)&lt;入力ｼｰﾄ!$O$2,"",MID(RIGHT(入力ｼｰﾄ!$H$19,入力ｼｰﾄ!$O$2),1,1))</f>
        <v>0</v>
      </c>
      <c r="AC23" s="110" t="str">
        <f>IF(LEN(入力ｼｰﾄ!$H$20)&lt;入力ｼｰﾄ!$O$16,"",MID(RIGHT(入力ｼｰﾄ!$H$20,入力ｼｰﾄ!$O$16),1,1))</f>
        <v/>
      </c>
      <c r="AD23" s="111" t="str">
        <f>IF(LEN(入力ｼｰﾄ!$H$20)&lt;入力ｼｰﾄ!$O$15,"",MID(RIGHT(入力ｼｰﾄ!$H$20,入力ｼｰﾄ!$O$15),1,1))</f>
        <v/>
      </c>
      <c r="AE23" s="111" t="str">
        <f>IF(LEN(入力ｼｰﾄ!$H$20)&lt;入力ｼｰﾄ!$O$8,"",MID(RIGHT(入力ｼｰﾄ!$H$20,入力ｼｰﾄ!$O$8),1,1))</f>
        <v/>
      </c>
      <c r="AF23" s="112" t="str">
        <f>IF(LEN(入力ｼｰﾄ!$H$20)&lt;入力ｼｰﾄ!$O$7,"",MID(RIGHT(入力ｼｰﾄ!$H$20,入力ｼｰﾄ!$O$7),1,1))</f>
        <v/>
      </c>
      <c r="AG23" s="111" t="str">
        <f>IF(LEN(入力ｼｰﾄ!$H$20)&lt;入力ｼｰﾄ!$O$6,"",MID(RIGHT(入力ｼｰﾄ!$H$20,入力ｼｰﾄ!$O$6),1,1))</f>
        <v/>
      </c>
      <c r="AH23" s="113" t="str">
        <f>IF(LEN(入力ｼｰﾄ!$H$20)&lt;入力ｼｰﾄ!$O$5,"",MID(RIGHT(入力ｼｰﾄ!$H$20,入力ｼｰﾄ!$O$5),1,1))</f>
        <v/>
      </c>
      <c r="AI23" s="111" t="str">
        <f>IF(LEN(入力ｼｰﾄ!$H$20)&lt;入力ｼｰﾄ!$O$4,"",MID(RIGHT(入力ｼｰﾄ!$H$20,入力ｼｰﾄ!$O$4),1,1))</f>
        <v/>
      </c>
      <c r="AJ23" s="111" t="str">
        <f>IF(LEN(入力ｼｰﾄ!$H$20)&lt;入力ｼｰﾄ!$O$3,"",MID(RIGHT(入力ｼｰﾄ!$H$20,入力ｼｰﾄ!$O$3),1,1))</f>
        <v/>
      </c>
      <c r="AK23" s="105" t="str">
        <f>IF(LEN(入力ｼｰﾄ!$H$20)&lt;入力ｼｰﾄ!$O$2,"",MID(RIGHT(入力ｼｰﾄ!$H$20,入力ｼｰﾄ!$O$2),1,1))</f>
        <v>0</v>
      </c>
      <c r="AL23" s="20" t="str">
        <f>IF(LEN(入力ｼｰﾄ!$H$21)&lt;入力ｼｰﾄ!$O$16,"",MID(RIGHT(入力ｼｰﾄ!$H$21,入力ｼｰﾄ!$O$16),1,1))</f>
        <v/>
      </c>
      <c r="AM23" s="21" t="str">
        <f>IF(LEN(入力ｼｰﾄ!$H$21)&lt;入力ｼｰﾄ!$O$15,"",MID(RIGHT(入力ｼｰﾄ!$H$21,入力ｼｰﾄ!$O$15),1,1))</f>
        <v/>
      </c>
      <c r="AN23" s="21" t="str">
        <f>IF(LEN(入力ｼｰﾄ!$H$21)&lt;入力ｼｰﾄ!$O$8,"",MID(RIGHT(入力ｼｰﾄ!$H$21,入力ｼｰﾄ!$O$8),1,1))</f>
        <v/>
      </c>
      <c r="AO23" s="22" t="str">
        <f>IF(LEN(入力ｼｰﾄ!$H$21)&lt;入力ｼｰﾄ!$O$7,"",MID(RIGHT(入力ｼｰﾄ!$H$21,入力ｼｰﾄ!$O$7),1,1))</f>
        <v/>
      </c>
      <c r="AP23" s="21" t="str">
        <f>IF(LEN(入力ｼｰﾄ!$H$21)&lt;入力ｼｰﾄ!$O$6,"",MID(RIGHT(入力ｼｰﾄ!$H$21,入力ｼｰﾄ!$O$6),1,1))</f>
        <v/>
      </c>
      <c r="AQ23" s="23" t="str">
        <f>IF(LEN(入力ｼｰﾄ!$H$21)&lt;入力ｼｰﾄ!$O$5,"",MID(RIGHT(入力ｼｰﾄ!$H$21,入力ｼｰﾄ!$O$5),1,1))</f>
        <v/>
      </c>
      <c r="AR23" s="21" t="str">
        <f>IF(LEN(入力ｼｰﾄ!$H$21)&lt;入力ｼｰﾄ!$O$4,"",MID(RIGHT(入力ｼｰﾄ!$H$21,入力ｼｰﾄ!$O$4),1,1))</f>
        <v/>
      </c>
      <c r="AS23" s="21" t="str">
        <f>IF(LEN(入力ｼｰﾄ!$H$21)&lt;入力ｼｰﾄ!$O$3,"",MID(RIGHT(入力ｼｰﾄ!$H$21,入力ｼｰﾄ!$O$3),1,1))</f>
        <v/>
      </c>
      <c r="AT23" s="24" t="str">
        <f>IF(LEN(入力ｼｰﾄ!$H$21)&lt;入力ｼｰﾄ!$O$2,"",MID(RIGHT(入力ｼｰﾄ!$H$21,入力ｼｰﾄ!$O$2),1,1))</f>
        <v>0</v>
      </c>
      <c r="AU23" s="20" t="str">
        <f>IF(LEN(入力ｼｰﾄ!$H$22)&lt;入力ｼｰﾄ!$O$16,"",MID(RIGHT(入力ｼｰﾄ!$H$22,入力ｼｰﾄ!$O$16),1,1))</f>
        <v/>
      </c>
      <c r="AV23" s="21" t="str">
        <f>IF(LEN(入力ｼｰﾄ!$H$22)&lt;入力ｼｰﾄ!$O$15,"",MID(RIGHT(入力ｼｰﾄ!$H$22,入力ｼｰﾄ!$O$15),1,1))</f>
        <v/>
      </c>
      <c r="AW23" s="21" t="str">
        <f>IF(LEN(入力ｼｰﾄ!$H$22)&lt;入力ｼｰﾄ!$O$8,"",MID(RIGHT(入力ｼｰﾄ!$H$22,入力ｼｰﾄ!$O$8),1,1))</f>
        <v/>
      </c>
      <c r="AX23" s="22" t="str">
        <f>IF(LEN(入力ｼｰﾄ!$H$22)&lt;入力ｼｰﾄ!$O$7,"",MID(RIGHT(入力ｼｰﾄ!$H$22,入力ｼｰﾄ!$O$7),1,1))</f>
        <v/>
      </c>
      <c r="AY23" s="21" t="str">
        <f>IF(LEN(入力ｼｰﾄ!$H$22)&lt;入力ｼｰﾄ!$O$6,"",MID(RIGHT(入力ｼｰﾄ!$H$22,入力ｼｰﾄ!$O$6),1,1))</f>
        <v/>
      </c>
      <c r="AZ23" s="23" t="str">
        <f>IF(LEN(入力ｼｰﾄ!$H$22)&lt;入力ｼｰﾄ!$O$5,"",MID(RIGHT(入力ｼｰﾄ!$H$22,入力ｼｰﾄ!$O$5),1,1))</f>
        <v/>
      </c>
      <c r="BA23" s="21" t="str">
        <f>IF(LEN(入力ｼｰﾄ!$H$22)&lt;入力ｼｰﾄ!$O$4,"",MID(RIGHT(入力ｼｰﾄ!$H$22,入力ｼｰﾄ!$O$4),1,1))</f>
        <v/>
      </c>
      <c r="BB23" s="21" t="str">
        <f>IF(LEN(入力ｼｰﾄ!$H$22)&lt;入力ｼｰﾄ!$O$3,"",MID(RIGHT(入力ｼｰﾄ!$H$22,入力ｼｰﾄ!$O$3),1,1))</f>
        <v/>
      </c>
      <c r="BC23" s="21" t="str">
        <f>IF(LEN(入力ｼｰﾄ!$H$22)&lt;入力ｼｰﾄ!$O$2,"",MID(RIGHT(入力ｼｰﾄ!$H$22,入力ｼｰﾄ!$O$2),1,1))</f>
        <v>0</v>
      </c>
      <c r="BD23" s="192"/>
      <c r="BE23" s="193"/>
      <c r="BF23" s="193"/>
      <c r="BG23" s="194"/>
    </row>
    <row r="24" spans="1:61" ht="26.25" customHeight="1">
      <c r="A24" s="179" t="s">
        <v>2</v>
      </c>
      <c r="B24" s="180"/>
      <c r="C24" s="180"/>
      <c r="D24" s="180"/>
      <c r="E24" s="180"/>
      <c r="F24" s="181">
        <f>入力ｼｰﾄ!$D$24</f>
        <v>0</v>
      </c>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0" t="s">
        <v>14</v>
      </c>
      <c r="AM24" s="180"/>
      <c r="AN24" s="180"/>
      <c r="AO24" s="180"/>
      <c r="AP24" s="180"/>
      <c r="AQ24" s="182">
        <f>入力ｼｰﾄ!$D$23</f>
        <v>0</v>
      </c>
      <c r="AR24" s="182"/>
      <c r="AS24" s="182"/>
      <c r="AT24" s="182"/>
      <c r="AU24" s="182"/>
      <c r="AV24" s="182"/>
      <c r="AW24" s="182"/>
      <c r="AX24" s="182"/>
      <c r="AY24" s="182"/>
      <c r="AZ24" s="182"/>
      <c r="BA24" s="182"/>
      <c r="BB24" s="182"/>
      <c r="BC24" s="182"/>
      <c r="BD24" s="183" t="s">
        <v>17</v>
      </c>
      <c r="BE24" s="184"/>
      <c r="BF24" s="184"/>
      <c r="BG24" s="185"/>
    </row>
    <row r="25" spans="1:61" ht="20.25" customHeight="1">
      <c r="A25" s="198" t="s">
        <v>12</v>
      </c>
      <c r="B25" s="199"/>
      <c r="C25" s="199"/>
      <c r="D25" s="199"/>
      <c r="E25" s="199"/>
      <c r="F25" s="199"/>
      <c r="G25" s="199"/>
      <c r="H25" s="199"/>
      <c r="I25" s="199"/>
      <c r="J25" s="199"/>
      <c r="K25" s="200" t="s">
        <v>15</v>
      </c>
      <c r="L25" s="201"/>
      <c r="M25" s="201"/>
      <c r="N25" s="201"/>
      <c r="O25" s="201"/>
      <c r="P25" s="201"/>
      <c r="Q25" s="201"/>
      <c r="R25" s="201"/>
      <c r="S25" s="202"/>
      <c r="T25" s="199" t="s">
        <v>37</v>
      </c>
      <c r="U25" s="199"/>
      <c r="V25" s="199"/>
      <c r="W25" s="199"/>
      <c r="X25" s="199"/>
      <c r="Y25" s="199"/>
      <c r="Z25" s="199"/>
      <c r="AA25" s="199"/>
      <c r="AB25" s="199"/>
      <c r="AC25" s="199" t="s">
        <v>6</v>
      </c>
      <c r="AD25" s="199"/>
      <c r="AE25" s="199"/>
      <c r="AF25" s="199"/>
      <c r="AG25" s="199"/>
      <c r="AH25" s="199"/>
      <c r="AI25" s="199"/>
      <c r="AJ25" s="199"/>
      <c r="AK25" s="199"/>
      <c r="AL25" s="199" t="s">
        <v>11</v>
      </c>
      <c r="AM25" s="199"/>
      <c r="AN25" s="199"/>
      <c r="AO25" s="199"/>
      <c r="AP25" s="199"/>
      <c r="AQ25" s="199"/>
      <c r="AR25" s="199"/>
      <c r="AS25" s="199"/>
      <c r="AT25" s="199"/>
      <c r="AU25" s="199" t="s">
        <v>16</v>
      </c>
      <c r="AV25" s="199"/>
      <c r="AW25" s="199"/>
      <c r="AX25" s="199"/>
      <c r="AY25" s="199"/>
      <c r="AZ25" s="199"/>
      <c r="BA25" s="199"/>
      <c r="BB25" s="199"/>
      <c r="BC25" s="200"/>
      <c r="BD25" s="186">
        <f>入力ｼｰﾄ!I23</f>
        <v>0</v>
      </c>
      <c r="BE25" s="187"/>
      <c r="BF25" s="187"/>
      <c r="BG25" s="188"/>
    </row>
    <row r="26" spans="1:61" ht="20.25" customHeight="1">
      <c r="A26" s="195">
        <f>入力ｼｰﾄ!$D$25</f>
        <v>0</v>
      </c>
      <c r="B26" s="172"/>
      <c r="C26" s="172"/>
      <c r="D26" s="172"/>
      <c r="E26" s="172"/>
      <c r="F26" s="172"/>
      <c r="G26" s="172"/>
      <c r="H26" s="172"/>
      <c r="I26" s="172"/>
      <c r="J26" s="172"/>
      <c r="K26" s="15" t="str">
        <f>IF(LEN(入力ｼｰﾄ!$D$26)&lt;入力ｼｰﾄ!$O$16,"",MID(RIGHT(入力ｼｰﾄ!$D$26,入力ｼｰﾄ!$O$16),1,1))</f>
        <v/>
      </c>
      <c r="L26" s="16" t="str">
        <f>IF(LEN(入力ｼｰﾄ!$D$26)&lt;入力ｼｰﾄ!$O$15,"",MID(RIGHT(入力ｼｰﾄ!$D$26,入力ｼｰﾄ!$O$15),1,1))</f>
        <v/>
      </c>
      <c r="M26" s="16" t="str">
        <f>IF(LEN(入力ｼｰﾄ!$D$26)&lt;入力ｼｰﾄ!$O$8,"",MID(RIGHT(入力ｼｰﾄ!$D$26,入力ｼｰﾄ!$O$8),1,1))</f>
        <v/>
      </c>
      <c r="N26" s="17" t="str">
        <f>IF(LEN(入力ｼｰﾄ!$D$26)&lt;入力ｼｰﾄ!$O$7,"",MID(RIGHT(入力ｼｰﾄ!$D$26,入力ｼｰﾄ!$O$7),1,1))</f>
        <v/>
      </c>
      <c r="O26" s="16" t="str">
        <f>IF(LEN(入力ｼｰﾄ!$D$26)&lt;入力ｼｰﾄ!$O$6,"",MID(RIGHT(入力ｼｰﾄ!$D$26,入力ｼｰﾄ!$O$6),1,1))</f>
        <v/>
      </c>
      <c r="P26" s="18" t="str">
        <f>IF(LEN(入力ｼｰﾄ!$D$26)&lt;入力ｼｰﾄ!$O$5,"",MID(RIGHT(入力ｼｰﾄ!$D$26,入力ｼｰﾄ!$O$5),1,1))</f>
        <v/>
      </c>
      <c r="Q26" s="16" t="str">
        <f>IF(LEN(入力ｼｰﾄ!$D$26)&lt;入力ｼｰﾄ!$O$4,"",MID(RIGHT(入力ｼｰﾄ!$D$26,入力ｼｰﾄ!$O$4),1,1))</f>
        <v/>
      </c>
      <c r="R26" s="16" t="str">
        <f>IF(LEN(入力ｼｰﾄ!$D$26)&lt;入力ｼｰﾄ!$O$3,"",MID(RIGHT(入力ｼｰﾄ!$D$26,入力ｼｰﾄ!$O$3),1,1))</f>
        <v/>
      </c>
      <c r="S26" s="19" t="str">
        <f>IF(LEN(入力ｼｰﾄ!$D$26)&lt;入力ｼｰﾄ!$O$2,"",MID(RIGHT(入力ｼｰﾄ!$D$26,入力ｼｰﾄ!$O$2),1,1))</f>
        <v/>
      </c>
      <c r="T26" s="15" t="str">
        <f>IF(LEN(入力ｼｰﾄ!$D$27)&lt;入力ｼｰﾄ!$O$16,"",MID(RIGHT(入力ｼｰﾄ!$D$27,入力ｼｰﾄ!$O$16),1,1))</f>
        <v/>
      </c>
      <c r="U26" s="16" t="str">
        <f>IF(LEN(入力ｼｰﾄ!$D$27)&lt;入力ｼｰﾄ!$O$15,"",MID(RIGHT(入力ｼｰﾄ!$D$27,入力ｼｰﾄ!$O$15),1,1))</f>
        <v/>
      </c>
      <c r="V26" s="16" t="str">
        <f>IF(LEN(入力ｼｰﾄ!$D$27)&lt;入力ｼｰﾄ!$O$8,"",MID(RIGHT(入力ｼｰﾄ!$D$27,入力ｼｰﾄ!$O$8),1,1))</f>
        <v/>
      </c>
      <c r="W26" s="17" t="str">
        <f>IF(LEN(入力ｼｰﾄ!$D$27)&lt;入力ｼｰﾄ!$O$7,"",MID(RIGHT(入力ｼｰﾄ!$D$27,入力ｼｰﾄ!$O$7),1,1))</f>
        <v/>
      </c>
      <c r="X26" s="16" t="str">
        <f>IF(LEN(入力ｼｰﾄ!$D$27)&lt;入力ｼｰﾄ!$O$6,"",MID(RIGHT(入力ｼｰﾄ!$D$27,入力ｼｰﾄ!$O$6),1,1))</f>
        <v/>
      </c>
      <c r="Y26" s="18" t="str">
        <f>IF(LEN(入力ｼｰﾄ!$D$27)&lt;入力ｼｰﾄ!$O$5,"",MID(RIGHT(入力ｼｰﾄ!$D$27,入力ｼｰﾄ!$O$5),1,1))</f>
        <v/>
      </c>
      <c r="Z26" s="16" t="str">
        <f>IF(LEN(入力ｼｰﾄ!$D$27)&lt;入力ｼｰﾄ!$O$4,"",MID(RIGHT(入力ｼｰﾄ!$D$27,入力ｼｰﾄ!$O$4),1,1))</f>
        <v/>
      </c>
      <c r="AA26" s="16" t="str">
        <f>IF(LEN(入力ｼｰﾄ!$D$27)&lt;入力ｼｰﾄ!$O$3,"",MID(RIGHT(入力ｼｰﾄ!$D$27,入力ｼｰﾄ!$O$3),1,1))</f>
        <v/>
      </c>
      <c r="AB26" s="19" t="str">
        <f>IF(LEN(入力ｼｰﾄ!$D$27)&lt;入力ｼｰﾄ!$O$2,"",MID(RIGHT(入力ｼｰﾄ!$D$27,入力ｼｰﾄ!$O$2),1,1))</f>
        <v/>
      </c>
      <c r="AC26" s="106" t="str">
        <f>IF(LEN(入力ｼｰﾄ!$D$28)&lt;入力ｼｰﾄ!$O$16,"",MID(RIGHT(入力ｼｰﾄ!$D$28,入力ｼｰﾄ!$O$16),1,1))</f>
        <v/>
      </c>
      <c r="AD26" s="107" t="str">
        <f>IF(LEN(入力ｼｰﾄ!$D$28)&lt;入力ｼｰﾄ!$O$15,"",MID(RIGHT(入力ｼｰﾄ!$D$28,入力ｼｰﾄ!$O$15),1,1))</f>
        <v/>
      </c>
      <c r="AE26" s="107" t="str">
        <f>IF(LEN(入力ｼｰﾄ!$D$28)&lt;入力ｼｰﾄ!$O$8,"",MID(RIGHT(入力ｼｰﾄ!$D$28,入力ｼｰﾄ!$O$8),1,1))</f>
        <v/>
      </c>
      <c r="AF26" s="108" t="str">
        <f>IF(LEN(入力ｼｰﾄ!$D$28)&lt;入力ｼｰﾄ!$O$7,"",MID(RIGHT(入力ｼｰﾄ!$D$28,入力ｼｰﾄ!$O$7),1,1))</f>
        <v/>
      </c>
      <c r="AG26" s="107" t="str">
        <f>IF(LEN(入力ｼｰﾄ!$D$28)&lt;入力ｼｰﾄ!$O$6,"",MID(RIGHT(入力ｼｰﾄ!$D$28,入力ｼｰﾄ!$O$6),1,1))</f>
        <v/>
      </c>
      <c r="AH26" s="109" t="str">
        <f>IF(LEN(入力ｼｰﾄ!$D$28)&lt;入力ｼｰﾄ!$O$5,"",MID(RIGHT(入力ｼｰﾄ!$D$28,入力ｼｰﾄ!$O$5),1,1))</f>
        <v/>
      </c>
      <c r="AI26" s="107" t="str">
        <f>IF(LEN(入力ｼｰﾄ!$D$28)&lt;入力ｼｰﾄ!$O$4,"",MID(RIGHT(入力ｼｰﾄ!$D$28,入力ｼｰﾄ!$O$4),1,1))</f>
        <v/>
      </c>
      <c r="AJ26" s="107" t="str">
        <f>IF(LEN(入力ｼｰﾄ!$D$28)&lt;入力ｼｰﾄ!$O$3,"",MID(RIGHT(入力ｼｰﾄ!$D$28,入力ｼｰﾄ!$O$3),1,1))</f>
        <v/>
      </c>
      <c r="AK26" s="114" t="str">
        <f>IF(LEN(入力ｼｰﾄ!$D$28)&lt;入力ｼｰﾄ!$O$2,"",MID(RIGHT(入力ｼｰﾄ!$D$28,入力ｼｰﾄ!$O$2),1,1))</f>
        <v/>
      </c>
      <c r="AL26" s="15" t="str">
        <f>IF(LEN(入力ｼｰﾄ!$D$29)&lt;入力ｼｰﾄ!$O$16,"",MID(RIGHT(入力ｼｰﾄ!$D$29,入力ｼｰﾄ!$O$16),1,1))</f>
        <v/>
      </c>
      <c r="AM26" s="16" t="str">
        <f>IF(LEN(入力ｼｰﾄ!$D$29)&lt;入力ｼｰﾄ!$O$15,"",MID(RIGHT(入力ｼｰﾄ!$D$29,入力ｼｰﾄ!$O$15),1,1))</f>
        <v/>
      </c>
      <c r="AN26" s="16" t="str">
        <f>IF(LEN(入力ｼｰﾄ!$D$29)&lt;入力ｼｰﾄ!$O$8,"",MID(RIGHT(入力ｼｰﾄ!$D$29,入力ｼｰﾄ!$O$8),1,1))</f>
        <v/>
      </c>
      <c r="AO26" s="17" t="str">
        <f>IF(LEN(入力ｼｰﾄ!$D$29)&lt;入力ｼｰﾄ!$O$7,"",MID(RIGHT(入力ｼｰﾄ!$D$29,入力ｼｰﾄ!$O$7),1,1))</f>
        <v/>
      </c>
      <c r="AP26" s="16" t="str">
        <f>IF(LEN(入力ｼｰﾄ!$D$29)&lt;入力ｼｰﾄ!$O$6,"",MID(RIGHT(入力ｼｰﾄ!$D$29,入力ｼｰﾄ!$O$6),1,1))</f>
        <v/>
      </c>
      <c r="AQ26" s="18" t="str">
        <f>IF(LEN(入力ｼｰﾄ!$D$29)&lt;入力ｼｰﾄ!$O$5,"",MID(RIGHT(入力ｼｰﾄ!$D$29,入力ｼｰﾄ!$O$5),1,1))</f>
        <v/>
      </c>
      <c r="AR26" s="16" t="str">
        <f>IF(LEN(入力ｼｰﾄ!$D$29)&lt;入力ｼｰﾄ!$O$4,"",MID(RIGHT(入力ｼｰﾄ!$D$29,入力ｼｰﾄ!$O$4),1,1))</f>
        <v/>
      </c>
      <c r="AS26" s="16" t="str">
        <f>IF(LEN(入力ｼｰﾄ!$D$29)&lt;入力ｼｰﾄ!$O$3,"",MID(RIGHT(入力ｼｰﾄ!$D$29,入力ｼｰﾄ!$O$3),1,1))</f>
        <v/>
      </c>
      <c r="AT26" s="19" t="str">
        <f>IF(LEN(入力ｼｰﾄ!$D$29)&lt;入力ｼｰﾄ!$O$2,"",MID(RIGHT(入力ｼｰﾄ!$D$29,入力ｼｰﾄ!$O$2),1,1))</f>
        <v>0</v>
      </c>
      <c r="AU26" s="15" t="str">
        <f>IF(LEN(入力ｼｰﾄ!$D$30)&lt;入力ｼｰﾄ!$O$16,"",MID(RIGHT(入力ｼｰﾄ!$D$30,入力ｼｰﾄ!$O$16),1,1))</f>
        <v/>
      </c>
      <c r="AV26" s="16" t="str">
        <f>IF(LEN(入力ｼｰﾄ!$D$30)&lt;入力ｼｰﾄ!$O$15,"",MID(RIGHT(入力ｼｰﾄ!$D$30,入力ｼｰﾄ!$O$15),1,1))</f>
        <v/>
      </c>
      <c r="AW26" s="16" t="str">
        <f>IF(LEN(入力ｼｰﾄ!$D$30)&lt;入力ｼｰﾄ!$O$8,"",MID(RIGHT(入力ｼｰﾄ!$D$30,入力ｼｰﾄ!$O$8),1,1))</f>
        <v/>
      </c>
      <c r="AX26" s="17" t="str">
        <f>IF(LEN(入力ｼｰﾄ!$D$30)&lt;入力ｼｰﾄ!$O$7,"",MID(RIGHT(入力ｼｰﾄ!$D$30,入力ｼｰﾄ!$O$7),1,1))</f>
        <v/>
      </c>
      <c r="AY26" s="16" t="str">
        <f>IF(LEN(入力ｼｰﾄ!$D$30)&lt;入力ｼｰﾄ!$O$6,"",MID(RIGHT(入力ｼｰﾄ!$D$30,入力ｼｰﾄ!$O$6),1,1))</f>
        <v/>
      </c>
      <c r="AZ26" s="18" t="str">
        <f>IF(LEN(入力ｼｰﾄ!$D$30)&lt;入力ｼｰﾄ!$O$5,"",MID(RIGHT(入力ｼｰﾄ!$D$30,入力ｼｰﾄ!$O$5),1,1))</f>
        <v/>
      </c>
      <c r="BA26" s="16" t="str">
        <f>IF(LEN(入力ｼｰﾄ!$D$30)&lt;入力ｼｰﾄ!$O$4,"",MID(RIGHT(入力ｼｰﾄ!$D$30,入力ｼｰﾄ!$O$4),1,1))</f>
        <v/>
      </c>
      <c r="BB26" s="16" t="str">
        <f>IF(LEN(入力ｼｰﾄ!$D$30)&lt;入力ｼｰﾄ!$O$3,"",MID(RIGHT(入力ｼｰﾄ!$D$30,入力ｼｰﾄ!$O$3),1,1))</f>
        <v/>
      </c>
      <c r="BC26" s="16" t="str">
        <f>IF(LEN(入力ｼｰﾄ!$D$30)&lt;入力ｼｰﾄ!$O$2,"",MID(RIGHT(入力ｼｰﾄ!$D$30,入力ｼｰﾄ!$O$2),1,1))</f>
        <v>0</v>
      </c>
      <c r="BD26" s="189"/>
      <c r="BE26" s="190"/>
      <c r="BF26" s="190"/>
      <c r="BG26" s="191"/>
    </row>
    <row r="27" spans="1:61" ht="20.25" customHeight="1">
      <c r="A27" s="203">
        <f>入力ｼｰﾄ!$E$25</f>
        <v>0</v>
      </c>
      <c r="B27" s="172"/>
      <c r="C27" s="172"/>
      <c r="D27" s="172"/>
      <c r="E27" s="172"/>
      <c r="F27" s="172"/>
      <c r="G27" s="172"/>
      <c r="H27" s="172"/>
      <c r="I27" s="172"/>
      <c r="J27" s="172"/>
      <c r="K27" s="15" t="str">
        <f>IF(LEN(入力ｼｰﾄ!$E$26)&lt;入力ｼｰﾄ!$O$16,"",MID(RIGHT(入力ｼｰﾄ!$E$26,入力ｼｰﾄ!$O$16),1,1))</f>
        <v/>
      </c>
      <c r="L27" s="16" t="str">
        <f>IF(LEN(入力ｼｰﾄ!$E$26)&lt;入力ｼｰﾄ!$O$15,"",MID(RIGHT(入力ｼｰﾄ!$E$26,入力ｼｰﾄ!$O$15),1,1))</f>
        <v/>
      </c>
      <c r="M27" s="16" t="str">
        <f>IF(LEN(入力ｼｰﾄ!$E$26)&lt;入力ｼｰﾄ!$O$8,"",MID(RIGHT(入力ｼｰﾄ!$E$26,入力ｼｰﾄ!$O$8),1,1))</f>
        <v/>
      </c>
      <c r="N27" s="17" t="str">
        <f>IF(LEN(入力ｼｰﾄ!$E$26)&lt;入力ｼｰﾄ!$O$7,"",MID(RIGHT(入力ｼｰﾄ!$E$26,入力ｼｰﾄ!$O$7),1,1))</f>
        <v/>
      </c>
      <c r="O27" s="16" t="str">
        <f>IF(LEN(入力ｼｰﾄ!$E$26)&lt;入力ｼｰﾄ!$O$6,"",MID(RIGHT(入力ｼｰﾄ!$E$26,入力ｼｰﾄ!$O$6),1,1))</f>
        <v/>
      </c>
      <c r="P27" s="18" t="str">
        <f>IF(LEN(入力ｼｰﾄ!$E$26)&lt;入力ｼｰﾄ!$O$5,"",MID(RIGHT(入力ｼｰﾄ!$E$26,入力ｼｰﾄ!$O$5),1,1))</f>
        <v/>
      </c>
      <c r="Q27" s="16" t="str">
        <f>IF(LEN(入力ｼｰﾄ!$E$26)&lt;入力ｼｰﾄ!$O$4,"",MID(RIGHT(入力ｼｰﾄ!$E$26,入力ｼｰﾄ!$O$4),1,1))</f>
        <v/>
      </c>
      <c r="R27" s="16" t="str">
        <f>IF(LEN(入力ｼｰﾄ!$E$26)&lt;入力ｼｰﾄ!$O$3,"",MID(RIGHT(入力ｼｰﾄ!$E$26,入力ｼｰﾄ!$O$3),1,1))</f>
        <v/>
      </c>
      <c r="S27" s="19" t="str">
        <f>IF(LEN(入力ｼｰﾄ!$E$26)&lt;入力ｼｰﾄ!$O$2,"",MID(RIGHT(入力ｼｰﾄ!$E$26,入力ｼｰﾄ!$O$2),1,1))</f>
        <v/>
      </c>
      <c r="T27" s="15" t="str">
        <f>IF(LEN(入力ｼｰﾄ!$E$27)&lt;入力ｼｰﾄ!$O$16,"",MID(RIGHT(入力ｼｰﾄ!$E$27,入力ｼｰﾄ!$O$16),1,1))</f>
        <v/>
      </c>
      <c r="U27" s="16" t="str">
        <f>IF(LEN(入力ｼｰﾄ!$E$27)&lt;入力ｼｰﾄ!$O$15,"",MID(RIGHT(入力ｼｰﾄ!$E$27,入力ｼｰﾄ!$O$15),1,1))</f>
        <v/>
      </c>
      <c r="V27" s="16" t="str">
        <f>IF(LEN(入力ｼｰﾄ!$E$27)&lt;入力ｼｰﾄ!$O$8,"",MID(RIGHT(入力ｼｰﾄ!$E$27,入力ｼｰﾄ!$O$8),1,1))</f>
        <v/>
      </c>
      <c r="W27" s="17" t="str">
        <f>IF(LEN(入力ｼｰﾄ!$E$27)&lt;入力ｼｰﾄ!$O$7,"",MID(RIGHT(入力ｼｰﾄ!$E$27,入力ｼｰﾄ!$O$7),1,1))</f>
        <v/>
      </c>
      <c r="X27" s="16" t="str">
        <f>IF(LEN(入力ｼｰﾄ!$E$27)&lt;入力ｼｰﾄ!$O$6,"",MID(RIGHT(入力ｼｰﾄ!$E$27,入力ｼｰﾄ!$O$6),1,1))</f>
        <v/>
      </c>
      <c r="Y27" s="18" t="str">
        <f>IF(LEN(入力ｼｰﾄ!$E$27)&lt;入力ｼｰﾄ!$O$5,"",MID(RIGHT(入力ｼｰﾄ!$E$27,入力ｼｰﾄ!$O$5),1,1))</f>
        <v/>
      </c>
      <c r="Z27" s="16" t="str">
        <f>IF(LEN(入力ｼｰﾄ!$E$27)&lt;入力ｼｰﾄ!$O$4,"",MID(RIGHT(入力ｼｰﾄ!$E$27,入力ｼｰﾄ!$O$4),1,1))</f>
        <v/>
      </c>
      <c r="AA27" s="16" t="str">
        <f>IF(LEN(入力ｼｰﾄ!$E$27)&lt;入力ｼｰﾄ!$O$3,"",MID(RIGHT(入力ｼｰﾄ!$E$27,入力ｼｰﾄ!$O$3),1,1))</f>
        <v/>
      </c>
      <c r="AB27" s="19" t="str">
        <f>IF(LEN(入力ｼｰﾄ!$E$27)&lt;入力ｼｰﾄ!$O$2,"",MID(RIGHT(入力ｼｰﾄ!$E$27,入力ｼｰﾄ!$O$2),1,1))</f>
        <v/>
      </c>
      <c r="AC27" s="106" t="str">
        <f>IF(LEN(入力ｼｰﾄ!$E$28)&lt;入力ｼｰﾄ!$O$16,"",MID(RIGHT(入力ｼｰﾄ!$E$28,入力ｼｰﾄ!$O$16),1,1))</f>
        <v/>
      </c>
      <c r="AD27" s="107" t="str">
        <f>IF(LEN(入力ｼｰﾄ!$E$28)&lt;入力ｼｰﾄ!$O$15,"",MID(RIGHT(入力ｼｰﾄ!$E$28,入力ｼｰﾄ!$O$15),1,1))</f>
        <v/>
      </c>
      <c r="AE27" s="107" t="str">
        <f>IF(LEN(入力ｼｰﾄ!$E$28)&lt;入力ｼｰﾄ!$O$8,"",MID(RIGHT(入力ｼｰﾄ!$E$28,入力ｼｰﾄ!$O$8),1,1))</f>
        <v/>
      </c>
      <c r="AF27" s="108" t="str">
        <f>IF(LEN(入力ｼｰﾄ!$E$28)&lt;入力ｼｰﾄ!$O$7,"",MID(RIGHT(入力ｼｰﾄ!$E$28,入力ｼｰﾄ!$O$7),1,1))</f>
        <v/>
      </c>
      <c r="AG27" s="107" t="str">
        <f>IF(LEN(入力ｼｰﾄ!$E$28)&lt;入力ｼｰﾄ!$O$6,"",MID(RIGHT(入力ｼｰﾄ!$E$28,入力ｼｰﾄ!$O$6),1,1))</f>
        <v/>
      </c>
      <c r="AH27" s="109" t="str">
        <f>IF(LEN(入力ｼｰﾄ!$E$28)&lt;入力ｼｰﾄ!$O$5,"",MID(RIGHT(入力ｼｰﾄ!$E$28,入力ｼｰﾄ!$O$5),1,1))</f>
        <v/>
      </c>
      <c r="AI27" s="107" t="str">
        <f>IF(LEN(入力ｼｰﾄ!$E$28)&lt;入力ｼｰﾄ!$O$4,"",MID(RIGHT(入力ｼｰﾄ!$E$28,入力ｼｰﾄ!$O$4),1,1))</f>
        <v/>
      </c>
      <c r="AJ27" s="107" t="str">
        <f>IF(LEN(入力ｼｰﾄ!$E$28)&lt;入力ｼｰﾄ!$O$3,"",MID(RIGHT(入力ｼｰﾄ!$E$28,入力ｼｰﾄ!$O$3),1,1))</f>
        <v/>
      </c>
      <c r="AK27" s="114" t="str">
        <f>IF(LEN(入力ｼｰﾄ!$E$28)&lt;入力ｼｰﾄ!$O$2,"",MID(RIGHT(入力ｼｰﾄ!$E$28,入力ｼｰﾄ!$O$2),1,1))</f>
        <v/>
      </c>
      <c r="AL27" s="15" t="str">
        <f>IF(LEN(入力ｼｰﾄ!$E$29)&lt;入力ｼｰﾄ!$O$16,"",MID(RIGHT(入力ｼｰﾄ!$E$29,入力ｼｰﾄ!$O$16),1,1))</f>
        <v/>
      </c>
      <c r="AM27" s="16" t="str">
        <f>IF(LEN(入力ｼｰﾄ!$E$29)&lt;入力ｼｰﾄ!$O$15,"",MID(RIGHT(入力ｼｰﾄ!$E$29,入力ｼｰﾄ!$O$15),1,1))</f>
        <v/>
      </c>
      <c r="AN27" s="16" t="str">
        <f>IF(LEN(入力ｼｰﾄ!$E$29)&lt;入力ｼｰﾄ!$O$8,"",MID(RIGHT(入力ｼｰﾄ!$E$29,入力ｼｰﾄ!$O$8),1,1))</f>
        <v/>
      </c>
      <c r="AO27" s="17" t="str">
        <f>IF(LEN(入力ｼｰﾄ!$E$29)&lt;入力ｼｰﾄ!$O$7,"",MID(RIGHT(入力ｼｰﾄ!$E$29,入力ｼｰﾄ!$O$7),1,1))</f>
        <v/>
      </c>
      <c r="AP27" s="16" t="str">
        <f>IF(LEN(入力ｼｰﾄ!$E$29)&lt;入力ｼｰﾄ!$O$6,"",MID(RIGHT(入力ｼｰﾄ!$E$29,入力ｼｰﾄ!$O$6),1,1))</f>
        <v/>
      </c>
      <c r="AQ27" s="18" t="str">
        <f>IF(LEN(入力ｼｰﾄ!$E$29)&lt;入力ｼｰﾄ!$O$5,"",MID(RIGHT(入力ｼｰﾄ!$E$29,入力ｼｰﾄ!$O$5),1,1))</f>
        <v/>
      </c>
      <c r="AR27" s="16" t="str">
        <f>IF(LEN(入力ｼｰﾄ!$E$29)&lt;入力ｼｰﾄ!$O$4,"",MID(RIGHT(入力ｼｰﾄ!$E$29,入力ｼｰﾄ!$O$4),1,1))</f>
        <v/>
      </c>
      <c r="AS27" s="16" t="str">
        <f>IF(LEN(入力ｼｰﾄ!$E$29)&lt;入力ｼｰﾄ!$O$3,"",MID(RIGHT(入力ｼｰﾄ!$E$29,入力ｼｰﾄ!$O$3),1,1))</f>
        <v/>
      </c>
      <c r="AT27" s="19" t="str">
        <f>IF(LEN(入力ｼｰﾄ!$E$29)&lt;入力ｼｰﾄ!$O$2,"",MID(RIGHT(入力ｼｰﾄ!$E$29,入力ｼｰﾄ!$O$2),1,1))</f>
        <v>0</v>
      </c>
      <c r="AU27" s="15" t="str">
        <f>IF(LEN(入力ｼｰﾄ!$E$30)&lt;入力ｼｰﾄ!$O$16,"",MID(RIGHT(入力ｼｰﾄ!$E$30,入力ｼｰﾄ!$O$16),1,1))</f>
        <v/>
      </c>
      <c r="AV27" s="16" t="str">
        <f>IF(LEN(入力ｼｰﾄ!$E$30)&lt;入力ｼｰﾄ!$O$15,"",MID(RIGHT(入力ｼｰﾄ!$E$30,入力ｼｰﾄ!$O$15),1,1))</f>
        <v/>
      </c>
      <c r="AW27" s="16" t="str">
        <f>IF(LEN(入力ｼｰﾄ!$E$30)&lt;入力ｼｰﾄ!$O$8,"",MID(RIGHT(入力ｼｰﾄ!$E$30,入力ｼｰﾄ!$O$8),1,1))</f>
        <v/>
      </c>
      <c r="AX27" s="17" t="str">
        <f>IF(LEN(入力ｼｰﾄ!$E$30)&lt;入力ｼｰﾄ!$O$7,"",MID(RIGHT(入力ｼｰﾄ!$E$30,入力ｼｰﾄ!$O$7),1,1))</f>
        <v/>
      </c>
      <c r="AY27" s="16" t="str">
        <f>IF(LEN(入力ｼｰﾄ!$E$30)&lt;入力ｼｰﾄ!$O$6,"",MID(RIGHT(入力ｼｰﾄ!$E$30,入力ｼｰﾄ!$O$6),1,1))</f>
        <v/>
      </c>
      <c r="AZ27" s="18" t="str">
        <f>IF(LEN(入力ｼｰﾄ!$E$30)&lt;入力ｼｰﾄ!$O$5,"",MID(RIGHT(入力ｼｰﾄ!$E$30,入力ｼｰﾄ!$O$5),1,1))</f>
        <v/>
      </c>
      <c r="BA27" s="16" t="str">
        <f>IF(LEN(入力ｼｰﾄ!$E$30)&lt;入力ｼｰﾄ!$O$4,"",MID(RIGHT(入力ｼｰﾄ!$E$30,入力ｼｰﾄ!$O$4),1,1))</f>
        <v/>
      </c>
      <c r="BB27" s="16" t="str">
        <f>IF(LEN(入力ｼｰﾄ!$E$30)&lt;入力ｼｰﾄ!$O$3,"",MID(RIGHT(入力ｼｰﾄ!$E$30,入力ｼｰﾄ!$O$3),1,1))</f>
        <v/>
      </c>
      <c r="BC27" s="16" t="str">
        <f>IF(LEN(入力ｼｰﾄ!$E$30)&lt;入力ｼｰﾄ!$O$2,"",MID(RIGHT(入力ｼｰﾄ!$E$30,入力ｼｰﾄ!$O$2),1,1))</f>
        <v>0</v>
      </c>
      <c r="BD27" s="189"/>
      <c r="BE27" s="190"/>
      <c r="BF27" s="190"/>
      <c r="BG27" s="191"/>
      <c r="BI27" s="86" t="s">
        <v>94</v>
      </c>
    </row>
    <row r="28" spans="1:61" ht="20.25" customHeight="1">
      <c r="A28" s="203">
        <f>入力ｼｰﾄ!$F$25</f>
        <v>0</v>
      </c>
      <c r="B28" s="172"/>
      <c r="C28" s="172"/>
      <c r="D28" s="172"/>
      <c r="E28" s="172"/>
      <c r="F28" s="172"/>
      <c r="G28" s="172"/>
      <c r="H28" s="172"/>
      <c r="I28" s="172"/>
      <c r="J28" s="172"/>
      <c r="K28" s="15" t="str">
        <f>IF(LEN(入力ｼｰﾄ!$F$26)&lt;入力ｼｰﾄ!$O$16,"",MID(RIGHT(入力ｼｰﾄ!$F$26,入力ｼｰﾄ!$O$16),1,1))</f>
        <v/>
      </c>
      <c r="L28" s="16" t="str">
        <f>IF(LEN(入力ｼｰﾄ!$F$26)&lt;入力ｼｰﾄ!$O$15,"",MID(RIGHT(入力ｼｰﾄ!$F$26,入力ｼｰﾄ!$O$15),1,1))</f>
        <v/>
      </c>
      <c r="M28" s="16" t="str">
        <f>IF(LEN(入力ｼｰﾄ!$F$26)&lt;入力ｼｰﾄ!$O$8,"",MID(RIGHT(入力ｼｰﾄ!$F$26,入力ｼｰﾄ!$O$8),1,1))</f>
        <v/>
      </c>
      <c r="N28" s="17" t="str">
        <f>IF(LEN(入力ｼｰﾄ!$F$26)&lt;入力ｼｰﾄ!$O$7,"",MID(RIGHT(入力ｼｰﾄ!$F$26,入力ｼｰﾄ!$O$7),1,1))</f>
        <v/>
      </c>
      <c r="O28" s="16" t="str">
        <f>IF(LEN(入力ｼｰﾄ!$F$26)&lt;入力ｼｰﾄ!$O$6,"",MID(RIGHT(入力ｼｰﾄ!$F$26,入力ｼｰﾄ!$O$6),1,1))</f>
        <v/>
      </c>
      <c r="P28" s="18" t="str">
        <f>IF(LEN(入力ｼｰﾄ!$F$26)&lt;入力ｼｰﾄ!$O$5,"",MID(RIGHT(入力ｼｰﾄ!$F$26,入力ｼｰﾄ!$O$5),1,1))</f>
        <v/>
      </c>
      <c r="Q28" s="16" t="str">
        <f>IF(LEN(入力ｼｰﾄ!$F$26)&lt;入力ｼｰﾄ!$O$4,"",MID(RIGHT(入力ｼｰﾄ!$F$26,入力ｼｰﾄ!$O$4),1,1))</f>
        <v/>
      </c>
      <c r="R28" s="16" t="str">
        <f>IF(LEN(入力ｼｰﾄ!$F$26)&lt;入力ｼｰﾄ!$O$3,"",MID(RIGHT(入力ｼｰﾄ!$F$26,入力ｼｰﾄ!$O$3),1,1))</f>
        <v/>
      </c>
      <c r="S28" s="19" t="str">
        <f>IF(LEN(入力ｼｰﾄ!$F$26)&lt;入力ｼｰﾄ!$O$2,"",MID(RIGHT(入力ｼｰﾄ!$F$26,入力ｼｰﾄ!$O$2),1,1))</f>
        <v/>
      </c>
      <c r="T28" s="15" t="str">
        <f>IF(LEN(入力ｼｰﾄ!$F$27)&lt;入力ｼｰﾄ!$O$16,"",MID(RIGHT(入力ｼｰﾄ!$F$27,入力ｼｰﾄ!$O$16),1,1))</f>
        <v/>
      </c>
      <c r="U28" s="16" t="str">
        <f>IF(LEN(入力ｼｰﾄ!$F$27)&lt;入力ｼｰﾄ!$O$15,"",MID(RIGHT(入力ｼｰﾄ!$F$27,入力ｼｰﾄ!$O$15),1,1))</f>
        <v/>
      </c>
      <c r="V28" s="16" t="str">
        <f>IF(LEN(入力ｼｰﾄ!$F$27)&lt;入力ｼｰﾄ!$O$8,"",MID(RIGHT(入力ｼｰﾄ!$F$27,入力ｼｰﾄ!$O$8),1,1))</f>
        <v/>
      </c>
      <c r="W28" s="17" t="str">
        <f>IF(LEN(入力ｼｰﾄ!$F$27)&lt;入力ｼｰﾄ!$O$7,"",MID(RIGHT(入力ｼｰﾄ!$F$27,入力ｼｰﾄ!$O$7),1,1))</f>
        <v/>
      </c>
      <c r="X28" s="16" t="str">
        <f>IF(LEN(入力ｼｰﾄ!$F$27)&lt;入力ｼｰﾄ!$O$6,"",MID(RIGHT(入力ｼｰﾄ!$F$27,入力ｼｰﾄ!$O$6),1,1))</f>
        <v/>
      </c>
      <c r="Y28" s="18" t="str">
        <f>IF(LEN(入力ｼｰﾄ!$F$27)&lt;入力ｼｰﾄ!$O$5,"",MID(RIGHT(入力ｼｰﾄ!$F$27,入力ｼｰﾄ!$O$5),1,1))</f>
        <v/>
      </c>
      <c r="Z28" s="16" t="str">
        <f>IF(LEN(入力ｼｰﾄ!$F$27)&lt;入力ｼｰﾄ!$O$4,"",MID(RIGHT(入力ｼｰﾄ!$F$27,入力ｼｰﾄ!$O$4),1,1))</f>
        <v/>
      </c>
      <c r="AA28" s="16" t="str">
        <f>IF(LEN(入力ｼｰﾄ!$F$27)&lt;入力ｼｰﾄ!$O$3,"",MID(RIGHT(入力ｼｰﾄ!$F$27,入力ｼｰﾄ!$O$3),1,1))</f>
        <v/>
      </c>
      <c r="AB28" s="19" t="str">
        <f>IF(LEN(入力ｼｰﾄ!$F$27)&lt;入力ｼｰﾄ!$O$2,"",MID(RIGHT(入力ｼｰﾄ!$F$27,入力ｼｰﾄ!$O$2),1,1))</f>
        <v/>
      </c>
      <c r="AC28" s="106" t="str">
        <f>IF(LEN(入力ｼｰﾄ!$F$28)&lt;入力ｼｰﾄ!$O$16,"",MID(RIGHT(入力ｼｰﾄ!$F$28,入力ｼｰﾄ!$O$16),1,1))</f>
        <v/>
      </c>
      <c r="AD28" s="107" t="str">
        <f>IF(LEN(入力ｼｰﾄ!$F$28)&lt;入力ｼｰﾄ!$O$15,"",MID(RIGHT(入力ｼｰﾄ!$F$28,入力ｼｰﾄ!$O$15),1,1))</f>
        <v/>
      </c>
      <c r="AE28" s="107" t="str">
        <f>IF(LEN(入力ｼｰﾄ!$F$28)&lt;入力ｼｰﾄ!$O$8,"",MID(RIGHT(入力ｼｰﾄ!$F$28,入力ｼｰﾄ!$O$8),1,1))</f>
        <v/>
      </c>
      <c r="AF28" s="108" t="str">
        <f>IF(LEN(入力ｼｰﾄ!$F$28)&lt;入力ｼｰﾄ!$O$7,"",MID(RIGHT(入力ｼｰﾄ!$F$28,入力ｼｰﾄ!$O$7),1,1))</f>
        <v/>
      </c>
      <c r="AG28" s="107" t="str">
        <f>IF(LEN(入力ｼｰﾄ!$F$28)&lt;入力ｼｰﾄ!$O$6,"",MID(RIGHT(入力ｼｰﾄ!$F$28,入力ｼｰﾄ!$O$6),1,1))</f>
        <v/>
      </c>
      <c r="AH28" s="109" t="str">
        <f>IF(LEN(入力ｼｰﾄ!$F$28)&lt;入力ｼｰﾄ!$O$5,"",MID(RIGHT(入力ｼｰﾄ!$F$28,入力ｼｰﾄ!$O$5),1,1))</f>
        <v/>
      </c>
      <c r="AI28" s="107" t="str">
        <f>IF(LEN(入力ｼｰﾄ!$F$28)&lt;入力ｼｰﾄ!$O$4,"",MID(RIGHT(入力ｼｰﾄ!$F$28,入力ｼｰﾄ!$O$4),1,1))</f>
        <v/>
      </c>
      <c r="AJ28" s="107" t="str">
        <f>IF(LEN(入力ｼｰﾄ!$F$28)&lt;入力ｼｰﾄ!$O$3,"",MID(RIGHT(入力ｼｰﾄ!$F$28,入力ｼｰﾄ!$O$3),1,1))</f>
        <v/>
      </c>
      <c r="AK28" s="114" t="str">
        <f>IF(LEN(入力ｼｰﾄ!$F$28)&lt;入力ｼｰﾄ!$O$2,"",MID(RIGHT(入力ｼｰﾄ!$F$28,入力ｼｰﾄ!$O$2),1,1))</f>
        <v/>
      </c>
      <c r="AL28" s="15" t="str">
        <f>IF(LEN(入力ｼｰﾄ!$F$29)&lt;入力ｼｰﾄ!$O$16,"",MID(RIGHT(入力ｼｰﾄ!$F$29,入力ｼｰﾄ!$O$16),1,1))</f>
        <v/>
      </c>
      <c r="AM28" s="16" t="str">
        <f>IF(LEN(入力ｼｰﾄ!$F$29)&lt;入力ｼｰﾄ!$O$15,"",MID(RIGHT(入力ｼｰﾄ!$F$29,入力ｼｰﾄ!$O$15),1,1))</f>
        <v/>
      </c>
      <c r="AN28" s="16" t="str">
        <f>IF(LEN(入力ｼｰﾄ!$F$29)&lt;入力ｼｰﾄ!$O$8,"",MID(RIGHT(入力ｼｰﾄ!$F$29,入力ｼｰﾄ!$O$8),1,1))</f>
        <v/>
      </c>
      <c r="AO28" s="17" t="str">
        <f>IF(LEN(入力ｼｰﾄ!$F$29)&lt;入力ｼｰﾄ!$O$7,"",MID(RIGHT(入力ｼｰﾄ!$F$29,入力ｼｰﾄ!$O$7),1,1))</f>
        <v/>
      </c>
      <c r="AP28" s="16" t="str">
        <f>IF(LEN(入力ｼｰﾄ!$F$29)&lt;入力ｼｰﾄ!$O$6,"",MID(RIGHT(入力ｼｰﾄ!$F$29,入力ｼｰﾄ!$O$6),1,1))</f>
        <v/>
      </c>
      <c r="AQ28" s="18" t="str">
        <f>IF(LEN(入力ｼｰﾄ!$F$29)&lt;入力ｼｰﾄ!$O$5,"",MID(RIGHT(入力ｼｰﾄ!$F$29,入力ｼｰﾄ!$O$5),1,1))</f>
        <v/>
      </c>
      <c r="AR28" s="16" t="str">
        <f>IF(LEN(入力ｼｰﾄ!$F$29)&lt;入力ｼｰﾄ!$O$4,"",MID(RIGHT(入力ｼｰﾄ!$F$29,入力ｼｰﾄ!$O$4),1,1))</f>
        <v/>
      </c>
      <c r="AS28" s="16" t="str">
        <f>IF(LEN(入力ｼｰﾄ!$F$29)&lt;入力ｼｰﾄ!$O$3,"",MID(RIGHT(入力ｼｰﾄ!$F$29,入力ｼｰﾄ!$O$3),1,1))</f>
        <v/>
      </c>
      <c r="AT28" s="19" t="str">
        <f>IF(LEN(入力ｼｰﾄ!$F$29)&lt;入力ｼｰﾄ!$O$2,"",MID(RIGHT(入力ｼｰﾄ!$F$29,入力ｼｰﾄ!$O$2),1,1))</f>
        <v>0</v>
      </c>
      <c r="AU28" s="15" t="str">
        <f>IF(LEN(入力ｼｰﾄ!$F$30)&lt;入力ｼｰﾄ!$O$16,"",MID(RIGHT(入力ｼｰﾄ!$F$30,入力ｼｰﾄ!$O$16),1,1))</f>
        <v/>
      </c>
      <c r="AV28" s="16" t="str">
        <f>IF(LEN(入力ｼｰﾄ!$F$30)&lt;入力ｼｰﾄ!$O$15,"",MID(RIGHT(入力ｼｰﾄ!$F$30,入力ｼｰﾄ!$O$15),1,1))</f>
        <v/>
      </c>
      <c r="AW28" s="16" t="str">
        <f>IF(LEN(入力ｼｰﾄ!$F$30)&lt;入力ｼｰﾄ!$O$8,"",MID(RIGHT(入力ｼｰﾄ!$F$30,入力ｼｰﾄ!$O$8),1,1))</f>
        <v/>
      </c>
      <c r="AX28" s="17" t="str">
        <f>IF(LEN(入力ｼｰﾄ!$F$30)&lt;入力ｼｰﾄ!$O$7,"",MID(RIGHT(入力ｼｰﾄ!$F$30,入力ｼｰﾄ!$O$7),1,1))</f>
        <v/>
      </c>
      <c r="AY28" s="16" t="str">
        <f>IF(LEN(入力ｼｰﾄ!$F$30)&lt;入力ｼｰﾄ!$O$6,"",MID(RIGHT(入力ｼｰﾄ!$F$30,入力ｼｰﾄ!$O$6),1,1))</f>
        <v/>
      </c>
      <c r="AZ28" s="18" t="str">
        <f>IF(LEN(入力ｼｰﾄ!$F$30)&lt;入力ｼｰﾄ!$O$5,"",MID(RIGHT(入力ｼｰﾄ!$F$30,入力ｼｰﾄ!$O$5),1,1))</f>
        <v/>
      </c>
      <c r="BA28" s="16" t="str">
        <f>IF(LEN(入力ｼｰﾄ!$F$30)&lt;入力ｼｰﾄ!$O$4,"",MID(RIGHT(入力ｼｰﾄ!$F$30,入力ｼｰﾄ!$O$4),1,1))</f>
        <v/>
      </c>
      <c r="BB28" s="16" t="str">
        <f>IF(LEN(入力ｼｰﾄ!$F$30)&lt;入力ｼｰﾄ!$O$3,"",MID(RIGHT(入力ｼｰﾄ!$F$30,入力ｼｰﾄ!$O$3),1,1))</f>
        <v/>
      </c>
      <c r="BC28" s="16" t="str">
        <f>IF(LEN(入力ｼｰﾄ!$F$30)&lt;入力ｼｰﾄ!$O$2,"",MID(RIGHT(入力ｼｰﾄ!$F$30,入力ｼｰﾄ!$O$2),1,1))</f>
        <v>0</v>
      </c>
      <c r="BD28" s="189"/>
      <c r="BE28" s="190"/>
      <c r="BF28" s="190"/>
      <c r="BG28" s="191"/>
    </row>
    <row r="29" spans="1:61" ht="20.25" customHeight="1">
      <c r="A29" s="203">
        <f>入力ｼｰﾄ!$G$25</f>
        <v>0</v>
      </c>
      <c r="B29" s="172"/>
      <c r="C29" s="172"/>
      <c r="D29" s="172"/>
      <c r="E29" s="172"/>
      <c r="F29" s="172"/>
      <c r="G29" s="172"/>
      <c r="H29" s="172"/>
      <c r="I29" s="172"/>
      <c r="J29" s="172"/>
      <c r="K29" s="15" t="str">
        <f>IF(LEN(入力ｼｰﾄ!$G$26)&lt;入力ｼｰﾄ!$O$16,"",MID(RIGHT(入力ｼｰﾄ!$G$26,入力ｼｰﾄ!$O$16),1,1))</f>
        <v/>
      </c>
      <c r="L29" s="16" t="str">
        <f>IF(LEN(入力ｼｰﾄ!$G$26)&lt;入力ｼｰﾄ!$O$15,"",MID(RIGHT(入力ｼｰﾄ!$G$26,入力ｼｰﾄ!$O$15),1,1))</f>
        <v/>
      </c>
      <c r="M29" s="16" t="str">
        <f>IF(LEN(入力ｼｰﾄ!$G$26)&lt;入力ｼｰﾄ!$O$8,"",MID(RIGHT(入力ｼｰﾄ!$G$26,入力ｼｰﾄ!$O$8),1,1))</f>
        <v/>
      </c>
      <c r="N29" s="17" t="str">
        <f>IF(LEN(入力ｼｰﾄ!$G$26)&lt;入力ｼｰﾄ!$O$7,"",MID(RIGHT(入力ｼｰﾄ!$G$26,入力ｼｰﾄ!$O$7),1,1))</f>
        <v/>
      </c>
      <c r="O29" s="16" t="str">
        <f>IF(LEN(入力ｼｰﾄ!$G$26)&lt;入力ｼｰﾄ!$O$6,"",MID(RIGHT(入力ｼｰﾄ!$G$26,入力ｼｰﾄ!$O$6),1,1))</f>
        <v/>
      </c>
      <c r="P29" s="18" t="str">
        <f>IF(LEN(入力ｼｰﾄ!$G$26)&lt;入力ｼｰﾄ!$O$5,"",MID(RIGHT(入力ｼｰﾄ!$G$26,入力ｼｰﾄ!$O$5),1,1))</f>
        <v/>
      </c>
      <c r="Q29" s="16" t="str">
        <f>IF(LEN(入力ｼｰﾄ!$G$26)&lt;入力ｼｰﾄ!$O$4,"",MID(RIGHT(入力ｼｰﾄ!$G$26,入力ｼｰﾄ!$O$4),1,1))</f>
        <v/>
      </c>
      <c r="R29" s="16" t="str">
        <f>IF(LEN(入力ｼｰﾄ!$G$26)&lt;入力ｼｰﾄ!$O$3,"",MID(RIGHT(入力ｼｰﾄ!$G$26,入力ｼｰﾄ!$O$3),1,1))</f>
        <v/>
      </c>
      <c r="S29" s="19" t="str">
        <f>IF(LEN(入力ｼｰﾄ!$G$26)&lt;入力ｼｰﾄ!$O$2,"",MID(RIGHT(入力ｼｰﾄ!$G$26,入力ｼｰﾄ!$O$2),1,1))</f>
        <v/>
      </c>
      <c r="T29" s="15" t="str">
        <f>IF(LEN(入力ｼｰﾄ!$G$27)&lt;入力ｼｰﾄ!$O$16,"",MID(RIGHT(入力ｼｰﾄ!$G$27,入力ｼｰﾄ!$O$16),1,1))</f>
        <v/>
      </c>
      <c r="U29" s="16" t="str">
        <f>IF(LEN(入力ｼｰﾄ!$G$27)&lt;入力ｼｰﾄ!$O$15,"",MID(RIGHT(入力ｼｰﾄ!$G$27,入力ｼｰﾄ!$O$15),1,1))</f>
        <v/>
      </c>
      <c r="V29" s="16" t="str">
        <f>IF(LEN(入力ｼｰﾄ!$G$27)&lt;入力ｼｰﾄ!$O$8,"",MID(RIGHT(入力ｼｰﾄ!$G$27,入力ｼｰﾄ!$O$8),1,1))</f>
        <v/>
      </c>
      <c r="W29" s="17" t="str">
        <f>IF(LEN(入力ｼｰﾄ!$G$27)&lt;入力ｼｰﾄ!$O$7,"",MID(RIGHT(入力ｼｰﾄ!$G$27,入力ｼｰﾄ!$O$7),1,1))</f>
        <v/>
      </c>
      <c r="X29" s="16" t="str">
        <f>IF(LEN(入力ｼｰﾄ!$G$27)&lt;入力ｼｰﾄ!$O$6,"",MID(RIGHT(入力ｼｰﾄ!$G$27,入力ｼｰﾄ!$O$6),1,1))</f>
        <v/>
      </c>
      <c r="Y29" s="18" t="str">
        <f>IF(LEN(入力ｼｰﾄ!$G$27)&lt;入力ｼｰﾄ!$O$5,"",MID(RIGHT(入力ｼｰﾄ!$G$27,入力ｼｰﾄ!$O$5),1,1))</f>
        <v/>
      </c>
      <c r="Z29" s="16" t="str">
        <f>IF(LEN(入力ｼｰﾄ!$G$27)&lt;入力ｼｰﾄ!$O$4,"",MID(RIGHT(入力ｼｰﾄ!$G$27,入力ｼｰﾄ!$O$4),1,1))</f>
        <v/>
      </c>
      <c r="AA29" s="16" t="str">
        <f>IF(LEN(入力ｼｰﾄ!$G$27)&lt;入力ｼｰﾄ!$O$3,"",MID(RIGHT(入力ｼｰﾄ!$G$27,入力ｼｰﾄ!$O$3),1,1))</f>
        <v/>
      </c>
      <c r="AB29" s="19" t="str">
        <f>IF(LEN(入力ｼｰﾄ!$G$27)&lt;入力ｼｰﾄ!$O$2,"",MID(RIGHT(入力ｼｰﾄ!$G$27,入力ｼｰﾄ!$O$2),1,1))</f>
        <v/>
      </c>
      <c r="AC29" s="106" t="str">
        <f>IF(LEN(入力ｼｰﾄ!$G$28)&lt;入力ｼｰﾄ!$O$16,"",MID(RIGHT(入力ｼｰﾄ!$G$28,入力ｼｰﾄ!$O$16),1,1))</f>
        <v/>
      </c>
      <c r="AD29" s="107" t="str">
        <f>IF(LEN(入力ｼｰﾄ!$G$28)&lt;入力ｼｰﾄ!$O$15,"",MID(RIGHT(入力ｼｰﾄ!$G$28,入力ｼｰﾄ!$O$15),1,1))</f>
        <v/>
      </c>
      <c r="AE29" s="107" t="str">
        <f>IF(LEN(入力ｼｰﾄ!$G$28)&lt;入力ｼｰﾄ!$O$8,"",MID(RIGHT(入力ｼｰﾄ!$G$28,入力ｼｰﾄ!$O$8),1,1))</f>
        <v/>
      </c>
      <c r="AF29" s="108" t="str">
        <f>IF(LEN(入力ｼｰﾄ!$G$28)&lt;入力ｼｰﾄ!$O$7,"",MID(RIGHT(入力ｼｰﾄ!$G$28,入力ｼｰﾄ!$O$7),1,1))</f>
        <v/>
      </c>
      <c r="AG29" s="107" t="str">
        <f>IF(LEN(入力ｼｰﾄ!$G$28)&lt;入力ｼｰﾄ!$O$6,"",MID(RIGHT(入力ｼｰﾄ!$G$28,入力ｼｰﾄ!$O$6),1,1))</f>
        <v/>
      </c>
      <c r="AH29" s="109" t="str">
        <f>IF(LEN(入力ｼｰﾄ!$G$28)&lt;入力ｼｰﾄ!$O$5,"",MID(RIGHT(入力ｼｰﾄ!$G$28,入力ｼｰﾄ!$O$5),1,1))</f>
        <v/>
      </c>
      <c r="AI29" s="107" t="str">
        <f>IF(LEN(入力ｼｰﾄ!$G$28)&lt;入力ｼｰﾄ!$O$4,"",MID(RIGHT(入力ｼｰﾄ!$G$28,入力ｼｰﾄ!$O$4),1,1))</f>
        <v/>
      </c>
      <c r="AJ29" s="107" t="str">
        <f>IF(LEN(入力ｼｰﾄ!$G$28)&lt;入力ｼｰﾄ!$O$3,"",MID(RIGHT(入力ｼｰﾄ!$G$28,入力ｼｰﾄ!$O$3),1,1))</f>
        <v/>
      </c>
      <c r="AK29" s="114" t="str">
        <f>IF(LEN(入力ｼｰﾄ!$G$28)&lt;入力ｼｰﾄ!$O$2,"",MID(RIGHT(入力ｼｰﾄ!$G$28,入力ｼｰﾄ!$O$2),1,1))</f>
        <v/>
      </c>
      <c r="AL29" s="15" t="str">
        <f>IF(LEN(入力ｼｰﾄ!$G$29)&lt;入力ｼｰﾄ!$O$16,"",MID(RIGHT(入力ｼｰﾄ!$G$29,入力ｼｰﾄ!$O$16),1,1))</f>
        <v/>
      </c>
      <c r="AM29" s="16" t="str">
        <f>IF(LEN(入力ｼｰﾄ!$G$29)&lt;入力ｼｰﾄ!$O$15,"",MID(RIGHT(入力ｼｰﾄ!$G$29,入力ｼｰﾄ!$O$15),1,1))</f>
        <v/>
      </c>
      <c r="AN29" s="16" t="str">
        <f>IF(LEN(入力ｼｰﾄ!$G$29)&lt;入力ｼｰﾄ!$O$8,"",MID(RIGHT(入力ｼｰﾄ!$G$29,入力ｼｰﾄ!$O$8),1,1))</f>
        <v/>
      </c>
      <c r="AO29" s="17" t="str">
        <f>IF(LEN(入力ｼｰﾄ!$G$29)&lt;入力ｼｰﾄ!$O$7,"",MID(RIGHT(入力ｼｰﾄ!$G$29,入力ｼｰﾄ!$O$7),1,1))</f>
        <v/>
      </c>
      <c r="AP29" s="16" t="str">
        <f>IF(LEN(入力ｼｰﾄ!$G$29)&lt;入力ｼｰﾄ!$O$6,"",MID(RIGHT(入力ｼｰﾄ!$G$29,入力ｼｰﾄ!$O$6),1,1))</f>
        <v/>
      </c>
      <c r="AQ29" s="18" t="str">
        <f>IF(LEN(入力ｼｰﾄ!$G$29)&lt;入力ｼｰﾄ!$O$5,"",MID(RIGHT(入力ｼｰﾄ!$G$29,入力ｼｰﾄ!$O$5),1,1))</f>
        <v/>
      </c>
      <c r="AR29" s="16" t="str">
        <f>IF(LEN(入力ｼｰﾄ!$G$29)&lt;入力ｼｰﾄ!$O$4,"",MID(RIGHT(入力ｼｰﾄ!$G$29,入力ｼｰﾄ!$O$4),1,1))</f>
        <v/>
      </c>
      <c r="AS29" s="16" t="str">
        <f>IF(LEN(入力ｼｰﾄ!$G$29)&lt;入力ｼｰﾄ!$O$3,"",MID(RIGHT(入力ｼｰﾄ!$G$29,入力ｼｰﾄ!$O$3),1,1))</f>
        <v/>
      </c>
      <c r="AT29" s="19" t="str">
        <f>IF(LEN(入力ｼｰﾄ!$G$29)&lt;入力ｼｰﾄ!$O$2,"",MID(RIGHT(入力ｼｰﾄ!$G$29,入力ｼｰﾄ!$O$2),1,1))</f>
        <v>0</v>
      </c>
      <c r="AU29" s="15" t="str">
        <f>IF(LEN(入力ｼｰﾄ!$G$30)&lt;入力ｼｰﾄ!$O$16,"",MID(RIGHT(入力ｼｰﾄ!$G$30,入力ｼｰﾄ!$O$16),1,1))</f>
        <v/>
      </c>
      <c r="AV29" s="16" t="str">
        <f>IF(LEN(入力ｼｰﾄ!$G$30)&lt;入力ｼｰﾄ!$O$15,"",MID(RIGHT(入力ｼｰﾄ!$G$30,入力ｼｰﾄ!$O$15),1,1))</f>
        <v/>
      </c>
      <c r="AW29" s="16" t="str">
        <f>IF(LEN(入力ｼｰﾄ!$G$30)&lt;入力ｼｰﾄ!$O$8,"",MID(RIGHT(入力ｼｰﾄ!$G$30,入力ｼｰﾄ!$O$8),1,1))</f>
        <v/>
      </c>
      <c r="AX29" s="17" t="str">
        <f>IF(LEN(入力ｼｰﾄ!$G$30)&lt;入力ｼｰﾄ!$O$7,"",MID(RIGHT(入力ｼｰﾄ!$G$30,入力ｼｰﾄ!$O$7),1,1))</f>
        <v/>
      </c>
      <c r="AY29" s="16" t="str">
        <f>IF(LEN(入力ｼｰﾄ!$G$30)&lt;入力ｼｰﾄ!$O$6,"",MID(RIGHT(入力ｼｰﾄ!$G$30,入力ｼｰﾄ!$O$6),1,1))</f>
        <v/>
      </c>
      <c r="AZ29" s="18" t="str">
        <f>IF(LEN(入力ｼｰﾄ!$G$30)&lt;入力ｼｰﾄ!$O$5,"",MID(RIGHT(入力ｼｰﾄ!$G$30,入力ｼｰﾄ!$O$5),1,1))</f>
        <v/>
      </c>
      <c r="BA29" s="16" t="str">
        <f>IF(LEN(入力ｼｰﾄ!$G$30)&lt;入力ｼｰﾄ!$O$4,"",MID(RIGHT(入力ｼｰﾄ!$G$30,入力ｼｰﾄ!$O$4),1,1))</f>
        <v/>
      </c>
      <c r="BB29" s="16" t="str">
        <f>IF(LEN(入力ｼｰﾄ!$G$30)&lt;入力ｼｰﾄ!$O$3,"",MID(RIGHT(入力ｼｰﾄ!$G$30,入力ｼｰﾄ!$O$3),1,1))</f>
        <v/>
      </c>
      <c r="BC29" s="16" t="str">
        <f>IF(LEN(入力ｼｰﾄ!$G$30)&lt;入力ｼｰﾄ!$O$2,"",MID(RIGHT(入力ｼｰﾄ!$G$30,入力ｼｰﾄ!$O$2),1,1))</f>
        <v>0</v>
      </c>
      <c r="BD29" s="189"/>
      <c r="BE29" s="190"/>
      <c r="BF29" s="190"/>
      <c r="BG29" s="191"/>
    </row>
    <row r="30" spans="1:61" ht="20.25" customHeight="1" thickBot="1">
      <c r="A30" s="196" t="s">
        <v>13</v>
      </c>
      <c r="B30" s="197"/>
      <c r="C30" s="197"/>
      <c r="D30" s="197"/>
      <c r="E30" s="197"/>
      <c r="F30" s="197"/>
      <c r="G30" s="197"/>
      <c r="H30" s="197"/>
      <c r="I30" s="197"/>
      <c r="J30" s="197"/>
      <c r="K30" s="20" t="str">
        <f>IF(LEN(入力ｼｰﾄ!$H$26)&lt;入力ｼｰﾄ!$O$16,"",MID(RIGHT(入力ｼｰﾄ!$H$26,入力ｼｰﾄ!$O$16),1,1))</f>
        <v/>
      </c>
      <c r="L30" s="21" t="str">
        <f>IF(LEN(入力ｼｰﾄ!$H$26)&lt;入力ｼｰﾄ!$O$15,"",MID(RIGHT(入力ｼｰﾄ!$H$26,入力ｼｰﾄ!$O$15),1,1))</f>
        <v/>
      </c>
      <c r="M30" s="21" t="str">
        <f>IF(LEN(入力ｼｰﾄ!$H$26)&lt;入力ｼｰﾄ!$O$8,"",MID(RIGHT(入力ｼｰﾄ!$H$26,入力ｼｰﾄ!$O$8),1,1))</f>
        <v/>
      </c>
      <c r="N30" s="22" t="str">
        <f>IF(LEN(入力ｼｰﾄ!$H$26)&lt;入力ｼｰﾄ!$O$7,"",MID(RIGHT(入力ｼｰﾄ!$H$26,入力ｼｰﾄ!$O$7),1,1))</f>
        <v/>
      </c>
      <c r="O30" s="21" t="str">
        <f>IF(LEN(入力ｼｰﾄ!$H$26)&lt;入力ｼｰﾄ!$O$6,"",MID(RIGHT(入力ｼｰﾄ!$H$26,入力ｼｰﾄ!$O$6),1,1))</f>
        <v/>
      </c>
      <c r="P30" s="23" t="str">
        <f>IF(LEN(入力ｼｰﾄ!$H$26)&lt;入力ｼｰﾄ!$O$5,"",MID(RIGHT(入力ｼｰﾄ!$H$26,入力ｼｰﾄ!$O$5),1,1))</f>
        <v/>
      </c>
      <c r="Q30" s="21" t="str">
        <f>IF(LEN(入力ｼｰﾄ!$H$26)&lt;入力ｼｰﾄ!$O$4,"",MID(RIGHT(入力ｼｰﾄ!$H$26,入力ｼｰﾄ!$O$4),1,1))</f>
        <v/>
      </c>
      <c r="R30" s="21" t="str">
        <f>IF(LEN(入力ｼｰﾄ!$H$26)&lt;入力ｼｰﾄ!$O$3,"",MID(RIGHT(入力ｼｰﾄ!$H$26,入力ｼｰﾄ!$O$3),1,1))</f>
        <v/>
      </c>
      <c r="S30" s="24" t="str">
        <f>IF(LEN(入力ｼｰﾄ!$H$26)&lt;入力ｼｰﾄ!$O$2,"",MID(RIGHT(入力ｼｰﾄ!$H$26,入力ｼｰﾄ!$O$2),1,1))</f>
        <v>0</v>
      </c>
      <c r="T30" s="20" t="str">
        <f>IF(LEN(入力ｼｰﾄ!$H$27)&lt;入力ｼｰﾄ!$O$16,"",MID(RIGHT(入力ｼｰﾄ!$H$27,入力ｼｰﾄ!$O$16),1,1))</f>
        <v/>
      </c>
      <c r="U30" s="21" t="str">
        <f>IF(LEN(入力ｼｰﾄ!$H$27)&lt;入力ｼｰﾄ!$O$15,"",MID(RIGHT(入力ｼｰﾄ!$H$27,入力ｼｰﾄ!$O$15),1,1))</f>
        <v/>
      </c>
      <c r="V30" s="21" t="str">
        <f>IF(LEN(入力ｼｰﾄ!$H$27)&lt;入力ｼｰﾄ!$O$8,"",MID(RIGHT(入力ｼｰﾄ!$H$27,入力ｼｰﾄ!$O$8),1,1))</f>
        <v/>
      </c>
      <c r="W30" s="22" t="str">
        <f>IF(LEN(入力ｼｰﾄ!$H$27)&lt;入力ｼｰﾄ!$O$7,"",MID(RIGHT(入力ｼｰﾄ!$H$27,入力ｼｰﾄ!$O$7),1,1))</f>
        <v/>
      </c>
      <c r="X30" s="21" t="str">
        <f>IF(LEN(入力ｼｰﾄ!$H$27)&lt;入力ｼｰﾄ!$O$6,"",MID(RIGHT(入力ｼｰﾄ!$H$27,入力ｼｰﾄ!$O$6),1,1))</f>
        <v/>
      </c>
      <c r="Y30" s="23" t="str">
        <f>IF(LEN(入力ｼｰﾄ!$H$27)&lt;入力ｼｰﾄ!$O$5,"",MID(RIGHT(入力ｼｰﾄ!$H$27,入力ｼｰﾄ!$O$5),1,1))</f>
        <v/>
      </c>
      <c r="Z30" s="21" t="str">
        <f>IF(LEN(入力ｼｰﾄ!$H$27)&lt;入力ｼｰﾄ!$O$4,"",MID(RIGHT(入力ｼｰﾄ!$H$27,入力ｼｰﾄ!$O$4),1,1))</f>
        <v/>
      </c>
      <c r="AA30" s="21" t="str">
        <f>IF(LEN(入力ｼｰﾄ!$H$27)&lt;入力ｼｰﾄ!$O$3,"",MID(RIGHT(入力ｼｰﾄ!$H$27,入力ｼｰﾄ!$O$3),1,1))</f>
        <v/>
      </c>
      <c r="AB30" s="24" t="str">
        <f>IF(LEN(入力ｼｰﾄ!$H$27)&lt;入力ｼｰﾄ!$O$2,"",MID(RIGHT(入力ｼｰﾄ!$H$27,入力ｼｰﾄ!$O$2),1,1))</f>
        <v>0</v>
      </c>
      <c r="AC30" s="110" t="str">
        <f>IF(LEN(入力ｼｰﾄ!$H$28)&lt;入力ｼｰﾄ!$O$16,"",MID(RIGHT(入力ｼｰﾄ!$H$28,入力ｼｰﾄ!$O$16),1,1))</f>
        <v/>
      </c>
      <c r="AD30" s="111" t="str">
        <f>IF(LEN(入力ｼｰﾄ!$H$28)&lt;入力ｼｰﾄ!$O$15,"",MID(RIGHT(入力ｼｰﾄ!$H$28,入力ｼｰﾄ!$O$15),1,1))</f>
        <v/>
      </c>
      <c r="AE30" s="111" t="str">
        <f>IF(LEN(入力ｼｰﾄ!$H$28)&lt;入力ｼｰﾄ!$O$8,"",MID(RIGHT(入力ｼｰﾄ!$H$28,入力ｼｰﾄ!$O$8),1,1))</f>
        <v/>
      </c>
      <c r="AF30" s="112" t="str">
        <f>IF(LEN(入力ｼｰﾄ!$H$28)&lt;入力ｼｰﾄ!$O$7,"",MID(RIGHT(入力ｼｰﾄ!$H$28,入力ｼｰﾄ!$O$7),1,1))</f>
        <v/>
      </c>
      <c r="AG30" s="111" t="str">
        <f>IF(LEN(入力ｼｰﾄ!$H$28)&lt;入力ｼｰﾄ!$O$6,"",MID(RIGHT(入力ｼｰﾄ!$H$28,入力ｼｰﾄ!$O$6),1,1))</f>
        <v/>
      </c>
      <c r="AH30" s="113" t="str">
        <f>IF(LEN(入力ｼｰﾄ!$H$28)&lt;入力ｼｰﾄ!$O$5,"",MID(RIGHT(入力ｼｰﾄ!$H$28,入力ｼｰﾄ!$O$5),1,1))</f>
        <v/>
      </c>
      <c r="AI30" s="111" t="str">
        <f>IF(LEN(入力ｼｰﾄ!$H$28)&lt;入力ｼｰﾄ!$O$4,"",MID(RIGHT(入力ｼｰﾄ!$H$28,入力ｼｰﾄ!$O$4),1,1))</f>
        <v/>
      </c>
      <c r="AJ30" s="111" t="str">
        <f>IF(LEN(入力ｼｰﾄ!$H$28)&lt;入力ｼｰﾄ!$O$3,"",MID(RIGHT(入力ｼｰﾄ!$H$28,入力ｼｰﾄ!$O$3),1,1))</f>
        <v/>
      </c>
      <c r="AK30" s="115" t="str">
        <f>IF(LEN(入力ｼｰﾄ!$H$28)&lt;入力ｼｰﾄ!$O$2,"",MID(RIGHT(入力ｼｰﾄ!$H$28,入力ｼｰﾄ!$O$2),1,1))</f>
        <v>0</v>
      </c>
      <c r="AL30" s="20" t="str">
        <f>IF(LEN(入力ｼｰﾄ!$H$29)&lt;入力ｼｰﾄ!$O$16,"",MID(RIGHT(入力ｼｰﾄ!$H$29,入力ｼｰﾄ!$O$16),1,1))</f>
        <v/>
      </c>
      <c r="AM30" s="21" t="str">
        <f>IF(LEN(入力ｼｰﾄ!$H$29)&lt;入力ｼｰﾄ!$O$15,"",MID(RIGHT(入力ｼｰﾄ!$H$29,入力ｼｰﾄ!$O$15),1,1))</f>
        <v/>
      </c>
      <c r="AN30" s="21" t="str">
        <f>IF(LEN(入力ｼｰﾄ!$H$29)&lt;入力ｼｰﾄ!$O$8,"",MID(RIGHT(入力ｼｰﾄ!$H$29,入力ｼｰﾄ!$O$8),1,1))</f>
        <v/>
      </c>
      <c r="AO30" s="22" t="str">
        <f>IF(LEN(入力ｼｰﾄ!$H$29)&lt;入力ｼｰﾄ!$O$7,"",MID(RIGHT(入力ｼｰﾄ!$H$29,入力ｼｰﾄ!$O$7),1,1))</f>
        <v/>
      </c>
      <c r="AP30" s="21" t="str">
        <f>IF(LEN(入力ｼｰﾄ!$H$29)&lt;入力ｼｰﾄ!$O$6,"",MID(RIGHT(入力ｼｰﾄ!$H$29,入力ｼｰﾄ!$O$6),1,1))</f>
        <v/>
      </c>
      <c r="AQ30" s="23" t="str">
        <f>IF(LEN(入力ｼｰﾄ!$H$29)&lt;入力ｼｰﾄ!$O$5,"",MID(RIGHT(入力ｼｰﾄ!$H$29,入力ｼｰﾄ!$O$5),1,1))</f>
        <v/>
      </c>
      <c r="AR30" s="21" t="str">
        <f>IF(LEN(入力ｼｰﾄ!$H$29)&lt;入力ｼｰﾄ!$O$4,"",MID(RIGHT(入力ｼｰﾄ!$H$29,入力ｼｰﾄ!$O$4),1,1))</f>
        <v/>
      </c>
      <c r="AS30" s="21" t="str">
        <f>IF(LEN(入力ｼｰﾄ!$H$29)&lt;入力ｼｰﾄ!$O$3,"",MID(RIGHT(入力ｼｰﾄ!$H$29,入力ｼｰﾄ!$O$3),1,1))</f>
        <v/>
      </c>
      <c r="AT30" s="24" t="str">
        <f>IF(LEN(入力ｼｰﾄ!$H$29)&lt;入力ｼｰﾄ!$O$2,"",MID(RIGHT(入力ｼｰﾄ!$H$29,入力ｼｰﾄ!$O$2),1,1))</f>
        <v>0</v>
      </c>
      <c r="AU30" s="20" t="str">
        <f>IF(LEN(入力ｼｰﾄ!$H$30)&lt;入力ｼｰﾄ!$O$16,"",MID(RIGHT(入力ｼｰﾄ!$H$30,入力ｼｰﾄ!$O$16),1,1))</f>
        <v/>
      </c>
      <c r="AV30" s="21" t="str">
        <f>IF(LEN(入力ｼｰﾄ!$H$30)&lt;入力ｼｰﾄ!$O$15,"",MID(RIGHT(入力ｼｰﾄ!$H$30,入力ｼｰﾄ!$O$15),1,1))</f>
        <v/>
      </c>
      <c r="AW30" s="21" t="str">
        <f>IF(LEN(入力ｼｰﾄ!$H$30)&lt;入力ｼｰﾄ!$O$8,"",MID(RIGHT(入力ｼｰﾄ!$H$30,入力ｼｰﾄ!$O$8),1,1))</f>
        <v/>
      </c>
      <c r="AX30" s="22" t="str">
        <f>IF(LEN(入力ｼｰﾄ!$H$30)&lt;入力ｼｰﾄ!$O$7,"",MID(RIGHT(入力ｼｰﾄ!$H$30,入力ｼｰﾄ!$O$7),1,1))</f>
        <v/>
      </c>
      <c r="AY30" s="21" t="str">
        <f>IF(LEN(入力ｼｰﾄ!$H$30)&lt;入力ｼｰﾄ!$O$6,"",MID(RIGHT(入力ｼｰﾄ!$H$30,入力ｼｰﾄ!$O$6),1,1))</f>
        <v/>
      </c>
      <c r="AZ30" s="23" t="str">
        <f>IF(LEN(入力ｼｰﾄ!$H$30)&lt;入力ｼｰﾄ!$O$5,"",MID(RIGHT(入力ｼｰﾄ!$H$30,入力ｼｰﾄ!$O$5),1,1))</f>
        <v/>
      </c>
      <c r="BA30" s="21" t="str">
        <f>IF(LEN(入力ｼｰﾄ!$H$30)&lt;入力ｼｰﾄ!$O$4,"",MID(RIGHT(入力ｼｰﾄ!$H$30,入力ｼｰﾄ!$O$4),1,1))</f>
        <v/>
      </c>
      <c r="BB30" s="21" t="str">
        <f>IF(LEN(入力ｼｰﾄ!$H$30)&lt;入力ｼｰﾄ!$O$3,"",MID(RIGHT(入力ｼｰﾄ!$H$30,入力ｼｰﾄ!$O$3),1,1))</f>
        <v/>
      </c>
      <c r="BC30" s="21" t="str">
        <f>IF(LEN(入力ｼｰﾄ!$H$30)&lt;入力ｼｰﾄ!$O$2,"",MID(RIGHT(入力ｼｰﾄ!$H$30,入力ｼｰﾄ!$O$2),1,1))</f>
        <v>0</v>
      </c>
      <c r="BD30" s="192"/>
      <c r="BE30" s="193"/>
      <c r="BF30" s="193"/>
      <c r="BG30" s="194"/>
    </row>
    <row r="31" spans="1:61" ht="9" customHeight="1" thickBot="1">
      <c r="A31" s="25"/>
      <c r="B31" s="25"/>
      <c r="C31" s="25"/>
      <c r="D31" s="25"/>
      <c r="E31" s="25"/>
      <c r="F31" s="25"/>
      <c r="G31" s="25"/>
      <c r="H31" s="25"/>
      <c r="I31" s="25"/>
      <c r="J31" s="25"/>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7"/>
      <c r="BE31" s="27"/>
      <c r="BF31" s="27"/>
      <c r="BG31" s="27"/>
    </row>
    <row r="32" spans="1:61" ht="26.25" customHeight="1">
      <c r="A32" s="179" t="s">
        <v>2</v>
      </c>
      <c r="B32" s="180"/>
      <c r="C32" s="180"/>
      <c r="D32" s="180"/>
      <c r="E32" s="180"/>
      <c r="F32" s="181">
        <f>入力ｼｰﾄ!$D$32</f>
        <v>0</v>
      </c>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0" t="s">
        <v>14</v>
      </c>
      <c r="AM32" s="180"/>
      <c r="AN32" s="180"/>
      <c r="AO32" s="180"/>
      <c r="AP32" s="180"/>
      <c r="AQ32" s="182">
        <f>入力ｼｰﾄ!$D$31</f>
        <v>0</v>
      </c>
      <c r="AR32" s="182"/>
      <c r="AS32" s="182"/>
      <c r="AT32" s="182"/>
      <c r="AU32" s="182"/>
      <c r="AV32" s="182"/>
      <c r="AW32" s="182"/>
      <c r="AX32" s="182"/>
      <c r="AY32" s="182"/>
      <c r="AZ32" s="182"/>
      <c r="BA32" s="182"/>
      <c r="BB32" s="182"/>
      <c r="BC32" s="182"/>
      <c r="BD32" s="183" t="s">
        <v>17</v>
      </c>
      <c r="BE32" s="184"/>
      <c r="BF32" s="184"/>
      <c r="BG32" s="185"/>
    </row>
    <row r="33" spans="1:61" ht="20.25" customHeight="1">
      <c r="A33" s="207" t="s">
        <v>12</v>
      </c>
      <c r="B33" s="201"/>
      <c r="C33" s="201"/>
      <c r="D33" s="201"/>
      <c r="E33" s="201"/>
      <c r="F33" s="201"/>
      <c r="G33" s="201"/>
      <c r="H33" s="201"/>
      <c r="I33" s="201"/>
      <c r="J33" s="202"/>
      <c r="K33" s="200" t="s">
        <v>15</v>
      </c>
      <c r="L33" s="201"/>
      <c r="M33" s="201"/>
      <c r="N33" s="201"/>
      <c r="O33" s="201"/>
      <c r="P33" s="201"/>
      <c r="Q33" s="201"/>
      <c r="R33" s="201"/>
      <c r="S33" s="202"/>
      <c r="T33" s="200" t="s">
        <v>37</v>
      </c>
      <c r="U33" s="201"/>
      <c r="V33" s="201"/>
      <c r="W33" s="201"/>
      <c r="X33" s="201"/>
      <c r="Y33" s="201"/>
      <c r="Z33" s="201"/>
      <c r="AA33" s="201"/>
      <c r="AB33" s="202"/>
      <c r="AC33" s="200" t="s">
        <v>6</v>
      </c>
      <c r="AD33" s="201"/>
      <c r="AE33" s="201"/>
      <c r="AF33" s="201"/>
      <c r="AG33" s="201"/>
      <c r="AH33" s="201"/>
      <c r="AI33" s="201"/>
      <c r="AJ33" s="201"/>
      <c r="AK33" s="202"/>
      <c r="AL33" s="200" t="s">
        <v>11</v>
      </c>
      <c r="AM33" s="201"/>
      <c r="AN33" s="201"/>
      <c r="AO33" s="201"/>
      <c r="AP33" s="201"/>
      <c r="AQ33" s="201"/>
      <c r="AR33" s="201"/>
      <c r="AS33" s="201"/>
      <c r="AT33" s="202"/>
      <c r="AU33" s="200" t="s">
        <v>16</v>
      </c>
      <c r="AV33" s="201"/>
      <c r="AW33" s="201"/>
      <c r="AX33" s="201"/>
      <c r="AY33" s="201"/>
      <c r="AZ33" s="201"/>
      <c r="BA33" s="201"/>
      <c r="BB33" s="201"/>
      <c r="BC33" s="202"/>
      <c r="BD33" s="186">
        <f>入力ｼｰﾄ!I31</f>
        <v>0</v>
      </c>
      <c r="BE33" s="187"/>
      <c r="BF33" s="187"/>
      <c r="BG33" s="188"/>
    </row>
    <row r="34" spans="1:61" ht="20.25" customHeight="1">
      <c r="A34" s="195">
        <f>入力ｼｰﾄ!$D$33</f>
        <v>0</v>
      </c>
      <c r="B34" s="172"/>
      <c r="C34" s="172"/>
      <c r="D34" s="172"/>
      <c r="E34" s="172"/>
      <c r="F34" s="172"/>
      <c r="G34" s="172"/>
      <c r="H34" s="172"/>
      <c r="I34" s="172"/>
      <c r="J34" s="172"/>
      <c r="K34" s="15" t="str">
        <f>IF(LEN(入力ｼｰﾄ!$D$34)&lt;入力ｼｰﾄ!$O$16,"",MID(RIGHT(入力ｼｰﾄ!$D$34,入力ｼｰﾄ!$O$16),1,1))</f>
        <v/>
      </c>
      <c r="L34" s="16" t="str">
        <f>IF(LEN(入力ｼｰﾄ!$D$34)&lt;入力ｼｰﾄ!$O$15,"",MID(RIGHT(入力ｼｰﾄ!$D$34,入力ｼｰﾄ!$O$15),1,1))</f>
        <v/>
      </c>
      <c r="M34" s="16" t="str">
        <f>IF(LEN(入力ｼｰﾄ!$D$34)&lt;入力ｼｰﾄ!$O$8,"",MID(RIGHT(入力ｼｰﾄ!$D$34,入力ｼｰﾄ!$O$8),1,1))</f>
        <v/>
      </c>
      <c r="N34" s="17" t="str">
        <f>IF(LEN(入力ｼｰﾄ!$D$34)&lt;入力ｼｰﾄ!$O$7,"",MID(RIGHT(入力ｼｰﾄ!$D$34,入力ｼｰﾄ!$O$7),1,1))</f>
        <v/>
      </c>
      <c r="O34" s="16" t="str">
        <f>IF(LEN(入力ｼｰﾄ!$D$34)&lt;入力ｼｰﾄ!$O$6,"",MID(RIGHT(入力ｼｰﾄ!$D$34,入力ｼｰﾄ!$O$6),1,1))</f>
        <v/>
      </c>
      <c r="P34" s="18" t="str">
        <f>IF(LEN(入力ｼｰﾄ!$D$34)&lt;入力ｼｰﾄ!$O$5,"",MID(RIGHT(入力ｼｰﾄ!$D$34,入力ｼｰﾄ!$O$5),1,1))</f>
        <v/>
      </c>
      <c r="Q34" s="16" t="str">
        <f>IF(LEN(入力ｼｰﾄ!$D$34)&lt;入力ｼｰﾄ!$O$4,"",MID(RIGHT(入力ｼｰﾄ!$D$34,入力ｼｰﾄ!$O$4),1,1))</f>
        <v/>
      </c>
      <c r="R34" s="16" t="str">
        <f>IF(LEN(入力ｼｰﾄ!$D$34)&lt;入力ｼｰﾄ!$O$3,"",MID(RIGHT(入力ｼｰﾄ!$D$34,入力ｼｰﾄ!$O$3),1,1))</f>
        <v/>
      </c>
      <c r="S34" s="19" t="str">
        <f>IF(LEN(入力ｼｰﾄ!$D$34)&lt;入力ｼｰﾄ!$O$2,"",MID(RIGHT(入力ｼｰﾄ!$D$34,入力ｼｰﾄ!$O$2),1,1))</f>
        <v/>
      </c>
      <c r="T34" s="15" t="str">
        <f>IF(LEN(入力ｼｰﾄ!$D$35)&lt;入力ｼｰﾄ!$O$16,"",MID(RIGHT(入力ｼｰﾄ!$D$35,入力ｼｰﾄ!$O$16),1,1))</f>
        <v/>
      </c>
      <c r="U34" s="16" t="str">
        <f>IF(LEN(入力ｼｰﾄ!$D$35)&lt;入力ｼｰﾄ!$O$15,"",MID(RIGHT(入力ｼｰﾄ!$D$35,入力ｼｰﾄ!$O$15),1,1))</f>
        <v/>
      </c>
      <c r="V34" s="16" t="str">
        <f>IF(LEN(入力ｼｰﾄ!$D$35)&lt;入力ｼｰﾄ!$O$8,"",MID(RIGHT(入力ｼｰﾄ!$D$35,入力ｼｰﾄ!$O$8),1,1))</f>
        <v/>
      </c>
      <c r="W34" s="17" t="str">
        <f>IF(LEN(入力ｼｰﾄ!$D$35)&lt;入力ｼｰﾄ!$O$7,"",MID(RIGHT(入力ｼｰﾄ!$D$35,入力ｼｰﾄ!$O$7),1,1))</f>
        <v/>
      </c>
      <c r="X34" s="16" t="str">
        <f>IF(LEN(入力ｼｰﾄ!$D$35)&lt;入力ｼｰﾄ!$O$6,"",MID(RIGHT(入力ｼｰﾄ!$D$35,入力ｼｰﾄ!$O$6),1,1))</f>
        <v/>
      </c>
      <c r="Y34" s="18" t="str">
        <f>IF(LEN(入力ｼｰﾄ!$D$35)&lt;入力ｼｰﾄ!$O$5,"",MID(RIGHT(入力ｼｰﾄ!$D$35,入力ｼｰﾄ!$O$5),1,1))</f>
        <v/>
      </c>
      <c r="Z34" s="16" t="str">
        <f>IF(LEN(入力ｼｰﾄ!$D$35)&lt;入力ｼｰﾄ!$O$4,"",MID(RIGHT(入力ｼｰﾄ!$D$35,入力ｼｰﾄ!$O$4),1,1))</f>
        <v/>
      </c>
      <c r="AA34" s="16" t="str">
        <f>IF(LEN(入力ｼｰﾄ!$D$35)&lt;入力ｼｰﾄ!$O$3,"",MID(RIGHT(入力ｼｰﾄ!$D$35,入力ｼｰﾄ!$O$3),1,1))</f>
        <v/>
      </c>
      <c r="AB34" s="19" t="str">
        <f>IF(LEN(入力ｼｰﾄ!$D$35)&lt;入力ｼｰﾄ!$O$2,"",MID(RIGHT(入力ｼｰﾄ!$D$35,入力ｼｰﾄ!$O$2),1,1))</f>
        <v/>
      </c>
      <c r="AC34" s="106" t="str">
        <f>IF(LEN(入力ｼｰﾄ!$D$36)&lt;入力ｼｰﾄ!$O$16,"",MID(RIGHT(入力ｼｰﾄ!$D$36,入力ｼｰﾄ!$O$16),1,1))</f>
        <v/>
      </c>
      <c r="AD34" s="107" t="str">
        <f>IF(LEN(入力ｼｰﾄ!$D$36)&lt;入力ｼｰﾄ!$O$15,"",MID(RIGHT(入力ｼｰﾄ!$D$36,入力ｼｰﾄ!$O$15),1,1))</f>
        <v/>
      </c>
      <c r="AE34" s="107" t="str">
        <f>IF(LEN(入力ｼｰﾄ!$D$36)&lt;入力ｼｰﾄ!$O$8,"",MID(RIGHT(入力ｼｰﾄ!$D$36,入力ｼｰﾄ!$O$8),1,1))</f>
        <v/>
      </c>
      <c r="AF34" s="108" t="str">
        <f>IF(LEN(入力ｼｰﾄ!$D$36)&lt;入力ｼｰﾄ!$O$7,"",MID(RIGHT(入力ｼｰﾄ!$D$36,入力ｼｰﾄ!$O$7),1,1))</f>
        <v/>
      </c>
      <c r="AG34" s="107" t="str">
        <f>IF(LEN(入力ｼｰﾄ!$D$36)&lt;入力ｼｰﾄ!$O$6,"",MID(RIGHT(入力ｼｰﾄ!$D$36,入力ｼｰﾄ!$O$6),1,1))</f>
        <v/>
      </c>
      <c r="AH34" s="109" t="str">
        <f>IF(LEN(入力ｼｰﾄ!$D$36)&lt;入力ｼｰﾄ!$O$5,"",MID(RIGHT(入力ｼｰﾄ!$D$36,入力ｼｰﾄ!$O$5),1,1))</f>
        <v/>
      </c>
      <c r="AI34" s="107" t="str">
        <f>IF(LEN(入力ｼｰﾄ!$D$36)&lt;入力ｼｰﾄ!$O$4,"",MID(RIGHT(入力ｼｰﾄ!$D$36,入力ｼｰﾄ!$O$4),1,1))</f>
        <v/>
      </c>
      <c r="AJ34" s="107" t="str">
        <f>IF(LEN(入力ｼｰﾄ!$D$36)&lt;入力ｼｰﾄ!$O$3,"",MID(RIGHT(入力ｼｰﾄ!$D$36,入力ｼｰﾄ!$O$3),1,1))</f>
        <v/>
      </c>
      <c r="AK34" s="114" t="str">
        <f>IF(LEN(入力ｼｰﾄ!$D$36)&lt;入力ｼｰﾄ!$O$2,"",MID(RIGHT(入力ｼｰﾄ!$D$36,入力ｼｰﾄ!$O$2),1,1))</f>
        <v/>
      </c>
      <c r="AL34" s="15" t="str">
        <f>IF(LEN(入力ｼｰﾄ!$D$37)&lt;入力ｼｰﾄ!$O$16,"",MID(RIGHT(入力ｼｰﾄ!$D$37,入力ｼｰﾄ!$O$16),1,1))</f>
        <v/>
      </c>
      <c r="AM34" s="16" t="str">
        <f>IF(LEN(入力ｼｰﾄ!$D$37)&lt;入力ｼｰﾄ!$O$15,"",MID(RIGHT(入力ｼｰﾄ!$D$37,入力ｼｰﾄ!$O$15),1,1))</f>
        <v/>
      </c>
      <c r="AN34" s="16" t="str">
        <f>IF(LEN(入力ｼｰﾄ!$D$37)&lt;入力ｼｰﾄ!$O$8,"",MID(RIGHT(入力ｼｰﾄ!$D$37,入力ｼｰﾄ!$O$8),1,1))</f>
        <v/>
      </c>
      <c r="AO34" s="17" t="str">
        <f>IF(LEN(入力ｼｰﾄ!$D$37)&lt;入力ｼｰﾄ!$O$7,"",MID(RIGHT(入力ｼｰﾄ!$D$37,入力ｼｰﾄ!$O$7),1,1))</f>
        <v/>
      </c>
      <c r="AP34" s="16" t="str">
        <f>IF(LEN(入力ｼｰﾄ!$D$37)&lt;入力ｼｰﾄ!$O$6,"",MID(RIGHT(入力ｼｰﾄ!$D$37,入力ｼｰﾄ!$O$6),1,1))</f>
        <v/>
      </c>
      <c r="AQ34" s="18" t="str">
        <f>IF(LEN(入力ｼｰﾄ!$D$37)&lt;入力ｼｰﾄ!$O$5,"",MID(RIGHT(入力ｼｰﾄ!$D$37,入力ｼｰﾄ!$O$5),1,1))</f>
        <v/>
      </c>
      <c r="AR34" s="16" t="str">
        <f>IF(LEN(入力ｼｰﾄ!$D$37)&lt;入力ｼｰﾄ!$O$4,"",MID(RIGHT(入力ｼｰﾄ!$D$37,入力ｼｰﾄ!$O$4),1,1))</f>
        <v/>
      </c>
      <c r="AS34" s="16" t="str">
        <f>IF(LEN(入力ｼｰﾄ!$D$37)&lt;入力ｼｰﾄ!$O$3,"",MID(RIGHT(入力ｼｰﾄ!$D$37,入力ｼｰﾄ!$O$3),1,1))</f>
        <v/>
      </c>
      <c r="AT34" s="19" t="str">
        <f>IF(LEN(入力ｼｰﾄ!$D$37)&lt;入力ｼｰﾄ!$O$2,"",MID(RIGHT(入力ｼｰﾄ!$D$37,入力ｼｰﾄ!$O$2),1,1))</f>
        <v>0</v>
      </c>
      <c r="AU34" s="15" t="str">
        <f>IF(LEN(入力ｼｰﾄ!$D$38)&lt;入力ｼｰﾄ!$O$16,"",MID(RIGHT(入力ｼｰﾄ!$D$38,入力ｼｰﾄ!$O$16),1,1))</f>
        <v/>
      </c>
      <c r="AV34" s="16" t="str">
        <f>IF(LEN(入力ｼｰﾄ!$D$38)&lt;入力ｼｰﾄ!$O$15,"",MID(RIGHT(入力ｼｰﾄ!$D$38,入力ｼｰﾄ!$O$15),1,1))</f>
        <v/>
      </c>
      <c r="AW34" s="16" t="str">
        <f>IF(LEN(入力ｼｰﾄ!$D$38)&lt;入力ｼｰﾄ!$O$8,"",MID(RIGHT(入力ｼｰﾄ!$D$38,入力ｼｰﾄ!$O$8),1,1))</f>
        <v/>
      </c>
      <c r="AX34" s="17" t="str">
        <f>IF(LEN(入力ｼｰﾄ!$D$38)&lt;入力ｼｰﾄ!$O$7,"",MID(RIGHT(入力ｼｰﾄ!$D$38,入力ｼｰﾄ!$O$7),1,1))</f>
        <v/>
      </c>
      <c r="AY34" s="16" t="str">
        <f>IF(LEN(入力ｼｰﾄ!$D$38)&lt;入力ｼｰﾄ!$O$6,"",MID(RIGHT(入力ｼｰﾄ!$D$38,入力ｼｰﾄ!$O$6),1,1))</f>
        <v/>
      </c>
      <c r="AZ34" s="18" t="str">
        <f>IF(LEN(入力ｼｰﾄ!$D$38)&lt;入力ｼｰﾄ!$O$5,"",MID(RIGHT(入力ｼｰﾄ!$D$38,入力ｼｰﾄ!$O$5),1,1))</f>
        <v/>
      </c>
      <c r="BA34" s="16" t="str">
        <f>IF(LEN(入力ｼｰﾄ!$D$38)&lt;入力ｼｰﾄ!$O$4,"",MID(RIGHT(入力ｼｰﾄ!$D$38,入力ｼｰﾄ!$O$4),1,1))</f>
        <v/>
      </c>
      <c r="BB34" s="16" t="str">
        <f>IF(LEN(入力ｼｰﾄ!$D$38)&lt;入力ｼｰﾄ!$O$3,"",MID(RIGHT(入力ｼｰﾄ!$D$38,入力ｼｰﾄ!$O$3),1,1))</f>
        <v/>
      </c>
      <c r="BC34" s="16" t="str">
        <f>IF(LEN(入力ｼｰﾄ!$D$38)&lt;入力ｼｰﾄ!$O$2,"",MID(RIGHT(入力ｼｰﾄ!$D$38,入力ｼｰﾄ!$O$2),1,1))</f>
        <v>0</v>
      </c>
      <c r="BD34" s="189"/>
      <c r="BE34" s="190"/>
      <c r="BF34" s="190"/>
      <c r="BG34" s="191"/>
    </row>
    <row r="35" spans="1:61" ht="20.25" customHeight="1">
      <c r="A35" s="203">
        <f>入力ｼｰﾄ!$E$33</f>
        <v>0</v>
      </c>
      <c r="B35" s="172"/>
      <c r="C35" s="172"/>
      <c r="D35" s="172"/>
      <c r="E35" s="172"/>
      <c r="F35" s="172"/>
      <c r="G35" s="172"/>
      <c r="H35" s="172"/>
      <c r="I35" s="172"/>
      <c r="J35" s="172"/>
      <c r="K35" s="15" t="str">
        <f>IF(LEN(入力ｼｰﾄ!$E$34)&lt;入力ｼｰﾄ!$O$16,"",MID(RIGHT(入力ｼｰﾄ!$E$34,入力ｼｰﾄ!$O$16),1,1))</f>
        <v/>
      </c>
      <c r="L35" s="16" t="str">
        <f>IF(LEN(入力ｼｰﾄ!$E$34)&lt;入力ｼｰﾄ!$O$15,"",MID(RIGHT(入力ｼｰﾄ!$E$34,入力ｼｰﾄ!$O$15),1,1))</f>
        <v/>
      </c>
      <c r="M35" s="16" t="str">
        <f>IF(LEN(入力ｼｰﾄ!$E$34)&lt;入力ｼｰﾄ!$O$8,"",MID(RIGHT(入力ｼｰﾄ!$E$34,入力ｼｰﾄ!$O$8),1,1))</f>
        <v/>
      </c>
      <c r="N35" s="17" t="str">
        <f>IF(LEN(入力ｼｰﾄ!$E$34)&lt;入力ｼｰﾄ!$O$7,"",MID(RIGHT(入力ｼｰﾄ!$E$34,入力ｼｰﾄ!$O$7),1,1))</f>
        <v/>
      </c>
      <c r="O35" s="16" t="str">
        <f>IF(LEN(入力ｼｰﾄ!$E$34)&lt;入力ｼｰﾄ!$O$6,"",MID(RIGHT(入力ｼｰﾄ!$E$34,入力ｼｰﾄ!$O$6),1,1))</f>
        <v/>
      </c>
      <c r="P35" s="18" t="str">
        <f>IF(LEN(入力ｼｰﾄ!$E$34)&lt;入力ｼｰﾄ!$O$5,"",MID(RIGHT(入力ｼｰﾄ!$E$34,入力ｼｰﾄ!$O$5),1,1))</f>
        <v/>
      </c>
      <c r="Q35" s="16" t="str">
        <f>IF(LEN(入力ｼｰﾄ!$E$34)&lt;入力ｼｰﾄ!$O$4,"",MID(RIGHT(入力ｼｰﾄ!$E$34,入力ｼｰﾄ!$O$4),1,1))</f>
        <v/>
      </c>
      <c r="R35" s="16" t="str">
        <f>IF(LEN(入力ｼｰﾄ!$E$34)&lt;入力ｼｰﾄ!$O$3,"",MID(RIGHT(入力ｼｰﾄ!$E$34,入力ｼｰﾄ!$O$3),1,1))</f>
        <v/>
      </c>
      <c r="S35" s="19" t="str">
        <f>IF(LEN(入力ｼｰﾄ!$E$34)&lt;入力ｼｰﾄ!$O$2,"",MID(RIGHT(入力ｼｰﾄ!$E$34,入力ｼｰﾄ!$O$2),1,1))</f>
        <v/>
      </c>
      <c r="T35" s="15" t="str">
        <f>IF(LEN(入力ｼｰﾄ!$E$35)&lt;入力ｼｰﾄ!$O$16,"",MID(RIGHT(入力ｼｰﾄ!$E$35,入力ｼｰﾄ!$O$16),1,1))</f>
        <v/>
      </c>
      <c r="U35" s="16" t="str">
        <f>IF(LEN(入力ｼｰﾄ!$E$35)&lt;入力ｼｰﾄ!$O$15,"",MID(RIGHT(入力ｼｰﾄ!$E$35,入力ｼｰﾄ!$O$15),1,1))</f>
        <v/>
      </c>
      <c r="V35" s="16" t="str">
        <f>IF(LEN(入力ｼｰﾄ!$E$35)&lt;入力ｼｰﾄ!$O$8,"",MID(RIGHT(入力ｼｰﾄ!$E$35,入力ｼｰﾄ!$O$8),1,1))</f>
        <v/>
      </c>
      <c r="W35" s="17" t="str">
        <f>IF(LEN(入力ｼｰﾄ!$E$35)&lt;入力ｼｰﾄ!$O$7,"",MID(RIGHT(入力ｼｰﾄ!$E$35,入力ｼｰﾄ!$O$7),1,1))</f>
        <v/>
      </c>
      <c r="X35" s="16" t="str">
        <f>IF(LEN(入力ｼｰﾄ!$E$35)&lt;入力ｼｰﾄ!$O$6,"",MID(RIGHT(入力ｼｰﾄ!$E$35,入力ｼｰﾄ!$O$6),1,1))</f>
        <v/>
      </c>
      <c r="Y35" s="18" t="str">
        <f>IF(LEN(入力ｼｰﾄ!$E$35)&lt;入力ｼｰﾄ!$O$5,"",MID(RIGHT(入力ｼｰﾄ!$E$35,入力ｼｰﾄ!$O$5),1,1))</f>
        <v/>
      </c>
      <c r="Z35" s="16" t="str">
        <f>IF(LEN(入力ｼｰﾄ!$E$35)&lt;入力ｼｰﾄ!$O$4,"",MID(RIGHT(入力ｼｰﾄ!$E$35,入力ｼｰﾄ!$O$4),1,1))</f>
        <v/>
      </c>
      <c r="AA35" s="16" t="str">
        <f>IF(LEN(入力ｼｰﾄ!$E$35)&lt;入力ｼｰﾄ!$O$3,"",MID(RIGHT(入力ｼｰﾄ!$E$35,入力ｼｰﾄ!$O$3),1,1))</f>
        <v/>
      </c>
      <c r="AB35" s="19" t="str">
        <f>IF(LEN(入力ｼｰﾄ!$E$35)&lt;入力ｼｰﾄ!$O$2,"",MID(RIGHT(入力ｼｰﾄ!$E$35,入力ｼｰﾄ!$O$2),1,1))</f>
        <v/>
      </c>
      <c r="AC35" s="106" t="str">
        <f>IF(LEN(入力ｼｰﾄ!$E$36)&lt;入力ｼｰﾄ!$O$16,"",MID(RIGHT(入力ｼｰﾄ!$E$36,入力ｼｰﾄ!$O$16),1,1))</f>
        <v/>
      </c>
      <c r="AD35" s="107" t="str">
        <f>IF(LEN(入力ｼｰﾄ!$E$36)&lt;入力ｼｰﾄ!$O$15,"",MID(RIGHT(入力ｼｰﾄ!$E$36,入力ｼｰﾄ!$O$15),1,1))</f>
        <v/>
      </c>
      <c r="AE35" s="107" t="str">
        <f>IF(LEN(入力ｼｰﾄ!$E$36)&lt;入力ｼｰﾄ!$O$8,"",MID(RIGHT(入力ｼｰﾄ!$E$36,入力ｼｰﾄ!$O$8),1,1))</f>
        <v/>
      </c>
      <c r="AF35" s="108" t="str">
        <f>IF(LEN(入力ｼｰﾄ!$E$36)&lt;入力ｼｰﾄ!$O$7,"",MID(RIGHT(入力ｼｰﾄ!$E$36,入力ｼｰﾄ!$O$7),1,1))</f>
        <v/>
      </c>
      <c r="AG35" s="107" t="str">
        <f>IF(LEN(入力ｼｰﾄ!$E$36)&lt;入力ｼｰﾄ!$O$6,"",MID(RIGHT(入力ｼｰﾄ!$E$36,入力ｼｰﾄ!$O$6),1,1))</f>
        <v/>
      </c>
      <c r="AH35" s="109" t="str">
        <f>IF(LEN(入力ｼｰﾄ!$E$36)&lt;入力ｼｰﾄ!$O$5,"",MID(RIGHT(入力ｼｰﾄ!$E$36,入力ｼｰﾄ!$O$5),1,1))</f>
        <v/>
      </c>
      <c r="AI35" s="107" t="str">
        <f>IF(LEN(入力ｼｰﾄ!$E$36)&lt;入力ｼｰﾄ!$O$4,"",MID(RIGHT(入力ｼｰﾄ!$E$36,入力ｼｰﾄ!$O$4),1,1))</f>
        <v/>
      </c>
      <c r="AJ35" s="107" t="str">
        <f>IF(LEN(入力ｼｰﾄ!$E$36)&lt;入力ｼｰﾄ!$O$3,"",MID(RIGHT(入力ｼｰﾄ!$E$36,入力ｼｰﾄ!$O$3),1,1))</f>
        <v/>
      </c>
      <c r="AK35" s="114" t="str">
        <f>IF(LEN(入力ｼｰﾄ!$E$36)&lt;入力ｼｰﾄ!$O$2,"",MID(RIGHT(入力ｼｰﾄ!$E$36,入力ｼｰﾄ!$O$2),1,1))</f>
        <v/>
      </c>
      <c r="AL35" s="15" t="str">
        <f>IF(LEN(入力ｼｰﾄ!$E$37)&lt;入力ｼｰﾄ!$O$16,"",MID(RIGHT(入力ｼｰﾄ!$E$37,入力ｼｰﾄ!$O$16),1,1))</f>
        <v/>
      </c>
      <c r="AM35" s="16" t="str">
        <f>IF(LEN(入力ｼｰﾄ!$E$37)&lt;入力ｼｰﾄ!$O$15,"",MID(RIGHT(入力ｼｰﾄ!$E$37,入力ｼｰﾄ!$O$15),1,1))</f>
        <v/>
      </c>
      <c r="AN35" s="16" t="str">
        <f>IF(LEN(入力ｼｰﾄ!$E$37)&lt;入力ｼｰﾄ!$O$8,"",MID(RIGHT(入力ｼｰﾄ!$E$37,入力ｼｰﾄ!$O$8),1,1))</f>
        <v/>
      </c>
      <c r="AO35" s="17" t="str">
        <f>IF(LEN(入力ｼｰﾄ!$E$37)&lt;入力ｼｰﾄ!$O$7,"",MID(RIGHT(入力ｼｰﾄ!$E$37,入力ｼｰﾄ!$O$7),1,1))</f>
        <v/>
      </c>
      <c r="AP35" s="16" t="str">
        <f>IF(LEN(入力ｼｰﾄ!$E$37)&lt;入力ｼｰﾄ!$O$6,"",MID(RIGHT(入力ｼｰﾄ!$E$37,入力ｼｰﾄ!$O$6),1,1))</f>
        <v/>
      </c>
      <c r="AQ35" s="18" t="str">
        <f>IF(LEN(入力ｼｰﾄ!$E$37)&lt;入力ｼｰﾄ!$O$5,"",MID(RIGHT(入力ｼｰﾄ!$E$37,入力ｼｰﾄ!$O$5),1,1))</f>
        <v/>
      </c>
      <c r="AR35" s="16" t="str">
        <f>IF(LEN(入力ｼｰﾄ!$E$37)&lt;入力ｼｰﾄ!$O$4,"",MID(RIGHT(入力ｼｰﾄ!$E$37,入力ｼｰﾄ!$O$4),1,1))</f>
        <v/>
      </c>
      <c r="AS35" s="16" t="str">
        <f>IF(LEN(入力ｼｰﾄ!$E$37)&lt;入力ｼｰﾄ!$O$3,"",MID(RIGHT(入力ｼｰﾄ!$E$37,入力ｼｰﾄ!$O$3),1,1))</f>
        <v/>
      </c>
      <c r="AT35" s="19" t="str">
        <f>IF(LEN(入力ｼｰﾄ!$E$37)&lt;入力ｼｰﾄ!$O$2,"",MID(RIGHT(入力ｼｰﾄ!$E$37,入力ｼｰﾄ!$O$2),1,1))</f>
        <v>0</v>
      </c>
      <c r="AU35" s="15" t="str">
        <f>IF(LEN(入力ｼｰﾄ!$E$38)&lt;入力ｼｰﾄ!$O$16,"",MID(RIGHT(入力ｼｰﾄ!$E$38,入力ｼｰﾄ!$O$16),1,1))</f>
        <v/>
      </c>
      <c r="AV35" s="16" t="str">
        <f>IF(LEN(入力ｼｰﾄ!$E$38)&lt;入力ｼｰﾄ!$O$15,"",MID(RIGHT(入力ｼｰﾄ!$E$38,入力ｼｰﾄ!$O$15),1,1))</f>
        <v/>
      </c>
      <c r="AW35" s="16" t="str">
        <f>IF(LEN(入力ｼｰﾄ!$E$38)&lt;入力ｼｰﾄ!$O$8,"",MID(RIGHT(入力ｼｰﾄ!$E$38,入力ｼｰﾄ!$O$8),1,1))</f>
        <v/>
      </c>
      <c r="AX35" s="17" t="str">
        <f>IF(LEN(入力ｼｰﾄ!$E$38)&lt;入力ｼｰﾄ!$O$7,"",MID(RIGHT(入力ｼｰﾄ!$E$38,入力ｼｰﾄ!$O$7),1,1))</f>
        <v/>
      </c>
      <c r="AY35" s="16" t="str">
        <f>IF(LEN(入力ｼｰﾄ!$E$38)&lt;入力ｼｰﾄ!$O$6,"",MID(RIGHT(入力ｼｰﾄ!$E$38,入力ｼｰﾄ!$O$6),1,1))</f>
        <v/>
      </c>
      <c r="AZ35" s="18" t="str">
        <f>IF(LEN(入力ｼｰﾄ!$E$38)&lt;入力ｼｰﾄ!$O$5,"",MID(RIGHT(入力ｼｰﾄ!$E$38,入力ｼｰﾄ!$O$5),1,1))</f>
        <v/>
      </c>
      <c r="BA35" s="16" t="str">
        <f>IF(LEN(入力ｼｰﾄ!$E$38)&lt;入力ｼｰﾄ!$O$4,"",MID(RIGHT(入力ｼｰﾄ!$E$38,入力ｼｰﾄ!$O$4),1,1))</f>
        <v/>
      </c>
      <c r="BB35" s="16" t="str">
        <f>IF(LEN(入力ｼｰﾄ!$E$38)&lt;入力ｼｰﾄ!$O$3,"",MID(RIGHT(入力ｼｰﾄ!$E$38,入力ｼｰﾄ!$O$3),1,1))</f>
        <v/>
      </c>
      <c r="BC35" s="16" t="str">
        <f>IF(LEN(入力ｼｰﾄ!$E$38)&lt;入力ｼｰﾄ!$O$2,"",MID(RIGHT(入力ｼｰﾄ!$E$38,入力ｼｰﾄ!$O$2),1,1))</f>
        <v>0</v>
      </c>
      <c r="BD35" s="189"/>
      <c r="BE35" s="190"/>
      <c r="BF35" s="190"/>
      <c r="BG35" s="191"/>
      <c r="BI35" s="86" t="s">
        <v>95</v>
      </c>
    </row>
    <row r="36" spans="1:61" ht="20.25" customHeight="1">
      <c r="A36" s="203">
        <f>入力ｼｰﾄ!$F$33</f>
        <v>0</v>
      </c>
      <c r="B36" s="172"/>
      <c r="C36" s="172"/>
      <c r="D36" s="172"/>
      <c r="E36" s="172"/>
      <c r="F36" s="172"/>
      <c r="G36" s="172"/>
      <c r="H36" s="172"/>
      <c r="I36" s="172"/>
      <c r="J36" s="172"/>
      <c r="K36" s="15" t="str">
        <f>IF(LEN(入力ｼｰﾄ!$F$34)&lt;入力ｼｰﾄ!$O$16,"",MID(RIGHT(入力ｼｰﾄ!$F$34,入力ｼｰﾄ!$O$16),1,1))</f>
        <v/>
      </c>
      <c r="L36" s="16" t="str">
        <f>IF(LEN(入力ｼｰﾄ!$F$34)&lt;入力ｼｰﾄ!$O$15,"",MID(RIGHT(入力ｼｰﾄ!$F$34,入力ｼｰﾄ!$O$15),1,1))</f>
        <v/>
      </c>
      <c r="M36" s="16" t="str">
        <f>IF(LEN(入力ｼｰﾄ!$F$34)&lt;入力ｼｰﾄ!$O$8,"",MID(RIGHT(入力ｼｰﾄ!$F$34,入力ｼｰﾄ!$O$8),1,1))</f>
        <v/>
      </c>
      <c r="N36" s="17" t="str">
        <f>IF(LEN(入力ｼｰﾄ!$F$34)&lt;入力ｼｰﾄ!$O$7,"",MID(RIGHT(入力ｼｰﾄ!$F$34,入力ｼｰﾄ!$O$7),1,1))</f>
        <v/>
      </c>
      <c r="O36" s="16" t="str">
        <f>IF(LEN(入力ｼｰﾄ!$F$34)&lt;入力ｼｰﾄ!$O$6,"",MID(RIGHT(入力ｼｰﾄ!$F$34,入力ｼｰﾄ!$O$6),1,1))</f>
        <v/>
      </c>
      <c r="P36" s="18" t="str">
        <f>IF(LEN(入力ｼｰﾄ!$F$34)&lt;入力ｼｰﾄ!$O$5,"",MID(RIGHT(入力ｼｰﾄ!$F$34,入力ｼｰﾄ!$O$5),1,1))</f>
        <v/>
      </c>
      <c r="Q36" s="16" t="str">
        <f>IF(LEN(入力ｼｰﾄ!$F$34)&lt;入力ｼｰﾄ!$O$4,"",MID(RIGHT(入力ｼｰﾄ!$F$34,入力ｼｰﾄ!$O$4),1,1))</f>
        <v/>
      </c>
      <c r="R36" s="16" t="str">
        <f>IF(LEN(入力ｼｰﾄ!$F$34)&lt;入力ｼｰﾄ!$O$3,"",MID(RIGHT(入力ｼｰﾄ!$F$34,入力ｼｰﾄ!$O$3),1,1))</f>
        <v/>
      </c>
      <c r="S36" s="19" t="str">
        <f>IF(LEN(入力ｼｰﾄ!$F$34)&lt;入力ｼｰﾄ!$O$2,"",MID(RIGHT(入力ｼｰﾄ!$F$34,入力ｼｰﾄ!$O$2),1,1))</f>
        <v/>
      </c>
      <c r="T36" s="15" t="str">
        <f>IF(LEN(入力ｼｰﾄ!$F$35)&lt;入力ｼｰﾄ!$O$16,"",MID(RIGHT(入力ｼｰﾄ!$F$35,入力ｼｰﾄ!$O$16),1,1))</f>
        <v/>
      </c>
      <c r="U36" s="16" t="str">
        <f>IF(LEN(入力ｼｰﾄ!$F$35)&lt;入力ｼｰﾄ!$O$15,"",MID(RIGHT(入力ｼｰﾄ!$F$35,入力ｼｰﾄ!$O$15),1,1))</f>
        <v/>
      </c>
      <c r="V36" s="16" t="str">
        <f>IF(LEN(入力ｼｰﾄ!$F$35)&lt;入力ｼｰﾄ!$O$8,"",MID(RIGHT(入力ｼｰﾄ!$F$35,入力ｼｰﾄ!$O$8),1,1))</f>
        <v/>
      </c>
      <c r="W36" s="17" t="str">
        <f>IF(LEN(入力ｼｰﾄ!$F$35)&lt;入力ｼｰﾄ!$O$7,"",MID(RIGHT(入力ｼｰﾄ!$F$35,入力ｼｰﾄ!$O$7),1,1))</f>
        <v/>
      </c>
      <c r="X36" s="16" t="str">
        <f>IF(LEN(入力ｼｰﾄ!$F$35)&lt;入力ｼｰﾄ!$O$6,"",MID(RIGHT(入力ｼｰﾄ!$F$35,入力ｼｰﾄ!$O$6),1,1))</f>
        <v/>
      </c>
      <c r="Y36" s="18" t="str">
        <f>IF(LEN(入力ｼｰﾄ!$F$35)&lt;入力ｼｰﾄ!$O$5,"",MID(RIGHT(入力ｼｰﾄ!$F$35,入力ｼｰﾄ!$O$5),1,1))</f>
        <v/>
      </c>
      <c r="Z36" s="16" t="str">
        <f>IF(LEN(入力ｼｰﾄ!$F$35)&lt;入力ｼｰﾄ!$O$4,"",MID(RIGHT(入力ｼｰﾄ!$F$35,入力ｼｰﾄ!$O$4),1,1))</f>
        <v/>
      </c>
      <c r="AA36" s="16" t="str">
        <f>IF(LEN(入力ｼｰﾄ!$F$35)&lt;入力ｼｰﾄ!$O$3,"",MID(RIGHT(入力ｼｰﾄ!$F$35,入力ｼｰﾄ!$O$3),1,1))</f>
        <v/>
      </c>
      <c r="AB36" s="19" t="str">
        <f>IF(LEN(入力ｼｰﾄ!$F$35)&lt;入力ｼｰﾄ!$O$2,"",MID(RIGHT(入力ｼｰﾄ!$F$35,入力ｼｰﾄ!$O$2),1,1))</f>
        <v/>
      </c>
      <c r="AC36" s="106" t="str">
        <f>IF(LEN(入力ｼｰﾄ!$F$36)&lt;入力ｼｰﾄ!$O$16,"",MID(RIGHT(入力ｼｰﾄ!$F$36,入力ｼｰﾄ!$O$16),1,1))</f>
        <v/>
      </c>
      <c r="AD36" s="107" t="str">
        <f>IF(LEN(入力ｼｰﾄ!$F$36)&lt;入力ｼｰﾄ!$O$15,"",MID(RIGHT(入力ｼｰﾄ!$F$36,入力ｼｰﾄ!$O$15),1,1))</f>
        <v/>
      </c>
      <c r="AE36" s="107" t="str">
        <f>IF(LEN(入力ｼｰﾄ!$F$36)&lt;入力ｼｰﾄ!$O$8,"",MID(RIGHT(入力ｼｰﾄ!$F$36,入力ｼｰﾄ!$O$8),1,1))</f>
        <v/>
      </c>
      <c r="AF36" s="108" t="str">
        <f>IF(LEN(入力ｼｰﾄ!$F$36)&lt;入力ｼｰﾄ!$O$7,"",MID(RIGHT(入力ｼｰﾄ!$F$36,入力ｼｰﾄ!$O$7),1,1))</f>
        <v/>
      </c>
      <c r="AG36" s="107" t="str">
        <f>IF(LEN(入力ｼｰﾄ!$F$36)&lt;入力ｼｰﾄ!$O$6,"",MID(RIGHT(入力ｼｰﾄ!$F$36,入力ｼｰﾄ!$O$6),1,1))</f>
        <v/>
      </c>
      <c r="AH36" s="109" t="str">
        <f>IF(LEN(入力ｼｰﾄ!$F$36)&lt;入力ｼｰﾄ!$O$5,"",MID(RIGHT(入力ｼｰﾄ!$F$36,入力ｼｰﾄ!$O$5),1,1))</f>
        <v/>
      </c>
      <c r="AI36" s="107" t="str">
        <f>IF(LEN(入力ｼｰﾄ!$F$36)&lt;入力ｼｰﾄ!$O$4,"",MID(RIGHT(入力ｼｰﾄ!$F$36,入力ｼｰﾄ!$O$4),1,1))</f>
        <v/>
      </c>
      <c r="AJ36" s="107" t="str">
        <f>IF(LEN(入力ｼｰﾄ!$F$36)&lt;入力ｼｰﾄ!$O$3,"",MID(RIGHT(入力ｼｰﾄ!$F$36,入力ｼｰﾄ!$O$3),1,1))</f>
        <v/>
      </c>
      <c r="AK36" s="114" t="str">
        <f>IF(LEN(入力ｼｰﾄ!$F$36)&lt;入力ｼｰﾄ!$O$2,"",MID(RIGHT(入力ｼｰﾄ!$F$36,入力ｼｰﾄ!$O$2),1,1))</f>
        <v/>
      </c>
      <c r="AL36" s="15" t="str">
        <f>IF(LEN(入力ｼｰﾄ!$F$37)&lt;入力ｼｰﾄ!$O$16,"",MID(RIGHT(入力ｼｰﾄ!$F$37,入力ｼｰﾄ!$O$16),1,1))</f>
        <v/>
      </c>
      <c r="AM36" s="16" t="str">
        <f>IF(LEN(入力ｼｰﾄ!$F$37)&lt;入力ｼｰﾄ!$O$15,"",MID(RIGHT(入力ｼｰﾄ!$F$37,入力ｼｰﾄ!$O$15),1,1))</f>
        <v/>
      </c>
      <c r="AN36" s="16" t="str">
        <f>IF(LEN(入力ｼｰﾄ!$F$37)&lt;入力ｼｰﾄ!$O$8,"",MID(RIGHT(入力ｼｰﾄ!$F$37,入力ｼｰﾄ!$O$8),1,1))</f>
        <v/>
      </c>
      <c r="AO36" s="17" t="str">
        <f>IF(LEN(入力ｼｰﾄ!$F$37)&lt;入力ｼｰﾄ!$O$7,"",MID(RIGHT(入力ｼｰﾄ!$F$37,入力ｼｰﾄ!$O$7),1,1))</f>
        <v/>
      </c>
      <c r="AP36" s="16" t="str">
        <f>IF(LEN(入力ｼｰﾄ!$F$37)&lt;入力ｼｰﾄ!$O$6,"",MID(RIGHT(入力ｼｰﾄ!$F$37,入力ｼｰﾄ!$O$6),1,1))</f>
        <v/>
      </c>
      <c r="AQ36" s="18" t="str">
        <f>IF(LEN(入力ｼｰﾄ!$F$37)&lt;入力ｼｰﾄ!$O$5,"",MID(RIGHT(入力ｼｰﾄ!$F$37,入力ｼｰﾄ!$O$5),1,1))</f>
        <v/>
      </c>
      <c r="AR36" s="16" t="str">
        <f>IF(LEN(入力ｼｰﾄ!$F$37)&lt;入力ｼｰﾄ!$O$4,"",MID(RIGHT(入力ｼｰﾄ!$F$37,入力ｼｰﾄ!$O$4),1,1))</f>
        <v/>
      </c>
      <c r="AS36" s="16" t="str">
        <f>IF(LEN(入力ｼｰﾄ!$F$37)&lt;入力ｼｰﾄ!$O$3,"",MID(RIGHT(入力ｼｰﾄ!$F$37,入力ｼｰﾄ!$O$3),1,1))</f>
        <v/>
      </c>
      <c r="AT36" s="19" t="str">
        <f>IF(LEN(入力ｼｰﾄ!$F$37)&lt;入力ｼｰﾄ!$O$2,"",MID(RIGHT(入力ｼｰﾄ!$F$37,入力ｼｰﾄ!$O$2),1,1))</f>
        <v>0</v>
      </c>
      <c r="AU36" s="15" t="str">
        <f>IF(LEN(入力ｼｰﾄ!$F$38)&lt;入力ｼｰﾄ!$O$16,"",MID(RIGHT(入力ｼｰﾄ!$F$38,入力ｼｰﾄ!$O$16),1,1))</f>
        <v/>
      </c>
      <c r="AV36" s="16" t="str">
        <f>IF(LEN(入力ｼｰﾄ!$F$38)&lt;入力ｼｰﾄ!$O$15,"",MID(RIGHT(入力ｼｰﾄ!$F$38,入力ｼｰﾄ!$O$15),1,1))</f>
        <v/>
      </c>
      <c r="AW36" s="16" t="str">
        <f>IF(LEN(入力ｼｰﾄ!$F$38)&lt;入力ｼｰﾄ!$O$8,"",MID(RIGHT(入力ｼｰﾄ!$F$38,入力ｼｰﾄ!$O$8),1,1))</f>
        <v/>
      </c>
      <c r="AX36" s="17" t="str">
        <f>IF(LEN(入力ｼｰﾄ!$F$38)&lt;入力ｼｰﾄ!$O$7,"",MID(RIGHT(入力ｼｰﾄ!$F$38,入力ｼｰﾄ!$O$7),1,1))</f>
        <v/>
      </c>
      <c r="AY36" s="16" t="str">
        <f>IF(LEN(入力ｼｰﾄ!$F$38)&lt;入力ｼｰﾄ!$O$6,"",MID(RIGHT(入力ｼｰﾄ!$F$38,入力ｼｰﾄ!$O$6),1,1))</f>
        <v/>
      </c>
      <c r="AZ36" s="18" t="str">
        <f>IF(LEN(入力ｼｰﾄ!$F$38)&lt;入力ｼｰﾄ!$O$5,"",MID(RIGHT(入力ｼｰﾄ!$F$38,入力ｼｰﾄ!$O$5),1,1))</f>
        <v/>
      </c>
      <c r="BA36" s="16" t="str">
        <f>IF(LEN(入力ｼｰﾄ!$F$38)&lt;入力ｼｰﾄ!$O$4,"",MID(RIGHT(入力ｼｰﾄ!$F$38,入力ｼｰﾄ!$O$4),1,1))</f>
        <v/>
      </c>
      <c r="BB36" s="16" t="str">
        <f>IF(LEN(入力ｼｰﾄ!$F$38)&lt;入力ｼｰﾄ!$O$3,"",MID(RIGHT(入力ｼｰﾄ!$F$38,入力ｼｰﾄ!$O$3),1,1))</f>
        <v/>
      </c>
      <c r="BC36" s="16" t="str">
        <f>IF(LEN(入力ｼｰﾄ!$F$38)&lt;入力ｼｰﾄ!$O$2,"",MID(RIGHT(入力ｼｰﾄ!$F$38,入力ｼｰﾄ!$O$2),1,1))</f>
        <v>0</v>
      </c>
      <c r="BD36" s="189"/>
      <c r="BE36" s="190"/>
      <c r="BF36" s="190"/>
      <c r="BG36" s="191"/>
    </row>
    <row r="37" spans="1:61" ht="20.25" customHeight="1">
      <c r="A37" s="203">
        <f>入力ｼｰﾄ!$G$33</f>
        <v>0</v>
      </c>
      <c r="B37" s="172"/>
      <c r="C37" s="172"/>
      <c r="D37" s="172"/>
      <c r="E37" s="172"/>
      <c r="F37" s="172"/>
      <c r="G37" s="172"/>
      <c r="H37" s="172"/>
      <c r="I37" s="172"/>
      <c r="J37" s="172"/>
      <c r="K37" s="15" t="str">
        <f>IF(LEN(入力ｼｰﾄ!$G$34)&lt;入力ｼｰﾄ!$O$16,"",MID(RIGHT(入力ｼｰﾄ!$G$34,入力ｼｰﾄ!$O$16),1,1))</f>
        <v/>
      </c>
      <c r="L37" s="16" t="str">
        <f>IF(LEN(入力ｼｰﾄ!$G$34)&lt;入力ｼｰﾄ!$O$15,"",MID(RIGHT(入力ｼｰﾄ!$G$34,入力ｼｰﾄ!$O$15),1,1))</f>
        <v/>
      </c>
      <c r="M37" s="16" t="str">
        <f>IF(LEN(入力ｼｰﾄ!$G$34)&lt;入力ｼｰﾄ!$O$8,"",MID(RIGHT(入力ｼｰﾄ!$G$34,入力ｼｰﾄ!$O$8),1,1))</f>
        <v/>
      </c>
      <c r="N37" s="17" t="str">
        <f>IF(LEN(入力ｼｰﾄ!$G$34)&lt;入力ｼｰﾄ!$O$7,"",MID(RIGHT(入力ｼｰﾄ!$G$34,入力ｼｰﾄ!$O$7),1,1))</f>
        <v/>
      </c>
      <c r="O37" s="16" t="str">
        <f>IF(LEN(入力ｼｰﾄ!$G$34)&lt;入力ｼｰﾄ!$O$6,"",MID(RIGHT(入力ｼｰﾄ!$G$34,入力ｼｰﾄ!$O$6),1,1))</f>
        <v/>
      </c>
      <c r="P37" s="18" t="str">
        <f>IF(LEN(入力ｼｰﾄ!$G$34)&lt;入力ｼｰﾄ!$O$5,"",MID(RIGHT(入力ｼｰﾄ!$G$34,入力ｼｰﾄ!$O$5),1,1))</f>
        <v/>
      </c>
      <c r="Q37" s="16" t="str">
        <f>IF(LEN(入力ｼｰﾄ!$G$34)&lt;入力ｼｰﾄ!$O$4,"",MID(RIGHT(入力ｼｰﾄ!$G$34,入力ｼｰﾄ!$O$4),1,1))</f>
        <v/>
      </c>
      <c r="R37" s="16" t="str">
        <f>IF(LEN(入力ｼｰﾄ!$G$34)&lt;入力ｼｰﾄ!$O$3,"",MID(RIGHT(入力ｼｰﾄ!$G$34,入力ｼｰﾄ!$O$3),1,1))</f>
        <v/>
      </c>
      <c r="S37" s="19" t="str">
        <f>IF(LEN(入力ｼｰﾄ!$G$34)&lt;入力ｼｰﾄ!$O$2,"",MID(RIGHT(入力ｼｰﾄ!$G$34,入力ｼｰﾄ!$O$2),1,1))</f>
        <v/>
      </c>
      <c r="T37" s="15" t="str">
        <f>IF(LEN(入力ｼｰﾄ!$G$35)&lt;入力ｼｰﾄ!$O$16,"",MID(RIGHT(入力ｼｰﾄ!$G$35,入力ｼｰﾄ!$O$16),1,1))</f>
        <v/>
      </c>
      <c r="U37" s="16" t="str">
        <f>IF(LEN(入力ｼｰﾄ!$G$35)&lt;入力ｼｰﾄ!$O$15,"",MID(RIGHT(入力ｼｰﾄ!$G$35,入力ｼｰﾄ!$O$15),1,1))</f>
        <v/>
      </c>
      <c r="V37" s="16" t="str">
        <f>IF(LEN(入力ｼｰﾄ!$G$35)&lt;入力ｼｰﾄ!$O$8,"",MID(RIGHT(入力ｼｰﾄ!$G$35,入力ｼｰﾄ!$O$8),1,1))</f>
        <v/>
      </c>
      <c r="W37" s="17" t="str">
        <f>IF(LEN(入力ｼｰﾄ!$G$35)&lt;入力ｼｰﾄ!$O$7,"",MID(RIGHT(入力ｼｰﾄ!$G$35,入力ｼｰﾄ!$O$7),1,1))</f>
        <v/>
      </c>
      <c r="X37" s="16" t="str">
        <f>IF(LEN(入力ｼｰﾄ!$G$35)&lt;入力ｼｰﾄ!$O$6,"",MID(RIGHT(入力ｼｰﾄ!$G$35,入力ｼｰﾄ!$O$6),1,1))</f>
        <v/>
      </c>
      <c r="Y37" s="18" t="str">
        <f>IF(LEN(入力ｼｰﾄ!$G$35)&lt;入力ｼｰﾄ!$O$5,"",MID(RIGHT(入力ｼｰﾄ!$G$35,入力ｼｰﾄ!$O$5),1,1))</f>
        <v/>
      </c>
      <c r="Z37" s="16" t="str">
        <f>IF(LEN(入力ｼｰﾄ!$G$35)&lt;入力ｼｰﾄ!$O$4,"",MID(RIGHT(入力ｼｰﾄ!$G$35,入力ｼｰﾄ!$O$4),1,1))</f>
        <v/>
      </c>
      <c r="AA37" s="16" t="str">
        <f>IF(LEN(入力ｼｰﾄ!$G$35)&lt;入力ｼｰﾄ!$O$3,"",MID(RIGHT(入力ｼｰﾄ!$G$35,入力ｼｰﾄ!$O$3),1,1))</f>
        <v/>
      </c>
      <c r="AB37" s="19" t="str">
        <f>IF(LEN(入力ｼｰﾄ!$G$35)&lt;入力ｼｰﾄ!$O$2,"",MID(RIGHT(入力ｼｰﾄ!$G$35,入力ｼｰﾄ!$O$2),1,1))</f>
        <v/>
      </c>
      <c r="AC37" s="106" t="str">
        <f>IF(LEN(入力ｼｰﾄ!$G$36)&lt;入力ｼｰﾄ!$O$16,"",MID(RIGHT(入力ｼｰﾄ!$G$36,入力ｼｰﾄ!$O$16),1,1))</f>
        <v/>
      </c>
      <c r="AD37" s="107" t="str">
        <f>IF(LEN(入力ｼｰﾄ!$G$36)&lt;入力ｼｰﾄ!$O$15,"",MID(RIGHT(入力ｼｰﾄ!$G$36,入力ｼｰﾄ!$O$15),1,1))</f>
        <v/>
      </c>
      <c r="AE37" s="107" t="str">
        <f>IF(LEN(入力ｼｰﾄ!$G$36)&lt;入力ｼｰﾄ!$O$8,"",MID(RIGHT(入力ｼｰﾄ!$G$36,入力ｼｰﾄ!$O$8),1,1))</f>
        <v/>
      </c>
      <c r="AF37" s="108" t="str">
        <f>IF(LEN(入力ｼｰﾄ!$G$36)&lt;入力ｼｰﾄ!$O$7,"",MID(RIGHT(入力ｼｰﾄ!$G$36,入力ｼｰﾄ!$O$7),1,1))</f>
        <v/>
      </c>
      <c r="AG37" s="107" t="str">
        <f>IF(LEN(入力ｼｰﾄ!$G$36)&lt;入力ｼｰﾄ!$O$6,"",MID(RIGHT(入力ｼｰﾄ!$G$36,入力ｼｰﾄ!$O$6),1,1))</f>
        <v/>
      </c>
      <c r="AH37" s="109" t="str">
        <f>IF(LEN(入力ｼｰﾄ!$G$36)&lt;入力ｼｰﾄ!$O$5,"",MID(RIGHT(入力ｼｰﾄ!$G$36,入力ｼｰﾄ!$O$5),1,1))</f>
        <v/>
      </c>
      <c r="AI37" s="107" t="str">
        <f>IF(LEN(入力ｼｰﾄ!$G$36)&lt;入力ｼｰﾄ!$O$4,"",MID(RIGHT(入力ｼｰﾄ!$G$36,入力ｼｰﾄ!$O$4),1,1))</f>
        <v/>
      </c>
      <c r="AJ37" s="107" t="str">
        <f>IF(LEN(入力ｼｰﾄ!$G$36)&lt;入力ｼｰﾄ!$O$3,"",MID(RIGHT(入力ｼｰﾄ!$G$36,入力ｼｰﾄ!$O$3),1,1))</f>
        <v/>
      </c>
      <c r="AK37" s="114" t="str">
        <f>IF(LEN(入力ｼｰﾄ!$G$36)&lt;入力ｼｰﾄ!$O$2,"",MID(RIGHT(入力ｼｰﾄ!$G$36,入力ｼｰﾄ!$O$2),1,1))</f>
        <v/>
      </c>
      <c r="AL37" s="15" t="str">
        <f>IF(LEN(入力ｼｰﾄ!$G$37)&lt;入力ｼｰﾄ!$O$16,"",MID(RIGHT(入力ｼｰﾄ!$G$37,入力ｼｰﾄ!$O$16),1,1))</f>
        <v/>
      </c>
      <c r="AM37" s="16" t="str">
        <f>IF(LEN(入力ｼｰﾄ!$G$37)&lt;入力ｼｰﾄ!$O$15,"",MID(RIGHT(入力ｼｰﾄ!$G$37,入力ｼｰﾄ!$O$15),1,1))</f>
        <v/>
      </c>
      <c r="AN37" s="16" t="str">
        <f>IF(LEN(入力ｼｰﾄ!$G$37)&lt;入力ｼｰﾄ!$O$8,"",MID(RIGHT(入力ｼｰﾄ!$G$37,入力ｼｰﾄ!$O$8),1,1))</f>
        <v/>
      </c>
      <c r="AO37" s="17" t="str">
        <f>IF(LEN(入力ｼｰﾄ!$G$37)&lt;入力ｼｰﾄ!$O$7,"",MID(RIGHT(入力ｼｰﾄ!$G$37,入力ｼｰﾄ!$O$7),1,1))</f>
        <v/>
      </c>
      <c r="AP37" s="16" t="str">
        <f>IF(LEN(入力ｼｰﾄ!$G$37)&lt;入力ｼｰﾄ!$O$6,"",MID(RIGHT(入力ｼｰﾄ!$G$37,入力ｼｰﾄ!$O$6),1,1))</f>
        <v/>
      </c>
      <c r="AQ37" s="18" t="str">
        <f>IF(LEN(入力ｼｰﾄ!$G$37)&lt;入力ｼｰﾄ!$O$5,"",MID(RIGHT(入力ｼｰﾄ!$G$37,入力ｼｰﾄ!$O$5),1,1))</f>
        <v/>
      </c>
      <c r="AR37" s="16" t="str">
        <f>IF(LEN(入力ｼｰﾄ!$G$37)&lt;入力ｼｰﾄ!$O$4,"",MID(RIGHT(入力ｼｰﾄ!$G$37,入力ｼｰﾄ!$O$4),1,1))</f>
        <v/>
      </c>
      <c r="AS37" s="16" t="str">
        <f>IF(LEN(入力ｼｰﾄ!$G$37)&lt;入力ｼｰﾄ!$O$3,"",MID(RIGHT(入力ｼｰﾄ!$G$37,入力ｼｰﾄ!$O$3),1,1))</f>
        <v/>
      </c>
      <c r="AT37" s="19" t="str">
        <f>IF(LEN(入力ｼｰﾄ!$G$37)&lt;入力ｼｰﾄ!$O$2,"",MID(RIGHT(入力ｼｰﾄ!$G$37,入力ｼｰﾄ!$O$2),1,1))</f>
        <v>0</v>
      </c>
      <c r="AU37" s="15" t="str">
        <f>IF(LEN(入力ｼｰﾄ!$G$38)&lt;入力ｼｰﾄ!$O$16,"",MID(RIGHT(入力ｼｰﾄ!$G$38,入力ｼｰﾄ!$O$16),1,1))</f>
        <v/>
      </c>
      <c r="AV37" s="16" t="str">
        <f>IF(LEN(入力ｼｰﾄ!$G$38)&lt;入力ｼｰﾄ!$O$15,"",MID(RIGHT(入力ｼｰﾄ!$G$38,入力ｼｰﾄ!$O$15),1,1))</f>
        <v/>
      </c>
      <c r="AW37" s="16" t="str">
        <f>IF(LEN(入力ｼｰﾄ!$G$38)&lt;入力ｼｰﾄ!$O$8,"",MID(RIGHT(入力ｼｰﾄ!$G$38,入力ｼｰﾄ!$O$8),1,1))</f>
        <v/>
      </c>
      <c r="AX37" s="17" t="str">
        <f>IF(LEN(入力ｼｰﾄ!$G$38)&lt;入力ｼｰﾄ!$O$7,"",MID(RIGHT(入力ｼｰﾄ!$G$38,入力ｼｰﾄ!$O$7),1,1))</f>
        <v/>
      </c>
      <c r="AY37" s="16" t="str">
        <f>IF(LEN(入力ｼｰﾄ!$G$38)&lt;入力ｼｰﾄ!$O$6,"",MID(RIGHT(入力ｼｰﾄ!$G$38,入力ｼｰﾄ!$O$6),1,1))</f>
        <v/>
      </c>
      <c r="AZ37" s="18" t="str">
        <f>IF(LEN(入力ｼｰﾄ!$G$38)&lt;入力ｼｰﾄ!$O$5,"",MID(RIGHT(入力ｼｰﾄ!$G$38,入力ｼｰﾄ!$O$5),1,1))</f>
        <v/>
      </c>
      <c r="BA37" s="16" t="str">
        <f>IF(LEN(入力ｼｰﾄ!$G$38)&lt;入力ｼｰﾄ!$O$4,"",MID(RIGHT(入力ｼｰﾄ!$G$38,入力ｼｰﾄ!$O$4),1,1))</f>
        <v/>
      </c>
      <c r="BB37" s="16" t="str">
        <f>IF(LEN(入力ｼｰﾄ!$G$38)&lt;入力ｼｰﾄ!$O$3,"",MID(RIGHT(入力ｼｰﾄ!$G$38,入力ｼｰﾄ!$O$3),1,1))</f>
        <v/>
      </c>
      <c r="BC37" s="16" t="str">
        <f>IF(LEN(入力ｼｰﾄ!$G$38)&lt;入力ｼｰﾄ!$O$2,"",MID(RIGHT(入力ｼｰﾄ!$G$38,入力ｼｰﾄ!$O$2),1,1))</f>
        <v>0</v>
      </c>
      <c r="BD37" s="189"/>
      <c r="BE37" s="190"/>
      <c r="BF37" s="190"/>
      <c r="BG37" s="191"/>
    </row>
    <row r="38" spans="1:61" ht="20.25" customHeight="1" thickBot="1">
      <c r="A38" s="204" t="s">
        <v>13</v>
      </c>
      <c r="B38" s="205"/>
      <c r="C38" s="205"/>
      <c r="D38" s="205"/>
      <c r="E38" s="205"/>
      <c r="F38" s="205"/>
      <c r="G38" s="205"/>
      <c r="H38" s="205"/>
      <c r="I38" s="205"/>
      <c r="J38" s="206"/>
      <c r="K38" s="20" t="str">
        <f>IF(LEN(入力ｼｰﾄ!$H$34)&lt;入力ｼｰﾄ!$O$16,"",MID(RIGHT(入力ｼｰﾄ!$H$34,入力ｼｰﾄ!$O$16),1,1))</f>
        <v/>
      </c>
      <c r="L38" s="21" t="str">
        <f>IF(LEN(入力ｼｰﾄ!$H$34)&lt;入力ｼｰﾄ!$O$15,"",MID(RIGHT(入力ｼｰﾄ!$H$34,入力ｼｰﾄ!$O$15),1,1))</f>
        <v/>
      </c>
      <c r="M38" s="21" t="str">
        <f>IF(LEN(入力ｼｰﾄ!$H$34)&lt;入力ｼｰﾄ!$O$8,"",MID(RIGHT(入力ｼｰﾄ!$H$34,入力ｼｰﾄ!$O$8),1,1))</f>
        <v/>
      </c>
      <c r="N38" s="22" t="str">
        <f>IF(LEN(入力ｼｰﾄ!$H$34)&lt;入力ｼｰﾄ!$O$7,"",MID(RIGHT(入力ｼｰﾄ!$H$34,入力ｼｰﾄ!$O$7),1,1))</f>
        <v/>
      </c>
      <c r="O38" s="21" t="str">
        <f>IF(LEN(入力ｼｰﾄ!$H$34)&lt;入力ｼｰﾄ!$O$6,"",MID(RIGHT(入力ｼｰﾄ!$H$34,入力ｼｰﾄ!$O$6),1,1))</f>
        <v/>
      </c>
      <c r="P38" s="23" t="str">
        <f>IF(LEN(入力ｼｰﾄ!$H$34)&lt;入力ｼｰﾄ!$O$5,"",MID(RIGHT(入力ｼｰﾄ!$H$34,入力ｼｰﾄ!$O$5),1,1))</f>
        <v/>
      </c>
      <c r="Q38" s="21" t="str">
        <f>IF(LEN(入力ｼｰﾄ!$H$34)&lt;入力ｼｰﾄ!$O$4,"",MID(RIGHT(入力ｼｰﾄ!$H$34,入力ｼｰﾄ!$O$4),1,1))</f>
        <v/>
      </c>
      <c r="R38" s="21" t="str">
        <f>IF(LEN(入力ｼｰﾄ!$H$34)&lt;入力ｼｰﾄ!$O$3,"",MID(RIGHT(入力ｼｰﾄ!$H$34,入力ｼｰﾄ!$O$3),1,1))</f>
        <v/>
      </c>
      <c r="S38" s="24" t="str">
        <f>IF(LEN(入力ｼｰﾄ!$H$34)&lt;入力ｼｰﾄ!$O$2,"",MID(RIGHT(入力ｼｰﾄ!$H$34,入力ｼｰﾄ!$O$2),1,1))</f>
        <v>0</v>
      </c>
      <c r="T38" s="20" t="str">
        <f>IF(LEN(入力ｼｰﾄ!$H$35)&lt;入力ｼｰﾄ!$O$16,"",MID(RIGHT(入力ｼｰﾄ!$H$35,入力ｼｰﾄ!$O$16),1,1))</f>
        <v/>
      </c>
      <c r="U38" s="21" t="str">
        <f>IF(LEN(入力ｼｰﾄ!$H$35)&lt;入力ｼｰﾄ!$O$15,"",MID(RIGHT(入力ｼｰﾄ!$H$35,入力ｼｰﾄ!$O$15),1,1))</f>
        <v/>
      </c>
      <c r="V38" s="21" t="str">
        <f>IF(LEN(入力ｼｰﾄ!$H$35)&lt;入力ｼｰﾄ!$O$8,"",MID(RIGHT(入力ｼｰﾄ!$H$35,入力ｼｰﾄ!$O$8),1,1))</f>
        <v/>
      </c>
      <c r="W38" s="22" t="str">
        <f>IF(LEN(入力ｼｰﾄ!$H$35)&lt;入力ｼｰﾄ!$O$7,"",MID(RIGHT(入力ｼｰﾄ!$H$35,入力ｼｰﾄ!$O$7),1,1))</f>
        <v/>
      </c>
      <c r="X38" s="21" t="str">
        <f>IF(LEN(入力ｼｰﾄ!$H$35)&lt;入力ｼｰﾄ!$O$6,"",MID(RIGHT(入力ｼｰﾄ!$H$35,入力ｼｰﾄ!$O$6),1,1))</f>
        <v/>
      </c>
      <c r="Y38" s="23" t="str">
        <f>IF(LEN(入力ｼｰﾄ!$H$35)&lt;入力ｼｰﾄ!$O$5,"",MID(RIGHT(入力ｼｰﾄ!$H$35,入力ｼｰﾄ!$O$5),1,1))</f>
        <v/>
      </c>
      <c r="Z38" s="21" t="str">
        <f>IF(LEN(入力ｼｰﾄ!$H$35)&lt;入力ｼｰﾄ!$O$4,"",MID(RIGHT(入力ｼｰﾄ!$H$35,入力ｼｰﾄ!$O$4),1,1))</f>
        <v/>
      </c>
      <c r="AA38" s="21" t="str">
        <f>IF(LEN(入力ｼｰﾄ!$H$35)&lt;入力ｼｰﾄ!$O$3,"",MID(RIGHT(入力ｼｰﾄ!$H$35,入力ｼｰﾄ!$O$3),1,1))</f>
        <v/>
      </c>
      <c r="AB38" s="24" t="str">
        <f>IF(LEN(入力ｼｰﾄ!$H$35)&lt;入力ｼｰﾄ!$O$2,"",MID(RIGHT(入力ｼｰﾄ!$H$35,入力ｼｰﾄ!$O$2),1,1))</f>
        <v>0</v>
      </c>
      <c r="AC38" s="110" t="str">
        <f>IF(LEN(入力ｼｰﾄ!$H$36)&lt;入力ｼｰﾄ!$O$16,"",MID(RIGHT(入力ｼｰﾄ!$H$36,入力ｼｰﾄ!$O$16),1,1))</f>
        <v/>
      </c>
      <c r="AD38" s="111" t="str">
        <f>IF(LEN(入力ｼｰﾄ!$H$36)&lt;入力ｼｰﾄ!$O$15,"",MID(RIGHT(入力ｼｰﾄ!$H$36,入力ｼｰﾄ!$O$15),1,1))</f>
        <v/>
      </c>
      <c r="AE38" s="111" t="str">
        <f>IF(LEN(入力ｼｰﾄ!$H$36)&lt;入力ｼｰﾄ!$O$8,"",MID(RIGHT(入力ｼｰﾄ!$H$36,入力ｼｰﾄ!$O$8),1,1))</f>
        <v/>
      </c>
      <c r="AF38" s="112" t="str">
        <f>IF(LEN(入力ｼｰﾄ!$H$36)&lt;入力ｼｰﾄ!$O$7,"",MID(RIGHT(入力ｼｰﾄ!$H$36,入力ｼｰﾄ!$O$7),1,1))</f>
        <v/>
      </c>
      <c r="AG38" s="111" t="str">
        <f>IF(LEN(入力ｼｰﾄ!$H$36)&lt;入力ｼｰﾄ!$O$6,"",MID(RIGHT(入力ｼｰﾄ!$H$36,入力ｼｰﾄ!$O$6),1,1))</f>
        <v/>
      </c>
      <c r="AH38" s="113" t="str">
        <f>IF(LEN(入力ｼｰﾄ!$H$36)&lt;入力ｼｰﾄ!$O$5,"",MID(RIGHT(入力ｼｰﾄ!$H$36,入力ｼｰﾄ!$O$5),1,1))</f>
        <v/>
      </c>
      <c r="AI38" s="111" t="str">
        <f>IF(LEN(入力ｼｰﾄ!$H$36)&lt;入力ｼｰﾄ!$O$4,"",MID(RIGHT(入力ｼｰﾄ!$H$36,入力ｼｰﾄ!$O$4),1,1))</f>
        <v/>
      </c>
      <c r="AJ38" s="111" t="str">
        <f>IF(LEN(入力ｼｰﾄ!$H$36)&lt;入力ｼｰﾄ!$O$3,"",MID(RIGHT(入力ｼｰﾄ!$H$36,入力ｼｰﾄ!$O$3),1,1))</f>
        <v/>
      </c>
      <c r="AK38" s="115" t="str">
        <f>IF(LEN(入力ｼｰﾄ!$H$36)&lt;入力ｼｰﾄ!$O$2,"",MID(RIGHT(入力ｼｰﾄ!$H$36,入力ｼｰﾄ!$O$2),1,1))</f>
        <v>0</v>
      </c>
      <c r="AL38" s="20" t="str">
        <f>IF(LEN(入力ｼｰﾄ!$H$37)&lt;入力ｼｰﾄ!$O$16,"",MID(RIGHT(入力ｼｰﾄ!$H$37,入力ｼｰﾄ!$O$16),1,1))</f>
        <v/>
      </c>
      <c r="AM38" s="21" t="str">
        <f>IF(LEN(入力ｼｰﾄ!$H$37)&lt;入力ｼｰﾄ!$O$15,"",MID(RIGHT(入力ｼｰﾄ!$H$37,入力ｼｰﾄ!$O$15),1,1))</f>
        <v/>
      </c>
      <c r="AN38" s="21" t="str">
        <f>IF(LEN(入力ｼｰﾄ!$H$37)&lt;入力ｼｰﾄ!$O$8,"",MID(RIGHT(入力ｼｰﾄ!$H$37,入力ｼｰﾄ!$O$8),1,1))</f>
        <v/>
      </c>
      <c r="AO38" s="22" t="str">
        <f>IF(LEN(入力ｼｰﾄ!$H$37)&lt;入力ｼｰﾄ!$O$7,"",MID(RIGHT(入力ｼｰﾄ!$H$37,入力ｼｰﾄ!$O$7),1,1))</f>
        <v/>
      </c>
      <c r="AP38" s="21" t="str">
        <f>IF(LEN(入力ｼｰﾄ!$H$37)&lt;入力ｼｰﾄ!$O$6,"",MID(RIGHT(入力ｼｰﾄ!$H$37,入力ｼｰﾄ!$O$6),1,1))</f>
        <v/>
      </c>
      <c r="AQ38" s="23" t="str">
        <f>IF(LEN(入力ｼｰﾄ!$H$37)&lt;入力ｼｰﾄ!$O$5,"",MID(RIGHT(入力ｼｰﾄ!$H$37,入力ｼｰﾄ!$O$5),1,1))</f>
        <v/>
      </c>
      <c r="AR38" s="21" t="str">
        <f>IF(LEN(入力ｼｰﾄ!$H$37)&lt;入力ｼｰﾄ!$O$4,"",MID(RIGHT(入力ｼｰﾄ!$H$37,入力ｼｰﾄ!$O$4),1,1))</f>
        <v/>
      </c>
      <c r="AS38" s="21" t="str">
        <f>IF(LEN(入力ｼｰﾄ!$H$37)&lt;入力ｼｰﾄ!$O$3,"",MID(RIGHT(入力ｼｰﾄ!$H$37,入力ｼｰﾄ!$O$3),1,1))</f>
        <v/>
      </c>
      <c r="AT38" s="24" t="str">
        <f>IF(LEN(入力ｼｰﾄ!$H$37)&lt;入力ｼｰﾄ!$O$2,"",MID(RIGHT(入力ｼｰﾄ!$H$37,入力ｼｰﾄ!$O$2),1,1))</f>
        <v>0</v>
      </c>
      <c r="AU38" s="20" t="str">
        <f>IF(LEN(入力ｼｰﾄ!$H$38)&lt;入力ｼｰﾄ!$O$16,"",MID(RIGHT(入力ｼｰﾄ!$H$38,入力ｼｰﾄ!$O$16),1,1))</f>
        <v/>
      </c>
      <c r="AV38" s="21" t="str">
        <f>IF(LEN(入力ｼｰﾄ!$H$38)&lt;入力ｼｰﾄ!$O$15,"",MID(RIGHT(入力ｼｰﾄ!$H$38,入力ｼｰﾄ!$O$15),1,1))</f>
        <v/>
      </c>
      <c r="AW38" s="21" t="str">
        <f>IF(LEN(入力ｼｰﾄ!$H$38)&lt;入力ｼｰﾄ!$O$8,"",MID(RIGHT(入力ｼｰﾄ!$H$38,入力ｼｰﾄ!$O$8),1,1))</f>
        <v/>
      </c>
      <c r="AX38" s="22" t="str">
        <f>IF(LEN(入力ｼｰﾄ!$H$38)&lt;入力ｼｰﾄ!$O$7,"",MID(RIGHT(入力ｼｰﾄ!$H$38,入力ｼｰﾄ!$O$7),1,1))</f>
        <v/>
      </c>
      <c r="AY38" s="21" t="str">
        <f>IF(LEN(入力ｼｰﾄ!$H$38)&lt;入力ｼｰﾄ!$O$6,"",MID(RIGHT(入力ｼｰﾄ!$H$38,入力ｼｰﾄ!$O$6),1,1))</f>
        <v/>
      </c>
      <c r="AZ38" s="23" t="str">
        <f>IF(LEN(入力ｼｰﾄ!$H$38)&lt;入力ｼｰﾄ!$O$5,"",MID(RIGHT(入力ｼｰﾄ!$H$38,入力ｼｰﾄ!$O$5),1,1))</f>
        <v/>
      </c>
      <c r="BA38" s="21" t="str">
        <f>IF(LEN(入力ｼｰﾄ!$H$38)&lt;入力ｼｰﾄ!$O$4,"",MID(RIGHT(入力ｼｰﾄ!$H$38,入力ｼｰﾄ!$O$4),1,1))</f>
        <v/>
      </c>
      <c r="BB38" s="21" t="str">
        <f>IF(LEN(入力ｼｰﾄ!$H$38)&lt;入力ｼｰﾄ!$O$3,"",MID(RIGHT(入力ｼｰﾄ!$H$38,入力ｼｰﾄ!$O$3),1,1))</f>
        <v/>
      </c>
      <c r="BC38" s="21" t="str">
        <f>IF(LEN(入力ｼｰﾄ!$H$38)&lt;入力ｼｰﾄ!$O$2,"",MID(RIGHT(入力ｼｰﾄ!$H$38,入力ｼｰﾄ!$O$2),1,1))</f>
        <v>0</v>
      </c>
      <c r="BD38" s="192"/>
      <c r="BE38" s="193"/>
      <c r="BF38" s="193"/>
      <c r="BG38" s="194"/>
    </row>
    <row r="39" spans="1:61" ht="26.25" customHeight="1">
      <c r="A39" s="179" t="s">
        <v>2</v>
      </c>
      <c r="B39" s="180"/>
      <c r="C39" s="180"/>
      <c r="D39" s="180"/>
      <c r="E39" s="180"/>
      <c r="F39" s="181">
        <f>入力ｼｰﾄ!$D$40</f>
        <v>0</v>
      </c>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0" t="s">
        <v>14</v>
      </c>
      <c r="AM39" s="180"/>
      <c r="AN39" s="180"/>
      <c r="AO39" s="180"/>
      <c r="AP39" s="180"/>
      <c r="AQ39" s="182">
        <f>入力ｼｰﾄ!$D$39</f>
        <v>0</v>
      </c>
      <c r="AR39" s="182"/>
      <c r="AS39" s="182"/>
      <c r="AT39" s="182"/>
      <c r="AU39" s="182"/>
      <c r="AV39" s="182"/>
      <c r="AW39" s="182"/>
      <c r="AX39" s="182"/>
      <c r="AY39" s="182"/>
      <c r="AZ39" s="182"/>
      <c r="BA39" s="182"/>
      <c r="BB39" s="182"/>
      <c r="BC39" s="182"/>
      <c r="BD39" s="183" t="s">
        <v>17</v>
      </c>
      <c r="BE39" s="184"/>
      <c r="BF39" s="184"/>
      <c r="BG39" s="185"/>
    </row>
    <row r="40" spans="1:61" ht="20.25" customHeight="1">
      <c r="A40" s="207" t="s">
        <v>12</v>
      </c>
      <c r="B40" s="201"/>
      <c r="C40" s="201"/>
      <c r="D40" s="201"/>
      <c r="E40" s="201"/>
      <c r="F40" s="201"/>
      <c r="G40" s="201"/>
      <c r="H40" s="201"/>
      <c r="I40" s="201"/>
      <c r="J40" s="202"/>
      <c r="K40" s="200" t="s">
        <v>15</v>
      </c>
      <c r="L40" s="201"/>
      <c r="M40" s="201"/>
      <c r="N40" s="201"/>
      <c r="O40" s="201"/>
      <c r="P40" s="201"/>
      <c r="Q40" s="201"/>
      <c r="R40" s="201"/>
      <c r="S40" s="202"/>
      <c r="T40" s="200" t="s">
        <v>37</v>
      </c>
      <c r="U40" s="201"/>
      <c r="V40" s="201"/>
      <c r="W40" s="201"/>
      <c r="X40" s="201"/>
      <c r="Y40" s="201"/>
      <c r="Z40" s="201"/>
      <c r="AA40" s="201"/>
      <c r="AB40" s="202"/>
      <c r="AC40" s="200" t="s">
        <v>6</v>
      </c>
      <c r="AD40" s="201"/>
      <c r="AE40" s="201"/>
      <c r="AF40" s="201"/>
      <c r="AG40" s="201"/>
      <c r="AH40" s="201"/>
      <c r="AI40" s="201"/>
      <c r="AJ40" s="201"/>
      <c r="AK40" s="202"/>
      <c r="AL40" s="200" t="s">
        <v>11</v>
      </c>
      <c r="AM40" s="201"/>
      <c r="AN40" s="201"/>
      <c r="AO40" s="201"/>
      <c r="AP40" s="201"/>
      <c r="AQ40" s="201"/>
      <c r="AR40" s="201"/>
      <c r="AS40" s="201"/>
      <c r="AT40" s="202"/>
      <c r="AU40" s="200" t="s">
        <v>16</v>
      </c>
      <c r="AV40" s="201"/>
      <c r="AW40" s="201"/>
      <c r="AX40" s="201"/>
      <c r="AY40" s="201"/>
      <c r="AZ40" s="201"/>
      <c r="BA40" s="201"/>
      <c r="BB40" s="201"/>
      <c r="BC40" s="202"/>
      <c r="BD40" s="186">
        <f>入力ｼｰﾄ!I39</f>
        <v>0</v>
      </c>
      <c r="BE40" s="187"/>
      <c r="BF40" s="187"/>
      <c r="BG40" s="188"/>
    </row>
    <row r="41" spans="1:61" ht="20.25" customHeight="1">
      <c r="A41" s="195">
        <f>入力ｼｰﾄ!$D$41</f>
        <v>0</v>
      </c>
      <c r="B41" s="172"/>
      <c r="C41" s="172"/>
      <c r="D41" s="172"/>
      <c r="E41" s="172"/>
      <c r="F41" s="172"/>
      <c r="G41" s="172"/>
      <c r="H41" s="172"/>
      <c r="I41" s="172"/>
      <c r="J41" s="172"/>
      <c r="K41" s="15" t="str">
        <f>IF(LEN(入力ｼｰﾄ!$D$42)&lt;入力ｼｰﾄ!$O$16,"",MID(RIGHT(入力ｼｰﾄ!$D$42,入力ｼｰﾄ!$O$16),1,1))</f>
        <v/>
      </c>
      <c r="L41" s="16" t="str">
        <f>IF(LEN(入力ｼｰﾄ!$D$42)&lt;入力ｼｰﾄ!$O$15,"",MID(RIGHT(入力ｼｰﾄ!$D$42,入力ｼｰﾄ!$O$15),1,1))</f>
        <v/>
      </c>
      <c r="M41" s="16" t="str">
        <f>IF(LEN(入力ｼｰﾄ!$D$42)&lt;入力ｼｰﾄ!$O$8,"",MID(RIGHT(入力ｼｰﾄ!$D$42,入力ｼｰﾄ!$O$8),1,1))</f>
        <v/>
      </c>
      <c r="N41" s="17" t="str">
        <f>IF(LEN(入力ｼｰﾄ!$D$42)&lt;入力ｼｰﾄ!$O$7,"",MID(RIGHT(入力ｼｰﾄ!$D$42,入力ｼｰﾄ!$O$7),1,1))</f>
        <v/>
      </c>
      <c r="O41" s="16" t="str">
        <f>IF(LEN(入力ｼｰﾄ!$D$42)&lt;入力ｼｰﾄ!$O$6,"",MID(RIGHT(入力ｼｰﾄ!$D$42,入力ｼｰﾄ!$O$6),1,1))</f>
        <v/>
      </c>
      <c r="P41" s="18" t="str">
        <f>IF(LEN(入力ｼｰﾄ!$D$42)&lt;入力ｼｰﾄ!$O$5,"",MID(RIGHT(入力ｼｰﾄ!$D$42,入力ｼｰﾄ!$O$5),1,1))</f>
        <v/>
      </c>
      <c r="Q41" s="16" t="str">
        <f>IF(LEN(入力ｼｰﾄ!$D$42)&lt;入力ｼｰﾄ!$O$4,"",MID(RIGHT(入力ｼｰﾄ!$D$42,入力ｼｰﾄ!$O$4),1,1))</f>
        <v/>
      </c>
      <c r="R41" s="16" t="str">
        <f>IF(LEN(入力ｼｰﾄ!$D$42)&lt;入力ｼｰﾄ!$O$3,"",MID(RIGHT(入力ｼｰﾄ!$D$42,入力ｼｰﾄ!$O$3),1,1))</f>
        <v/>
      </c>
      <c r="S41" s="19" t="str">
        <f>IF(LEN(入力ｼｰﾄ!$D$42)&lt;入力ｼｰﾄ!$O$2,"",MID(RIGHT(入力ｼｰﾄ!$D$42,入力ｼｰﾄ!$O$2),1,1))</f>
        <v/>
      </c>
      <c r="T41" s="15" t="str">
        <f>IF(LEN(入力ｼｰﾄ!$D$43)&lt;入力ｼｰﾄ!$O$16,"",MID(RIGHT(入力ｼｰﾄ!$D$43,入力ｼｰﾄ!$O$16),1,1))</f>
        <v/>
      </c>
      <c r="U41" s="16" t="str">
        <f>IF(LEN(入力ｼｰﾄ!$D$43)&lt;入力ｼｰﾄ!$O$15,"",MID(RIGHT(入力ｼｰﾄ!$D$43,入力ｼｰﾄ!$O$15),1,1))</f>
        <v/>
      </c>
      <c r="V41" s="16" t="str">
        <f>IF(LEN(入力ｼｰﾄ!$D$43)&lt;入力ｼｰﾄ!$O$8,"",MID(RIGHT(入力ｼｰﾄ!$D$43,入力ｼｰﾄ!$O$8),1,1))</f>
        <v/>
      </c>
      <c r="W41" s="17" t="str">
        <f>IF(LEN(入力ｼｰﾄ!$D$43)&lt;入力ｼｰﾄ!$O$7,"",MID(RIGHT(入力ｼｰﾄ!$D$43,入力ｼｰﾄ!$O$7),1,1))</f>
        <v/>
      </c>
      <c r="X41" s="16" t="str">
        <f>IF(LEN(入力ｼｰﾄ!$D$43)&lt;入力ｼｰﾄ!$O$6,"",MID(RIGHT(入力ｼｰﾄ!$D$43,入力ｼｰﾄ!$O$6),1,1))</f>
        <v/>
      </c>
      <c r="Y41" s="18" t="str">
        <f>IF(LEN(入力ｼｰﾄ!$D$43)&lt;入力ｼｰﾄ!$O$5,"",MID(RIGHT(入力ｼｰﾄ!$D$43,入力ｼｰﾄ!$O$5),1,1))</f>
        <v/>
      </c>
      <c r="Z41" s="16" t="str">
        <f>IF(LEN(入力ｼｰﾄ!$D$43)&lt;入力ｼｰﾄ!$O$4,"",MID(RIGHT(入力ｼｰﾄ!$D$43,入力ｼｰﾄ!$O$4),1,1))</f>
        <v/>
      </c>
      <c r="AA41" s="16" t="str">
        <f>IF(LEN(入力ｼｰﾄ!$D$43)&lt;入力ｼｰﾄ!$O$3,"",MID(RIGHT(入力ｼｰﾄ!$D$43,入力ｼｰﾄ!$O$3),1,1))</f>
        <v/>
      </c>
      <c r="AB41" s="19" t="str">
        <f>IF(LEN(入力ｼｰﾄ!$D$43)&lt;入力ｼｰﾄ!$O$2,"",MID(RIGHT(入力ｼｰﾄ!$D$43,入力ｼｰﾄ!$O$2),1,1))</f>
        <v/>
      </c>
      <c r="AC41" s="106" t="str">
        <f>IF(LEN(入力ｼｰﾄ!$D$44)&lt;入力ｼｰﾄ!$O$16,"",MID(RIGHT(入力ｼｰﾄ!$D$44,入力ｼｰﾄ!$O$16),1,1))</f>
        <v/>
      </c>
      <c r="AD41" s="107" t="str">
        <f>IF(LEN(入力ｼｰﾄ!$D$44)&lt;入力ｼｰﾄ!$O$15,"",MID(RIGHT(入力ｼｰﾄ!$D$44,入力ｼｰﾄ!$O$15),1,1))</f>
        <v/>
      </c>
      <c r="AE41" s="107" t="str">
        <f>IF(LEN(入力ｼｰﾄ!$D$44)&lt;入力ｼｰﾄ!$O$8,"",MID(RIGHT(入力ｼｰﾄ!$D$44,入力ｼｰﾄ!$O$8),1,1))</f>
        <v/>
      </c>
      <c r="AF41" s="108" t="str">
        <f>IF(LEN(入力ｼｰﾄ!$D$44)&lt;入力ｼｰﾄ!$O$7,"",MID(RIGHT(入力ｼｰﾄ!$D$44,入力ｼｰﾄ!$O$7),1,1))</f>
        <v/>
      </c>
      <c r="AG41" s="107" t="str">
        <f>IF(LEN(入力ｼｰﾄ!$D$44)&lt;入力ｼｰﾄ!$O$6,"",MID(RIGHT(入力ｼｰﾄ!$D$44,入力ｼｰﾄ!$O$6),1,1))</f>
        <v/>
      </c>
      <c r="AH41" s="109" t="str">
        <f>IF(LEN(入力ｼｰﾄ!$D$44)&lt;入力ｼｰﾄ!$O$5,"",MID(RIGHT(入力ｼｰﾄ!$D$44,入力ｼｰﾄ!$O$5),1,1))</f>
        <v/>
      </c>
      <c r="AI41" s="107" t="str">
        <f>IF(LEN(入力ｼｰﾄ!$D$44)&lt;入力ｼｰﾄ!$O$4,"",MID(RIGHT(入力ｼｰﾄ!$D$44,入力ｼｰﾄ!$O$4),1,1))</f>
        <v/>
      </c>
      <c r="AJ41" s="107" t="str">
        <f>IF(LEN(入力ｼｰﾄ!$D$44)&lt;入力ｼｰﾄ!$O$3,"",MID(RIGHT(入力ｼｰﾄ!$D$44,入力ｼｰﾄ!$O$3),1,1))</f>
        <v/>
      </c>
      <c r="AK41" s="114" t="str">
        <f>IF(LEN(入力ｼｰﾄ!$D$44)&lt;入力ｼｰﾄ!$O$2,"",MID(RIGHT(入力ｼｰﾄ!$D$44,入力ｼｰﾄ!$O$2),1,1))</f>
        <v/>
      </c>
      <c r="AL41" s="15" t="str">
        <f>IF(LEN(入力ｼｰﾄ!$D$45)&lt;入力ｼｰﾄ!$O$16,"",MID(RIGHT(入力ｼｰﾄ!$D$45,入力ｼｰﾄ!$O$16),1,1))</f>
        <v/>
      </c>
      <c r="AM41" s="16" t="str">
        <f>IF(LEN(入力ｼｰﾄ!$D$45)&lt;入力ｼｰﾄ!$O$15,"",MID(RIGHT(入力ｼｰﾄ!$D$45,入力ｼｰﾄ!$O$15),1,1))</f>
        <v/>
      </c>
      <c r="AN41" s="16" t="str">
        <f>IF(LEN(入力ｼｰﾄ!$D$45)&lt;入力ｼｰﾄ!$O$8,"",MID(RIGHT(入力ｼｰﾄ!$D$45,入力ｼｰﾄ!$O$8),1,1))</f>
        <v/>
      </c>
      <c r="AO41" s="17" t="str">
        <f>IF(LEN(入力ｼｰﾄ!$D$45)&lt;入力ｼｰﾄ!$O$7,"",MID(RIGHT(入力ｼｰﾄ!$D$45,入力ｼｰﾄ!$O$7),1,1))</f>
        <v/>
      </c>
      <c r="AP41" s="16" t="str">
        <f>IF(LEN(入力ｼｰﾄ!$D$45)&lt;入力ｼｰﾄ!$O$6,"",MID(RIGHT(入力ｼｰﾄ!$D$45,入力ｼｰﾄ!$O$6),1,1))</f>
        <v/>
      </c>
      <c r="AQ41" s="18" t="str">
        <f>IF(LEN(入力ｼｰﾄ!$D$45)&lt;入力ｼｰﾄ!$O$5,"",MID(RIGHT(入力ｼｰﾄ!$D$45,入力ｼｰﾄ!$O$5),1,1))</f>
        <v/>
      </c>
      <c r="AR41" s="16" t="str">
        <f>IF(LEN(入力ｼｰﾄ!$D$45)&lt;入力ｼｰﾄ!$O$4,"",MID(RIGHT(入力ｼｰﾄ!$D$45,入力ｼｰﾄ!$O$4),1,1))</f>
        <v/>
      </c>
      <c r="AS41" s="16" t="str">
        <f>IF(LEN(入力ｼｰﾄ!$D$45)&lt;入力ｼｰﾄ!$O$3,"",MID(RIGHT(入力ｼｰﾄ!$D$45,入力ｼｰﾄ!$O$3),1,1))</f>
        <v/>
      </c>
      <c r="AT41" s="19" t="str">
        <f>IF(LEN(入力ｼｰﾄ!$D$45)&lt;入力ｼｰﾄ!$O$2,"",MID(RIGHT(入力ｼｰﾄ!$D$45,入力ｼｰﾄ!$O$2),1,1))</f>
        <v>0</v>
      </c>
      <c r="AU41" s="15" t="str">
        <f>IF(LEN(入力ｼｰﾄ!$D$46)&lt;入力ｼｰﾄ!$O$16,"",MID(RIGHT(入力ｼｰﾄ!$D$46,入力ｼｰﾄ!$O$16),1,1))</f>
        <v/>
      </c>
      <c r="AV41" s="16" t="str">
        <f>IF(LEN(入力ｼｰﾄ!$D$46)&lt;入力ｼｰﾄ!$O$15,"",MID(RIGHT(入力ｼｰﾄ!$D$46,入力ｼｰﾄ!$O$15),1,1))</f>
        <v/>
      </c>
      <c r="AW41" s="16" t="str">
        <f>IF(LEN(入力ｼｰﾄ!$D$46)&lt;入力ｼｰﾄ!$O$8,"",MID(RIGHT(入力ｼｰﾄ!$D$46,入力ｼｰﾄ!$O$8),1,1))</f>
        <v/>
      </c>
      <c r="AX41" s="17" t="str">
        <f>IF(LEN(入力ｼｰﾄ!$D$46)&lt;入力ｼｰﾄ!$O$7,"",MID(RIGHT(入力ｼｰﾄ!$D$46,入力ｼｰﾄ!$O$7),1,1))</f>
        <v/>
      </c>
      <c r="AY41" s="16" t="str">
        <f>IF(LEN(入力ｼｰﾄ!$D$46)&lt;入力ｼｰﾄ!$O$6,"",MID(RIGHT(入力ｼｰﾄ!$D$46,入力ｼｰﾄ!$O$6),1,1))</f>
        <v/>
      </c>
      <c r="AZ41" s="18" t="str">
        <f>IF(LEN(入力ｼｰﾄ!$D$46)&lt;入力ｼｰﾄ!$O$5,"",MID(RIGHT(入力ｼｰﾄ!$D$46,入力ｼｰﾄ!$O$5),1,1))</f>
        <v/>
      </c>
      <c r="BA41" s="16" t="str">
        <f>IF(LEN(入力ｼｰﾄ!$D$46)&lt;入力ｼｰﾄ!$O$4,"",MID(RIGHT(入力ｼｰﾄ!$D$46,入力ｼｰﾄ!$O$4),1,1))</f>
        <v/>
      </c>
      <c r="BB41" s="16" t="str">
        <f>IF(LEN(入力ｼｰﾄ!$D$46)&lt;入力ｼｰﾄ!$O$3,"",MID(RIGHT(入力ｼｰﾄ!$D$46,入力ｼｰﾄ!$O$3),1,1))</f>
        <v/>
      </c>
      <c r="BC41" s="16" t="str">
        <f>IF(LEN(入力ｼｰﾄ!$D$46)&lt;入力ｼｰﾄ!$O$2,"",MID(RIGHT(入力ｼｰﾄ!$D$46,入力ｼｰﾄ!$O$2),1,1))</f>
        <v>0</v>
      </c>
      <c r="BD41" s="189"/>
      <c r="BE41" s="190"/>
      <c r="BF41" s="190"/>
      <c r="BG41" s="191"/>
    </row>
    <row r="42" spans="1:61" ht="20.25" customHeight="1">
      <c r="A42" s="203">
        <f>入力ｼｰﾄ!$E$41</f>
        <v>0</v>
      </c>
      <c r="B42" s="172"/>
      <c r="C42" s="172"/>
      <c r="D42" s="172"/>
      <c r="E42" s="172"/>
      <c r="F42" s="172"/>
      <c r="G42" s="172"/>
      <c r="H42" s="172"/>
      <c r="I42" s="172"/>
      <c r="J42" s="172"/>
      <c r="K42" s="15" t="str">
        <f>IF(LEN(入力ｼｰﾄ!$E$42)&lt;入力ｼｰﾄ!$O$16,"",MID(RIGHT(入力ｼｰﾄ!$E$42,入力ｼｰﾄ!$O$16),1,1))</f>
        <v/>
      </c>
      <c r="L42" s="16" t="str">
        <f>IF(LEN(入力ｼｰﾄ!$E$42)&lt;入力ｼｰﾄ!$O$15,"",MID(RIGHT(入力ｼｰﾄ!$E$42,入力ｼｰﾄ!$O$15),1,1))</f>
        <v/>
      </c>
      <c r="M42" s="16" t="str">
        <f>IF(LEN(入力ｼｰﾄ!$E$42)&lt;入力ｼｰﾄ!$O$8,"",MID(RIGHT(入力ｼｰﾄ!$E$42,入力ｼｰﾄ!$O$8),1,1))</f>
        <v/>
      </c>
      <c r="N42" s="17" t="str">
        <f>IF(LEN(入力ｼｰﾄ!$E$42)&lt;入力ｼｰﾄ!$O$7,"",MID(RIGHT(入力ｼｰﾄ!$E$42,入力ｼｰﾄ!$O$7),1,1))</f>
        <v/>
      </c>
      <c r="O42" s="16" t="str">
        <f>IF(LEN(入力ｼｰﾄ!$E$42)&lt;入力ｼｰﾄ!$O$6,"",MID(RIGHT(入力ｼｰﾄ!$E$42,入力ｼｰﾄ!$O$6),1,1))</f>
        <v/>
      </c>
      <c r="P42" s="18" t="str">
        <f>IF(LEN(入力ｼｰﾄ!$E$42)&lt;入力ｼｰﾄ!$O$5,"",MID(RIGHT(入力ｼｰﾄ!$E$42,入力ｼｰﾄ!$O$5),1,1))</f>
        <v/>
      </c>
      <c r="Q42" s="16" t="str">
        <f>IF(LEN(入力ｼｰﾄ!$E$42)&lt;入力ｼｰﾄ!$O$4,"",MID(RIGHT(入力ｼｰﾄ!$E$42,入力ｼｰﾄ!$O$4),1,1))</f>
        <v/>
      </c>
      <c r="R42" s="16" t="str">
        <f>IF(LEN(入力ｼｰﾄ!$E$42)&lt;入力ｼｰﾄ!$O$3,"",MID(RIGHT(入力ｼｰﾄ!$E$42,入力ｼｰﾄ!$O$3),1,1))</f>
        <v/>
      </c>
      <c r="S42" s="19" t="str">
        <f>IF(LEN(入力ｼｰﾄ!$E$42)&lt;入力ｼｰﾄ!$O$2,"",MID(RIGHT(入力ｼｰﾄ!$E$42,入力ｼｰﾄ!$O$2),1,1))</f>
        <v/>
      </c>
      <c r="T42" s="15" t="str">
        <f>IF(LEN(入力ｼｰﾄ!$E$43)&lt;入力ｼｰﾄ!$O$16,"",MID(RIGHT(入力ｼｰﾄ!$E$43,入力ｼｰﾄ!$O$16),1,1))</f>
        <v/>
      </c>
      <c r="U42" s="16" t="str">
        <f>IF(LEN(入力ｼｰﾄ!$E$43)&lt;入力ｼｰﾄ!$O$15,"",MID(RIGHT(入力ｼｰﾄ!$E$43,入力ｼｰﾄ!$O$15),1,1))</f>
        <v/>
      </c>
      <c r="V42" s="16" t="str">
        <f>IF(LEN(入力ｼｰﾄ!$E$43)&lt;入力ｼｰﾄ!$O$8,"",MID(RIGHT(入力ｼｰﾄ!$E$43,入力ｼｰﾄ!$O$8),1,1))</f>
        <v/>
      </c>
      <c r="W42" s="17" t="str">
        <f>IF(LEN(入力ｼｰﾄ!$E$43)&lt;入力ｼｰﾄ!$O$7,"",MID(RIGHT(入力ｼｰﾄ!$E$43,入力ｼｰﾄ!$O$7),1,1))</f>
        <v/>
      </c>
      <c r="X42" s="16" t="str">
        <f>IF(LEN(入力ｼｰﾄ!$E$43)&lt;入力ｼｰﾄ!$O$6,"",MID(RIGHT(入力ｼｰﾄ!$E$43,入力ｼｰﾄ!$O$6),1,1))</f>
        <v/>
      </c>
      <c r="Y42" s="18" t="str">
        <f>IF(LEN(入力ｼｰﾄ!$E$43)&lt;入力ｼｰﾄ!$O$5,"",MID(RIGHT(入力ｼｰﾄ!$E$43,入力ｼｰﾄ!$O$5),1,1))</f>
        <v/>
      </c>
      <c r="Z42" s="16" t="str">
        <f>IF(LEN(入力ｼｰﾄ!$E$43)&lt;入力ｼｰﾄ!$O$4,"",MID(RIGHT(入力ｼｰﾄ!$E$43,入力ｼｰﾄ!$O$4),1,1))</f>
        <v/>
      </c>
      <c r="AA42" s="16" t="str">
        <f>IF(LEN(入力ｼｰﾄ!$E$43)&lt;入力ｼｰﾄ!$O$3,"",MID(RIGHT(入力ｼｰﾄ!$E$43,入力ｼｰﾄ!$O$3),1,1))</f>
        <v/>
      </c>
      <c r="AB42" s="19" t="str">
        <f>IF(LEN(入力ｼｰﾄ!$E$43)&lt;入力ｼｰﾄ!$O$2,"",MID(RIGHT(入力ｼｰﾄ!$E$43,入力ｼｰﾄ!$O$2),1,1))</f>
        <v/>
      </c>
      <c r="AC42" s="106" t="str">
        <f>IF(LEN(入力ｼｰﾄ!$E$44)&lt;入力ｼｰﾄ!$O$16,"",MID(RIGHT(入力ｼｰﾄ!$E$44,入力ｼｰﾄ!$O$16),1,1))</f>
        <v/>
      </c>
      <c r="AD42" s="107" t="str">
        <f>IF(LEN(入力ｼｰﾄ!$E$44)&lt;入力ｼｰﾄ!$O$15,"",MID(RIGHT(入力ｼｰﾄ!$E$44,入力ｼｰﾄ!$O$15),1,1))</f>
        <v/>
      </c>
      <c r="AE42" s="107" t="str">
        <f>IF(LEN(入力ｼｰﾄ!$E$44)&lt;入力ｼｰﾄ!$O$8,"",MID(RIGHT(入力ｼｰﾄ!$E$44,入力ｼｰﾄ!$O$8),1,1))</f>
        <v/>
      </c>
      <c r="AF42" s="108" t="str">
        <f>IF(LEN(入力ｼｰﾄ!$E$44)&lt;入力ｼｰﾄ!$O$7,"",MID(RIGHT(入力ｼｰﾄ!$E$44,入力ｼｰﾄ!$O$7),1,1))</f>
        <v/>
      </c>
      <c r="AG42" s="107" t="str">
        <f>IF(LEN(入力ｼｰﾄ!$E$44)&lt;入力ｼｰﾄ!$O$6,"",MID(RIGHT(入力ｼｰﾄ!$E$44,入力ｼｰﾄ!$O$6),1,1))</f>
        <v/>
      </c>
      <c r="AH42" s="109" t="str">
        <f>IF(LEN(入力ｼｰﾄ!$E$44)&lt;入力ｼｰﾄ!$O$5,"",MID(RIGHT(入力ｼｰﾄ!$E$44,入力ｼｰﾄ!$O$5),1,1))</f>
        <v/>
      </c>
      <c r="AI42" s="107" t="str">
        <f>IF(LEN(入力ｼｰﾄ!$E$44)&lt;入力ｼｰﾄ!$O$4,"",MID(RIGHT(入力ｼｰﾄ!$E$44,入力ｼｰﾄ!$O$4),1,1))</f>
        <v/>
      </c>
      <c r="AJ42" s="107" t="str">
        <f>IF(LEN(入力ｼｰﾄ!$E$44)&lt;入力ｼｰﾄ!$O$3,"",MID(RIGHT(入力ｼｰﾄ!$E$44,入力ｼｰﾄ!$O$3),1,1))</f>
        <v/>
      </c>
      <c r="AK42" s="114" t="str">
        <f>IF(LEN(入力ｼｰﾄ!$E$44)&lt;入力ｼｰﾄ!$O$2,"",MID(RIGHT(入力ｼｰﾄ!$E$44,入力ｼｰﾄ!$O$2),1,1))</f>
        <v/>
      </c>
      <c r="AL42" s="15" t="str">
        <f>IF(LEN(入力ｼｰﾄ!$E$45)&lt;入力ｼｰﾄ!$O$16,"",MID(RIGHT(入力ｼｰﾄ!$E$45,入力ｼｰﾄ!$O$16),1,1))</f>
        <v/>
      </c>
      <c r="AM42" s="16" t="str">
        <f>IF(LEN(入力ｼｰﾄ!$E$45)&lt;入力ｼｰﾄ!$O$15,"",MID(RIGHT(入力ｼｰﾄ!$E$45,入力ｼｰﾄ!$O$15),1,1))</f>
        <v/>
      </c>
      <c r="AN42" s="16" t="str">
        <f>IF(LEN(入力ｼｰﾄ!$E$45)&lt;入力ｼｰﾄ!$O$8,"",MID(RIGHT(入力ｼｰﾄ!$E$45,入力ｼｰﾄ!$O$8),1,1))</f>
        <v/>
      </c>
      <c r="AO42" s="17" t="str">
        <f>IF(LEN(入力ｼｰﾄ!$E$45)&lt;入力ｼｰﾄ!$O$7,"",MID(RIGHT(入力ｼｰﾄ!$E$45,入力ｼｰﾄ!$O$7),1,1))</f>
        <v/>
      </c>
      <c r="AP42" s="16" t="str">
        <f>IF(LEN(入力ｼｰﾄ!$E$45)&lt;入力ｼｰﾄ!$O$6,"",MID(RIGHT(入力ｼｰﾄ!$E$45,入力ｼｰﾄ!$O$6),1,1))</f>
        <v/>
      </c>
      <c r="AQ42" s="18" t="str">
        <f>IF(LEN(入力ｼｰﾄ!$E$45)&lt;入力ｼｰﾄ!$O$5,"",MID(RIGHT(入力ｼｰﾄ!$E$45,入力ｼｰﾄ!$O$5),1,1))</f>
        <v/>
      </c>
      <c r="AR42" s="16" t="str">
        <f>IF(LEN(入力ｼｰﾄ!$E$45)&lt;入力ｼｰﾄ!$O$4,"",MID(RIGHT(入力ｼｰﾄ!$E$45,入力ｼｰﾄ!$O$4),1,1))</f>
        <v/>
      </c>
      <c r="AS42" s="16" t="str">
        <f>IF(LEN(入力ｼｰﾄ!$E$45)&lt;入力ｼｰﾄ!$O$3,"",MID(RIGHT(入力ｼｰﾄ!$E$45,入力ｼｰﾄ!$O$3),1,1))</f>
        <v/>
      </c>
      <c r="AT42" s="19" t="str">
        <f>IF(LEN(入力ｼｰﾄ!$E$45)&lt;入力ｼｰﾄ!$O$2,"",MID(RIGHT(入力ｼｰﾄ!$E$45,入力ｼｰﾄ!$O$2),1,1))</f>
        <v>0</v>
      </c>
      <c r="AU42" s="15" t="str">
        <f>IF(LEN(入力ｼｰﾄ!$E$46)&lt;入力ｼｰﾄ!$O$16,"",MID(RIGHT(入力ｼｰﾄ!$E$46,入力ｼｰﾄ!$O$16),1,1))</f>
        <v/>
      </c>
      <c r="AV42" s="16" t="str">
        <f>IF(LEN(入力ｼｰﾄ!$E$46)&lt;入力ｼｰﾄ!$O$15,"",MID(RIGHT(入力ｼｰﾄ!$E$46,入力ｼｰﾄ!$O$15),1,1))</f>
        <v/>
      </c>
      <c r="AW42" s="16" t="str">
        <f>IF(LEN(入力ｼｰﾄ!$E$46)&lt;入力ｼｰﾄ!$O$8,"",MID(RIGHT(入力ｼｰﾄ!$E$46,入力ｼｰﾄ!$O$8),1,1))</f>
        <v/>
      </c>
      <c r="AX42" s="17" t="str">
        <f>IF(LEN(入力ｼｰﾄ!$E$46)&lt;入力ｼｰﾄ!$O$7,"",MID(RIGHT(入力ｼｰﾄ!$E$46,入力ｼｰﾄ!$O$7),1,1))</f>
        <v/>
      </c>
      <c r="AY42" s="16" t="str">
        <f>IF(LEN(入力ｼｰﾄ!$E$46)&lt;入力ｼｰﾄ!$O$6,"",MID(RIGHT(入力ｼｰﾄ!$E$46,入力ｼｰﾄ!$O$6),1,1))</f>
        <v/>
      </c>
      <c r="AZ42" s="18" t="str">
        <f>IF(LEN(入力ｼｰﾄ!$E$46)&lt;入力ｼｰﾄ!$O$5,"",MID(RIGHT(入力ｼｰﾄ!$E$46,入力ｼｰﾄ!$O$5),1,1))</f>
        <v/>
      </c>
      <c r="BA42" s="16" t="str">
        <f>IF(LEN(入力ｼｰﾄ!$E$46)&lt;入力ｼｰﾄ!$O$4,"",MID(RIGHT(入力ｼｰﾄ!$E$46,入力ｼｰﾄ!$O$4),1,1))</f>
        <v/>
      </c>
      <c r="BB42" s="16" t="str">
        <f>IF(LEN(入力ｼｰﾄ!$E$46)&lt;入力ｼｰﾄ!$O$3,"",MID(RIGHT(入力ｼｰﾄ!$E$46,入力ｼｰﾄ!$O$3),1,1))</f>
        <v/>
      </c>
      <c r="BC42" s="16" t="str">
        <f>IF(LEN(入力ｼｰﾄ!$E$46)&lt;入力ｼｰﾄ!$O$2,"",MID(RIGHT(入力ｼｰﾄ!$E$46,入力ｼｰﾄ!$O$2),1,1))</f>
        <v>0</v>
      </c>
      <c r="BD42" s="189"/>
      <c r="BE42" s="190"/>
      <c r="BF42" s="190"/>
      <c r="BG42" s="191"/>
      <c r="BI42" s="86" t="s">
        <v>96</v>
      </c>
    </row>
    <row r="43" spans="1:61" ht="20.25" customHeight="1">
      <c r="A43" s="203">
        <f>入力ｼｰﾄ!$F$41</f>
        <v>0</v>
      </c>
      <c r="B43" s="172"/>
      <c r="C43" s="172"/>
      <c r="D43" s="172"/>
      <c r="E43" s="172"/>
      <c r="F43" s="172"/>
      <c r="G43" s="172"/>
      <c r="H43" s="172"/>
      <c r="I43" s="172"/>
      <c r="J43" s="172"/>
      <c r="K43" s="15" t="str">
        <f>IF(LEN(入力ｼｰﾄ!$F$42)&lt;入力ｼｰﾄ!$O$16,"",MID(RIGHT(入力ｼｰﾄ!$F$42,入力ｼｰﾄ!$O$16),1,1))</f>
        <v/>
      </c>
      <c r="L43" s="16" t="str">
        <f>IF(LEN(入力ｼｰﾄ!$F$42)&lt;入力ｼｰﾄ!$O$15,"",MID(RIGHT(入力ｼｰﾄ!$F$42,入力ｼｰﾄ!$O$15),1,1))</f>
        <v/>
      </c>
      <c r="M43" s="16" t="str">
        <f>IF(LEN(入力ｼｰﾄ!$F$42)&lt;入力ｼｰﾄ!$O$8,"",MID(RIGHT(入力ｼｰﾄ!$F$42,入力ｼｰﾄ!$O$8),1,1))</f>
        <v/>
      </c>
      <c r="N43" s="17" t="str">
        <f>IF(LEN(入力ｼｰﾄ!$F$42)&lt;入力ｼｰﾄ!$O$7,"",MID(RIGHT(入力ｼｰﾄ!$F$42,入力ｼｰﾄ!$O$7),1,1))</f>
        <v/>
      </c>
      <c r="O43" s="16" t="str">
        <f>IF(LEN(入力ｼｰﾄ!$F$42)&lt;入力ｼｰﾄ!$O$6,"",MID(RIGHT(入力ｼｰﾄ!$F$42,入力ｼｰﾄ!$O$6),1,1))</f>
        <v/>
      </c>
      <c r="P43" s="18" t="str">
        <f>IF(LEN(入力ｼｰﾄ!$F$42)&lt;入力ｼｰﾄ!$O$5,"",MID(RIGHT(入力ｼｰﾄ!$F$42,入力ｼｰﾄ!$O$5),1,1))</f>
        <v/>
      </c>
      <c r="Q43" s="16" t="str">
        <f>IF(LEN(入力ｼｰﾄ!$F$42)&lt;入力ｼｰﾄ!$O$4,"",MID(RIGHT(入力ｼｰﾄ!$F$42,入力ｼｰﾄ!$O$4),1,1))</f>
        <v/>
      </c>
      <c r="R43" s="16" t="str">
        <f>IF(LEN(入力ｼｰﾄ!$F$42)&lt;入力ｼｰﾄ!$O$3,"",MID(RIGHT(入力ｼｰﾄ!$F$42,入力ｼｰﾄ!$O$3),1,1))</f>
        <v/>
      </c>
      <c r="S43" s="19" t="str">
        <f>IF(LEN(入力ｼｰﾄ!$F$42)&lt;入力ｼｰﾄ!$O$2,"",MID(RIGHT(入力ｼｰﾄ!$F$42,入力ｼｰﾄ!$O$2),1,1))</f>
        <v/>
      </c>
      <c r="T43" s="15" t="str">
        <f>IF(LEN(入力ｼｰﾄ!$F$43)&lt;入力ｼｰﾄ!$O$16,"",MID(RIGHT(入力ｼｰﾄ!$F$43,入力ｼｰﾄ!$O$16),1,1))</f>
        <v/>
      </c>
      <c r="U43" s="16" t="str">
        <f>IF(LEN(入力ｼｰﾄ!$F$43)&lt;入力ｼｰﾄ!$O$15,"",MID(RIGHT(入力ｼｰﾄ!$F$43,入力ｼｰﾄ!$O$15),1,1))</f>
        <v/>
      </c>
      <c r="V43" s="16" t="str">
        <f>IF(LEN(入力ｼｰﾄ!$F$43)&lt;入力ｼｰﾄ!$O$8,"",MID(RIGHT(入力ｼｰﾄ!$F$43,入力ｼｰﾄ!$O$8),1,1))</f>
        <v/>
      </c>
      <c r="W43" s="17" t="str">
        <f>IF(LEN(入力ｼｰﾄ!$F$43)&lt;入力ｼｰﾄ!$O$7,"",MID(RIGHT(入力ｼｰﾄ!$F$43,入力ｼｰﾄ!$O$7),1,1))</f>
        <v/>
      </c>
      <c r="X43" s="16" t="str">
        <f>IF(LEN(入力ｼｰﾄ!$F$43)&lt;入力ｼｰﾄ!$O$6,"",MID(RIGHT(入力ｼｰﾄ!$F$43,入力ｼｰﾄ!$O$6),1,1))</f>
        <v/>
      </c>
      <c r="Y43" s="18" t="str">
        <f>IF(LEN(入力ｼｰﾄ!$F$43)&lt;入力ｼｰﾄ!$O$5,"",MID(RIGHT(入力ｼｰﾄ!$F$43,入力ｼｰﾄ!$O$5),1,1))</f>
        <v/>
      </c>
      <c r="Z43" s="16" t="str">
        <f>IF(LEN(入力ｼｰﾄ!$F$43)&lt;入力ｼｰﾄ!$O$4,"",MID(RIGHT(入力ｼｰﾄ!$F$43,入力ｼｰﾄ!$O$4),1,1))</f>
        <v/>
      </c>
      <c r="AA43" s="16" t="str">
        <f>IF(LEN(入力ｼｰﾄ!$F$43)&lt;入力ｼｰﾄ!$O$3,"",MID(RIGHT(入力ｼｰﾄ!$F$43,入力ｼｰﾄ!$O$3),1,1))</f>
        <v/>
      </c>
      <c r="AB43" s="19" t="str">
        <f>IF(LEN(入力ｼｰﾄ!$F$43)&lt;入力ｼｰﾄ!$O$2,"",MID(RIGHT(入力ｼｰﾄ!$F$43,入力ｼｰﾄ!$O$2),1,1))</f>
        <v/>
      </c>
      <c r="AC43" s="106" t="str">
        <f>IF(LEN(入力ｼｰﾄ!$F$44)&lt;入力ｼｰﾄ!$O$16,"",MID(RIGHT(入力ｼｰﾄ!$F$44,入力ｼｰﾄ!$O$16),1,1))</f>
        <v/>
      </c>
      <c r="AD43" s="107" t="str">
        <f>IF(LEN(入力ｼｰﾄ!$F$44)&lt;入力ｼｰﾄ!$O$15,"",MID(RIGHT(入力ｼｰﾄ!$F$44,入力ｼｰﾄ!$O$15),1,1))</f>
        <v/>
      </c>
      <c r="AE43" s="107" t="str">
        <f>IF(LEN(入力ｼｰﾄ!$F$44)&lt;入力ｼｰﾄ!$O$8,"",MID(RIGHT(入力ｼｰﾄ!$F$44,入力ｼｰﾄ!$O$8),1,1))</f>
        <v/>
      </c>
      <c r="AF43" s="108" t="str">
        <f>IF(LEN(入力ｼｰﾄ!$F$44)&lt;入力ｼｰﾄ!$O$7,"",MID(RIGHT(入力ｼｰﾄ!$F$44,入力ｼｰﾄ!$O$7),1,1))</f>
        <v/>
      </c>
      <c r="AG43" s="107" t="str">
        <f>IF(LEN(入力ｼｰﾄ!$F$44)&lt;入力ｼｰﾄ!$O$6,"",MID(RIGHT(入力ｼｰﾄ!$F$44,入力ｼｰﾄ!$O$6),1,1))</f>
        <v/>
      </c>
      <c r="AH43" s="109" t="str">
        <f>IF(LEN(入力ｼｰﾄ!$F$44)&lt;入力ｼｰﾄ!$O$5,"",MID(RIGHT(入力ｼｰﾄ!$F$44,入力ｼｰﾄ!$O$5),1,1))</f>
        <v/>
      </c>
      <c r="AI43" s="107" t="str">
        <f>IF(LEN(入力ｼｰﾄ!$F$44)&lt;入力ｼｰﾄ!$O$4,"",MID(RIGHT(入力ｼｰﾄ!$F$44,入力ｼｰﾄ!$O$4),1,1))</f>
        <v/>
      </c>
      <c r="AJ43" s="107" t="str">
        <f>IF(LEN(入力ｼｰﾄ!$F$44)&lt;入力ｼｰﾄ!$O$3,"",MID(RIGHT(入力ｼｰﾄ!$F$44,入力ｼｰﾄ!$O$3),1,1))</f>
        <v/>
      </c>
      <c r="AK43" s="114" t="str">
        <f>IF(LEN(入力ｼｰﾄ!$F$44)&lt;入力ｼｰﾄ!$O$2,"",MID(RIGHT(入力ｼｰﾄ!$F$44,入力ｼｰﾄ!$O$2),1,1))</f>
        <v/>
      </c>
      <c r="AL43" s="15" t="str">
        <f>IF(LEN(入力ｼｰﾄ!$F$45)&lt;入力ｼｰﾄ!$O$16,"",MID(RIGHT(入力ｼｰﾄ!$F$45,入力ｼｰﾄ!$O$16),1,1))</f>
        <v/>
      </c>
      <c r="AM43" s="16" t="str">
        <f>IF(LEN(入力ｼｰﾄ!$F$45)&lt;入力ｼｰﾄ!$O$15,"",MID(RIGHT(入力ｼｰﾄ!$F$45,入力ｼｰﾄ!$O$15),1,1))</f>
        <v/>
      </c>
      <c r="AN43" s="16" t="str">
        <f>IF(LEN(入力ｼｰﾄ!$F$45)&lt;入力ｼｰﾄ!$O$8,"",MID(RIGHT(入力ｼｰﾄ!$F$45,入力ｼｰﾄ!$O$8),1,1))</f>
        <v/>
      </c>
      <c r="AO43" s="17" t="str">
        <f>IF(LEN(入力ｼｰﾄ!$F$45)&lt;入力ｼｰﾄ!$O$7,"",MID(RIGHT(入力ｼｰﾄ!$F$45,入力ｼｰﾄ!$O$7),1,1))</f>
        <v/>
      </c>
      <c r="AP43" s="16" t="str">
        <f>IF(LEN(入力ｼｰﾄ!$F$45)&lt;入力ｼｰﾄ!$O$6,"",MID(RIGHT(入力ｼｰﾄ!$F$45,入力ｼｰﾄ!$O$6),1,1))</f>
        <v/>
      </c>
      <c r="AQ43" s="18" t="str">
        <f>IF(LEN(入力ｼｰﾄ!$F$45)&lt;入力ｼｰﾄ!$O$5,"",MID(RIGHT(入力ｼｰﾄ!$F$45,入力ｼｰﾄ!$O$5),1,1))</f>
        <v/>
      </c>
      <c r="AR43" s="16" t="str">
        <f>IF(LEN(入力ｼｰﾄ!$F$45)&lt;入力ｼｰﾄ!$O$4,"",MID(RIGHT(入力ｼｰﾄ!$F$45,入力ｼｰﾄ!$O$4),1,1))</f>
        <v/>
      </c>
      <c r="AS43" s="16" t="str">
        <f>IF(LEN(入力ｼｰﾄ!$F$45)&lt;入力ｼｰﾄ!$O$3,"",MID(RIGHT(入力ｼｰﾄ!$F$45,入力ｼｰﾄ!$O$3),1,1))</f>
        <v/>
      </c>
      <c r="AT43" s="19" t="str">
        <f>IF(LEN(入力ｼｰﾄ!$F$45)&lt;入力ｼｰﾄ!$O$2,"",MID(RIGHT(入力ｼｰﾄ!$F$45,入力ｼｰﾄ!$O$2),1,1))</f>
        <v>0</v>
      </c>
      <c r="AU43" s="15" t="str">
        <f>IF(LEN(入力ｼｰﾄ!$F$46)&lt;入力ｼｰﾄ!$O$16,"",MID(RIGHT(入力ｼｰﾄ!$F$46,入力ｼｰﾄ!$O$16),1,1))</f>
        <v/>
      </c>
      <c r="AV43" s="16" t="str">
        <f>IF(LEN(入力ｼｰﾄ!$F$46)&lt;入力ｼｰﾄ!$O$15,"",MID(RIGHT(入力ｼｰﾄ!$F$46,入力ｼｰﾄ!$O$15),1,1))</f>
        <v/>
      </c>
      <c r="AW43" s="16" t="str">
        <f>IF(LEN(入力ｼｰﾄ!$F$46)&lt;入力ｼｰﾄ!$O$8,"",MID(RIGHT(入力ｼｰﾄ!$F$46,入力ｼｰﾄ!$O$8),1,1))</f>
        <v/>
      </c>
      <c r="AX43" s="17" t="str">
        <f>IF(LEN(入力ｼｰﾄ!$F$46)&lt;入力ｼｰﾄ!$O$7,"",MID(RIGHT(入力ｼｰﾄ!$F$46,入力ｼｰﾄ!$O$7),1,1))</f>
        <v/>
      </c>
      <c r="AY43" s="16" t="str">
        <f>IF(LEN(入力ｼｰﾄ!$F$46)&lt;入力ｼｰﾄ!$O$6,"",MID(RIGHT(入力ｼｰﾄ!$F$46,入力ｼｰﾄ!$O$6),1,1))</f>
        <v/>
      </c>
      <c r="AZ43" s="18" t="str">
        <f>IF(LEN(入力ｼｰﾄ!$F$46)&lt;入力ｼｰﾄ!$O$5,"",MID(RIGHT(入力ｼｰﾄ!$F$46,入力ｼｰﾄ!$O$5),1,1))</f>
        <v/>
      </c>
      <c r="BA43" s="16" t="str">
        <f>IF(LEN(入力ｼｰﾄ!$F$46)&lt;入力ｼｰﾄ!$O$4,"",MID(RIGHT(入力ｼｰﾄ!$F$46,入力ｼｰﾄ!$O$4),1,1))</f>
        <v/>
      </c>
      <c r="BB43" s="16" t="str">
        <f>IF(LEN(入力ｼｰﾄ!$F$46)&lt;入力ｼｰﾄ!$O$3,"",MID(RIGHT(入力ｼｰﾄ!$F$46,入力ｼｰﾄ!$O$3),1,1))</f>
        <v/>
      </c>
      <c r="BC43" s="16" t="str">
        <f>IF(LEN(入力ｼｰﾄ!$F$46)&lt;入力ｼｰﾄ!$O$2,"",MID(RIGHT(入力ｼｰﾄ!$F$46,入力ｼｰﾄ!$O$2),1,1))</f>
        <v>0</v>
      </c>
      <c r="BD43" s="189"/>
      <c r="BE43" s="190"/>
      <c r="BF43" s="190"/>
      <c r="BG43" s="191"/>
    </row>
    <row r="44" spans="1:61" ht="20.25" customHeight="1">
      <c r="A44" s="203">
        <f>入力ｼｰﾄ!$G$41</f>
        <v>0</v>
      </c>
      <c r="B44" s="172"/>
      <c r="C44" s="172"/>
      <c r="D44" s="172"/>
      <c r="E44" s="172"/>
      <c r="F44" s="172"/>
      <c r="G44" s="172"/>
      <c r="H44" s="172"/>
      <c r="I44" s="172"/>
      <c r="J44" s="172"/>
      <c r="K44" s="15" t="str">
        <f>IF(LEN(入力ｼｰﾄ!$G$42)&lt;入力ｼｰﾄ!$O$16,"",MID(RIGHT(入力ｼｰﾄ!$G$42,入力ｼｰﾄ!$O$16),1,1))</f>
        <v/>
      </c>
      <c r="L44" s="16" t="str">
        <f>IF(LEN(入力ｼｰﾄ!$G$42)&lt;入力ｼｰﾄ!$O$15,"",MID(RIGHT(入力ｼｰﾄ!$G$42,入力ｼｰﾄ!$O$15),1,1))</f>
        <v/>
      </c>
      <c r="M44" s="16" t="str">
        <f>IF(LEN(入力ｼｰﾄ!$G$42)&lt;入力ｼｰﾄ!$O$8,"",MID(RIGHT(入力ｼｰﾄ!$G$42,入力ｼｰﾄ!$O$8),1,1))</f>
        <v/>
      </c>
      <c r="N44" s="17" t="str">
        <f>IF(LEN(入力ｼｰﾄ!$G$42)&lt;入力ｼｰﾄ!$O$7,"",MID(RIGHT(入力ｼｰﾄ!$G$42,入力ｼｰﾄ!$O$7),1,1))</f>
        <v/>
      </c>
      <c r="O44" s="16" t="str">
        <f>IF(LEN(入力ｼｰﾄ!$G$42)&lt;入力ｼｰﾄ!$O$6,"",MID(RIGHT(入力ｼｰﾄ!$G$42,入力ｼｰﾄ!$O$6),1,1))</f>
        <v/>
      </c>
      <c r="P44" s="18" t="str">
        <f>IF(LEN(入力ｼｰﾄ!$G$42)&lt;入力ｼｰﾄ!$O$5,"",MID(RIGHT(入力ｼｰﾄ!$G$42,入力ｼｰﾄ!$O$5),1,1))</f>
        <v/>
      </c>
      <c r="Q44" s="16" t="str">
        <f>IF(LEN(入力ｼｰﾄ!$G$42)&lt;入力ｼｰﾄ!$O$4,"",MID(RIGHT(入力ｼｰﾄ!$G$42,入力ｼｰﾄ!$O$4),1,1))</f>
        <v/>
      </c>
      <c r="R44" s="16" t="str">
        <f>IF(LEN(入力ｼｰﾄ!$G$42)&lt;入力ｼｰﾄ!$O$3,"",MID(RIGHT(入力ｼｰﾄ!$G$42,入力ｼｰﾄ!$O$3),1,1))</f>
        <v/>
      </c>
      <c r="S44" s="19" t="str">
        <f>IF(LEN(入力ｼｰﾄ!$G$42)&lt;入力ｼｰﾄ!$O$2,"",MID(RIGHT(入力ｼｰﾄ!$G$42,入力ｼｰﾄ!$O$2),1,1))</f>
        <v/>
      </c>
      <c r="T44" s="15" t="str">
        <f>IF(LEN(入力ｼｰﾄ!$G$43)&lt;入力ｼｰﾄ!$O$16,"",MID(RIGHT(入力ｼｰﾄ!$G$43,入力ｼｰﾄ!$O$16),1,1))</f>
        <v/>
      </c>
      <c r="U44" s="16" t="str">
        <f>IF(LEN(入力ｼｰﾄ!$G$43)&lt;入力ｼｰﾄ!$O$15,"",MID(RIGHT(入力ｼｰﾄ!$G$43,入力ｼｰﾄ!$O$15),1,1))</f>
        <v/>
      </c>
      <c r="V44" s="16" t="str">
        <f>IF(LEN(入力ｼｰﾄ!$G$43)&lt;入力ｼｰﾄ!$O$8,"",MID(RIGHT(入力ｼｰﾄ!$G$43,入力ｼｰﾄ!$O$8),1,1))</f>
        <v/>
      </c>
      <c r="W44" s="17" t="str">
        <f>IF(LEN(入力ｼｰﾄ!$G$43)&lt;入力ｼｰﾄ!$O$7,"",MID(RIGHT(入力ｼｰﾄ!$G$43,入力ｼｰﾄ!$O$7),1,1))</f>
        <v/>
      </c>
      <c r="X44" s="16" t="str">
        <f>IF(LEN(入力ｼｰﾄ!$G$43)&lt;入力ｼｰﾄ!$O$6,"",MID(RIGHT(入力ｼｰﾄ!$G$43,入力ｼｰﾄ!$O$6),1,1))</f>
        <v/>
      </c>
      <c r="Y44" s="18" t="str">
        <f>IF(LEN(入力ｼｰﾄ!$G$43)&lt;入力ｼｰﾄ!$O$5,"",MID(RIGHT(入力ｼｰﾄ!$G$43,入力ｼｰﾄ!$O$5),1,1))</f>
        <v/>
      </c>
      <c r="Z44" s="16" t="str">
        <f>IF(LEN(入力ｼｰﾄ!$G$43)&lt;入力ｼｰﾄ!$O$4,"",MID(RIGHT(入力ｼｰﾄ!$G$43,入力ｼｰﾄ!$O$4),1,1))</f>
        <v/>
      </c>
      <c r="AA44" s="16" t="str">
        <f>IF(LEN(入力ｼｰﾄ!$G$43)&lt;入力ｼｰﾄ!$O$3,"",MID(RIGHT(入力ｼｰﾄ!$G$43,入力ｼｰﾄ!$O$3),1,1))</f>
        <v/>
      </c>
      <c r="AB44" s="19" t="str">
        <f>IF(LEN(入力ｼｰﾄ!$G$43)&lt;入力ｼｰﾄ!$O$2,"",MID(RIGHT(入力ｼｰﾄ!$G$43,入力ｼｰﾄ!$O$2),1,1))</f>
        <v/>
      </c>
      <c r="AC44" s="106" t="str">
        <f>IF(LEN(入力ｼｰﾄ!$G$44)&lt;入力ｼｰﾄ!$O$16,"",MID(RIGHT(入力ｼｰﾄ!$G$44,入力ｼｰﾄ!$O$16),1,1))</f>
        <v/>
      </c>
      <c r="AD44" s="107" t="str">
        <f>IF(LEN(入力ｼｰﾄ!$G$44)&lt;入力ｼｰﾄ!$O$15,"",MID(RIGHT(入力ｼｰﾄ!$G$44,入力ｼｰﾄ!$O$15),1,1))</f>
        <v/>
      </c>
      <c r="AE44" s="107" t="str">
        <f>IF(LEN(入力ｼｰﾄ!$G$44)&lt;入力ｼｰﾄ!$O$8,"",MID(RIGHT(入力ｼｰﾄ!$G$44,入力ｼｰﾄ!$O$8),1,1))</f>
        <v/>
      </c>
      <c r="AF44" s="108" t="str">
        <f>IF(LEN(入力ｼｰﾄ!$G$44)&lt;入力ｼｰﾄ!$O$7,"",MID(RIGHT(入力ｼｰﾄ!$G$44,入力ｼｰﾄ!$O$7),1,1))</f>
        <v/>
      </c>
      <c r="AG44" s="107" t="str">
        <f>IF(LEN(入力ｼｰﾄ!$G$44)&lt;入力ｼｰﾄ!$O$6,"",MID(RIGHT(入力ｼｰﾄ!$G$44,入力ｼｰﾄ!$O$6),1,1))</f>
        <v/>
      </c>
      <c r="AH44" s="109" t="str">
        <f>IF(LEN(入力ｼｰﾄ!$G$44)&lt;入力ｼｰﾄ!$O$5,"",MID(RIGHT(入力ｼｰﾄ!$G$44,入力ｼｰﾄ!$O$5),1,1))</f>
        <v/>
      </c>
      <c r="AI44" s="107" t="str">
        <f>IF(LEN(入力ｼｰﾄ!$G$44)&lt;入力ｼｰﾄ!$O$4,"",MID(RIGHT(入力ｼｰﾄ!$G$44,入力ｼｰﾄ!$O$4),1,1))</f>
        <v/>
      </c>
      <c r="AJ44" s="107" t="str">
        <f>IF(LEN(入力ｼｰﾄ!$G$44)&lt;入力ｼｰﾄ!$O$3,"",MID(RIGHT(入力ｼｰﾄ!$G$44,入力ｼｰﾄ!$O$3),1,1))</f>
        <v/>
      </c>
      <c r="AK44" s="114" t="str">
        <f>IF(LEN(入力ｼｰﾄ!$G$44)&lt;入力ｼｰﾄ!$O$2,"",MID(RIGHT(入力ｼｰﾄ!$G$44,入力ｼｰﾄ!$O$2),1,1))</f>
        <v/>
      </c>
      <c r="AL44" s="15" t="str">
        <f>IF(LEN(入力ｼｰﾄ!$G$45)&lt;入力ｼｰﾄ!$O$16,"",MID(RIGHT(入力ｼｰﾄ!$G$45,入力ｼｰﾄ!$O$16),1,1))</f>
        <v/>
      </c>
      <c r="AM44" s="16" t="str">
        <f>IF(LEN(入力ｼｰﾄ!$G$45)&lt;入力ｼｰﾄ!$O$15,"",MID(RIGHT(入力ｼｰﾄ!$G$45,入力ｼｰﾄ!$O$15),1,1))</f>
        <v/>
      </c>
      <c r="AN44" s="16" t="str">
        <f>IF(LEN(入力ｼｰﾄ!$G$45)&lt;入力ｼｰﾄ!$O$8,"",MID(RIGHT(入力ｼｰﾄ!$G$45,入力ｼｰﾄ!$O$8),1,1))</f>
        <v/>
      </c>
      <c r="AO44" s="17" t="str">
        <f>IF(LEN(入力ｼｰﾄ!$G$45)&lt;入力ｼｰﾄ!$O$7,"",MID(RIGHT(入力ｼｰﾄ!$G$45,入力ｼｰﾄ!$O$7),1,1))</f>
        <v/>
      </c>
      <c r="AP44" s="16" t="str">
        <f>IF(LEN(入力ｼｰﾄ!$G$45)&lt;入力ｼｰﾄ!$O$6,"",MID(RIGHT(入力ｼｰﾄ!$G$45,入力ｼｰﾄ!$O$6),1,1))</f>
        <v/>
      </c>
      <c r="AQ44" s="18" t="str">
        <f>IF(LEN(入力ｼｰﾄ!$G$45)&lt;入力ｼｰﾄ!$O$5,"",MID(RIGHT(入力ｼｰﾄ!$G$45,入力ｼｰﾄ!$O$5),1,1))</f>
        <v/>
      </c>
      <c r="AR44" s="16" t="str">
        <f>IF(LEN(入力ｼｰﾄ!$G$45)&lt;入力ｼｰﾄ!$O$4,"",MID(RIGHT(入力ｼｰﾄ!$G$45,入力ｼｰﾄ!$O$4),1,1))</f>
        <v/>
      </c>
      <c r="AS44" s="16" t="str">
        <f>IF(LEN(入力ｼｰﾄ!$G$45)&lt;入力ｼｰﾄ!$O$3,"",MID(RIGHT(入力ｼｰﾄ!$G$45,入力ｼｰﾄ!$O$3),1,1))</f>
        <v/>
      </c>
      <c r="AT44" s="19" t="str">
        <f>IF(LEN(入力ｼｰﾄ!$G$45)&lt;入力ｼｰﾄ!$O$2,"",MID(RIGHT(入力ｼｰﾄ!$G$45,入力ｼｰﾄ!$O$2),1,1))</f>
        <v>0</v>
      </c>
      <c r="AU44" s="15" t="str">
        <f>IF(LEN(入力ｼｰﾄ!$G$46)&lt;入力ｼｰﾄ!$O$16,"",MID(RIGHT(入力ｼｰﾄ!$G$46,入力ｼｰﾄ!$O$16),1,1))</f>
        <v/>
      </c>
      <c r="AV44" s="16" t="str">
        <f>IF(LEN(入力ｼｰﾄ!$G$46)&lt;入力ｼｰﾄ!$O$15,"",MID(RIGHT(入力ｼｰﾄ!$G$46,入力ｼｰﾄ!$O$15),1,1))</f>
        <v/>
      </c>
      <c r="AW44" s="16" t="str">
        <f>IF(LEN(入力ｼｰﾄ!$G$46)&lt;入力ｼｰﾄ!$O$8,"",MID(RIGHT(入力ｼｰﾄ!$G$46,入力ｼｰﾄ!$O$8),1,1))</f>
        <v/>
      </c>
      <c r="AX44" s="17" t="str">
        <f>IF(LEN(入力ｼｰﾄ!$G$46)&lt;入力ｼｰﾄ!$O$7,"",MID(RIGHT(入力ｼｰﾄ!$G$46,入力ｼｰﾄ!$O$7),1,1))</f>
        <v/>
      </c>
      <c r="AY44" s="16" t="str">
        <f>IF(LEN(入力ｼｰﾄ!$G$46)&lt;入力ｼｰﾄ!$O$6,"",MID(RIGHT(入力ｼｰﾄ!$G$46,入力ｼｰﾄ!$O$6),1,1))</f>
        <v/>
      </c>
      <c r="AZ44" s="18" t="str">
        <f>IF(LEN(入力ｼｰﾄ!$G$46)&lt;入力ｼｰﾄ!$O$5,"",MID(RIGHT(入力ｼｰﾄ!$G$46,入力ｼｰﾄ!$O$5),1,1))</f>
        <v/>
      </c>
      <c r="BA44" s="16" t="str">
        <f>IF(LEN(入力ｼｰﾄ!$G$46)&lt;入力ｼｰﾄ!$O$4,"",MID(RIGHT(入力ｼｰﾄ!$G$46,入力ｼｰﾄ!$O$4),1,1))</f>
        <v/>
      </c>
      <c r="BB44" s="16" t="str">
        <f>IF(LEN(入力ｼｰﾄ!$G$46)&lt;入力ｼｰﾄ!$O$3,"",MID(RIGHT(入力ｼｰﾄ!$G$46,入力ｼｰﾄ!$O$3),1,1))</f>
        <v/>
      </c>
      <c r="BC44" s="16" t="str">
        <f>IF(LEN(入力ｼｰﾄ!$G$46)&lt;入力ｼｰﾄ!$O$2,"",MID(RIGHT(入力ｼｰﾄ!$G$46,入力ｼｰﾄ!$O$2),1,1))</f>
        <v>0</v>
      </c>
      <c r="BD44" s="189"/>
      <c r="BE44" s="190"/>
      <c r="BF44" s="190"/>
      <c r="BG44" s="191"/>
    </row>
    <row r="45" spans="1:61" ht="20.25" customHeight="1" thickBot="1">
      <c r="A45" s="204" t="s">
        <v>13</v>
      </c>
      <c r="B45" s="205"/>
      <c r="C45" s="205"/>
      <c r="D45" s="205"/>
      <c r="E45" s="205"/>
      <c r="F45" s="205"/>
      <c r="G45" s="205"/>
      <c r="H45" s="205"/>
      <c r="I45" s="205"/>
      <c r="J45" s="206"/>
      <c r="K45" s="20" t="str">
        <f>IF(LEN(入力ｼｰﾄ!$H$42)&lt;入力ｼｰﾄ!$O$16,"",MID(RIGHT(入力ｼｰﾄ!$H$42,入力ｼｰﾄ!$O$16),1,1))</f>
        <v/>
      </c>
      <c r="L45" s="21" t="str">
        <f>IF(LEN(入力ｼｰﾄ!$H$42)&lt;入力ｼｰﾄ!$O$15,"",MID(RIGHT(入力ｼｰﾄ!$H$42,入力ｼｰﾄ!$O$15),1,1))</f>
        <v/>
      </c>
      <c r="M45" s="21" t="str">
        <f>IF(LEN(入力ｼｰﾄ!$H$42)&lt;入力ｼｰﾄ!$O$8,"",MID(RIGHT(入力ｼｰﾄ!$H$42,入力ｼｰﾄ!$O$8),1,1))</f>
        <v/>
      </c>
      <c r="N45" s="22" t="str">
        <f>IF(LEN(入力ｼｰﾄ!$H$42)&lt;入力ｼｰﾄ!$O$7,"",MID(RIGHT(入力ｼｰﾄ!$H$42,入力ｼｰﾄ!$O$7),1,1))</f>
        <v/>
      </c>
      <c r="O45" s="21" t="str">
        <f>IF(LEN(入力ｼｰﾄ!$H$42)&lt;入力ｼｰﾄ!$O$6,"",MID(RIGHT(入力ｼｰﾄ!$H$42,入力ｼｰﾄ!$O$6),1,1))</f>
        <v/>
      </c>
      <c r="P45" s="23" t="str">
        <f>IF(LEN(入力ｼｰﾄ!$H$42)&lt;入力ｼｰﾄ!$O$5,"",MID(RIGHT(入力ｼｰﾄ!$H$42,入力ｼｰﾄ!$O$5),1,1))</f>
        <v/>
      </c>
      <c r="Q45" s="21" t="str">
        <f>IF(LEN(入力ｼｰﾄ!$H$42)&lt;入力ｼｰﾄ!$O$4,"",MID(RIGHT(入力ｼｰﾄ!$H$42,入力ｼｰﾄ!$O$4),1,1))</f>
        <v/>
      </c>
      <c r="R45" s="21" t="str">
        <f>IF(LEN(入力ｼｰﾄ!$H$42)&lt;入力ｼｰﾄ!$O$3,"",MID(RIGHT(入力ｼｰﾄ!$H$42,入力ｼｰﾄ!$O$3),1,1))</f>
        <v/>
      </c>
      <c r="S45" s="24" t="str">
        <f>IF(LEN(入力ｼｰﾄ!$H$42)&lt;入力ｼｰﾄ!$O$2,"",MID(RIGHT(入力ｼｰﾄ!$H$42,入力ｼｰﾄ!$O$2),1,1))</f>
        <v>0</v>
      </c>
      <c r="T45" s="20" t="str">
        <f>IF(LEN(入力ｼｰﾄ!$H$43)&lt;入力ｼｰﾄ!$O$16,"",MID(RIGHT(入力ｼｰﾄ!$H$43,入力ｼｰﾄ!$O$16),1,1))</f>
        <v/>
      </c>
      <c r="U45" s="21" t="str">
        <f>IF(LEN(入力ｼｰﾄ!$H$43)&lt;入力ｼｰﾄ!$O$15,"",MID(RIGHT(入力ｼｰﾄ!$H$43,入力ｼｰﾄ!$O$15),1,1))</f>
        <v/>
      </c>
      <c r="V45" s="21" t="str">
        <f>IF(LEN(入力ｼｰﾄ!$H$43)&lt;入力ｼｰﾄ!$O$8,"",MID(RIGHT(入力ｼｰﾄ!$H$43,入力ｼｰﾄ!$O$8),1,1))</f>
        <v/>
      </c>
      <c r="W45" s="22" t="str">
        <f>IF(LEN(入力ｼｰﾄ!$H$43)&lt;入力ｼｰﾄ!$O$7,"",MID(RIGHT(入力ｼｰﾄ!$H$43,入力ｼｰﾄ!$O$7),1,1))</f>
        <v/>
      </c>
      <c r="X45" s="21" t="str">
        <f>IF(LEN(入力ｼｰﾄ!$H$43)&lt;入力ｼｰﾄ!$O$6,"",MID(RIGHT(入力ｼｰﾄ!$H$43,入力ｼｰﾄ!$O$6),1,1))</f>
        <v/>
      </c>
      <c r="Y45" s="23" t="str">
        <f>IF(LEN(入力ｼｰﾄ!$H$43)&lt;入力ｼｰﾄ!$O$5,"",MID(RIGHT(入力ｼｰﾄ!$H$43,入力ｼｰﾄ!$O$5),1,1))</f>
        <v/>
      </c>
      <c r="Z45" s="21" t="str">
        <f>IF(LEN(入力ｼｰﾄ!$H$43)&lt;入力ｼｰﾄ!$O$4,"",MID(RIGHT(入力ｼｰﾄ!$H$43,入力ｼｰﾄ!$O$4),1,1))</f>
        <v/>
      </c>
      <c r="AA45" s="21" t="str">
        <f>IF(LEN(入力ｼｰﾄ!$H$43)&lt;入力ｼｰﾄ!$O$3,"",MID(RIGHT(入力ｼｰﾄ!$H$43,入力ｼｰﾄ!$O$3),1,1))</f>
        <v/>
      </c>
      <c r="AB45" s="24" t="str">
        <f>IF(LEN(入力ｼｰﾄ!$H$43)&lt;入力ｼｰﾄ!$O$2,"",MID(RIGHT(入力ｼｰﾄ!$H$43,入力ｼｰﾄ!$O$2),1,1))</f>
        <v>0</v>
      </c>
      <c r="AC45" s="110" t="str">
        <f>IF(LEN(入力ｼｰﾄ!$H$44)&lt;入力ｼｰﾄ!$O$16,"",MID(RIGHT(入力ｼｰﾄ!$H$44,入力ｼｰﾄ!$O$16),1,1))</f>
        <v/>
      </c>
      <c r="AD45" s="111" t="str">
        <f>IF(LEN(入力ｼｰﾄ!$H$44)&lt;入力ｼｰﾄ!$O$15,"",MID(RIGHT(入力ｼｰﾄ!$H$44,入力ｼｰﾄ!$O$15),1,1))</f>
        <v/>
      </c>
      <c r="AE45" s="111" t="str">
        <f>IF(LEN(入力ｼｰﾄ!$H$44)&lt;入力ｼｰﾄ!$O$8,"",MID(RIGHT(入力ｼｰﾄ!$H$44,入力ｼｰﾄ!$O$8),1,1))</f>
        <v/>
      </c>
      <c r="AF45" s="112" t="str">
        <f>IF(LEN(入力ｼｰﾄ!$H$44)&lt;入力ｼｰﾄ!$O$7,"",MID(RIGHT(入力ｼｰﾄ!$H$44,入力ｼｰﾄ!$O$7),1,1))</f>
        <v/>
      </c>
      <c r="AG45" s="111" t="str">
        <f>IF(LEN(入力ｼｰﾄ!$H$44)&lt;入力ｼｰﾄ!$O$6,"",MID(RIGHT(入力ｼｰﾄ!$H$44,入力ｼｰﾄ!$O$6),1,1))</f>
        <v/>
      </c>
      <c r="AH45" s="113" t="str">
        <f>IF(LEN(入力ｼｰﾄ!$H$44)&lt;入力ｼｰﾄ!$O$5,"",MID(RIGHT(入力ｼｰﾄ!$H$44,入力ｼｰﾄ!$O$5),1,1))</f>
        <v/>
      </c>
      <c r="AI45" s="111" t="str">
        <f>IF(LEN(入力ｼｰﾄ!$H$44)&lt;入力ｼｰﾄ!$O$4,"",MID(RIGHT(入力ｼｰﾄ!$H$44,入力ｼｰﾄ!$O$4),1,1))</f>
        <v/>
      </c>
      <c r="AJ45" s="111" t="str">
        <f>IF(LEN(入力ｼｰﾄ!$H$44)&lt;入力ｼｰﾄ!$O$3,"",MID(RIGHT(入力ｼｰﾄ!$H$44,入力ｼｰﾄ!$O$3),1,1))</f>
        <v/>
      </c>
      <c r="AK45" s="115" t="str">
        <f>IF(LEN(入力ｼｰﾄ!$H$44)&lt;入力ｼｰﾄ!$O$2,"",MID(RIGHT(入力ｼｰﾄ!$H$44,入力ｼｰﾄ!$O$2),1,1))</f>
        <v>0</v>
      </c>
      <c r="AL45" s="20" t="str">
        <f>IF(LEN(入力ｼｰﾄ!$H$45)&lt;入力ｼｰﾄ!$O$16,"",MID(RIGHT(入力ｼｰﾄ!$H$45,入力ｼｰﾄ!$O$16),1,1))</f>
        <v/>
      </c>
      <c r="AM45" s="21" t="str">
        <f>IF(LEN(入力ｼｰﾄ!$H$45)&lt;入力ｼｰﾄ!$O$15,"",MID(RIGHT(入力ｼｰﾄ!$H$45,入力ｼｰﾄ!$O$15),1,1))</f>
        <v/>
      </c>
      <c r="AN45" s="21" t="str">
        <f>IF(LEN(入力ｼｰﾄ!$H$45)&lt;入力ｼｰﾄ!$O$8,"",MID(RIGHT(入力ｼｰﾄ!$H$45,入力ｼｰﾄ!$O$8),1,1))</f>
        <v/>
      </c>
      <c r="AO45" s="22" t="str">
        <f>IF(LEN(入力ｼｰﾄ!$H$45)&lt;入力ｼｰﾄ!$O$7,"",MID(RIGHT(入力ｼｰﾄ!$H$45,入力ｼｰﾄ!$O$7),1,1))</f>
        <v/>
      </c>
      <c r="AP45" s="21" t="str">
        <f>IF(LEN(入力ｼｰﾄ!$H$45)&lt;入力ｼｰﾄ!$O$6,"",MID(RIGHT(入力ｼｰﾄ!$H$45,入力ｼｰﾄ!$O$6),1,1))</f>
        <v/>
      </c>
      <c r="AQ45" s="23" t="str">
        <f>IF(LEN(入力ｼｰﾄ!$H$45)&lt;入力ｼｰﾄ!$O$5,"",MID(RIGHT(入力ｼｰﾄ!$H$45,入力ｼｰﾄ!$O$5),1,1))</f>
        <v/>
      </c>
      <c r="AR45" s="21" t="str">
        <f>IF(LEN(入力ｼｰﾄ!$H$45)&lt;入力ｼｰﾄ!$O$4,"",MID(RIGHT(入力ｼｰﾄ!$H$45,入力ｼｰﾄ!$O$4),1,1))</f>
        <v/>
      </c>
      <c r="AS45" s="21" t="str">
        <f>IF(LEN(入力ｼｰﾄ!$H$45)&lt;入力ｼｰﾄ!$O$3,"",MID(RIGHT(入力ｼｰﾄ!$H$45,入力ｼｰﾄ!$O$3),1,1))</f>
        <v/>
      </c>
      <c r="AT45" s="24" t="str">
        <f>IF(LEN(入力ｼｰﾄ!$H$45)&lt;入力ｼｰﾄ!$O$2,"",MID(RIGHT(入力ｼｰﾄ!$H$45,入力ｼｰﾄ!$O$2),1,1))</f>
        <v>0</v>
      </c>
      <c r="AU45" s="20" t="str">
        <f>IF(LEN(入力ｼｰﾄ!$H$46)&lt;入力ｼｰﾄ!$O$16,"",MID(RIGHT(入力ｼｰﾄ!$H$46,入力ｼｰﾄ!$O$16),1,1))</f>
        <v/>
      </c>
      <c r="AV45" s="21" t="str">
        <f>IF(LEN(入力ｼｰﾄ!$H$46)&lt;入力ｼｰﾄ!$O$15,"",MID(RIGHT(入力ｼｰﾄ!$H$46,入力ｼｰﾄ!$O$15),1,1))</f>
        <v/>
      </c>
      <c r="AW45" s="21" t="str">
        <f>IF(LEN(入力ｼｰﾄ!$H$46)&lt;入力ｼｰﾄ!$O$8,"",MID(RIGHT(入力ｼｰﾄ!$H$46,入力ｼｰﾄ!$O$8),1,1))</f>
        <v/>
      </c>
      <c r="AX45" s="22" t="str">
        <f>IF(LEN(入力ｼｰﾄ!$H$46)&lt;入力ｼｰﾄ!$O$7,"",MID(RIGHT(入力ｼｰﾄ!$H$46,入力ｼｰﾄ!$O$7),1,1))</f>
        <v/>
      </c>
      <c r="AY45" s="21" t="str">
        <f>IF(LEN(入力ｼｰﾄ!$H$46)&lt;入力ｼｰﾄ!$O$6,"",MID(RIGHT(入力ｼｰﾄ!$H$46,入力ｼｰﾄ!$O$6),1,1))</f>
        <v/>
      </c>
      <c r="AZ45" s="23" t="str">
        <f>IF(LEN(入力ｼｰﾄ!$H$46)&lt;入力ｼｰﾄ!$O$5,"",MID(RIGHT(入力ｼｰﾄ!$H$46,入力ｼｰﾄ!$O$5),1,1))</f>
        <v/>
      </c>
      <c r="BA45" s="21" t="str">
        <f>IF(LEN(入力ｼｰﾄ!$H$46)&lt;入力ｼｰﾄ!$O$4,"",MID(RIGHT(入力ｼｰﾄ!$H$46,入力ｼｰﾄ!$O$4),1,1))</f>
        <v/>
      </c>
      <c r="BB45" s="21" t="str">
        <f>IF(LEN(入力ｼｰﾄ!$H$46)&lt;入力ｼｰﾄ!$O$3,"",MID(RIGHT(入力ｼｰﾄ!$H$46,入力ｼｰﾄ!$O$3),1,1))</f>
        <v/>
      </c>
      <c r="BC45" s="21" t="str">
        <f>IF(LEN(入力ｼｰﾄ!$H$46)&lt;入力ｼｰﾄ!$O$2,"",MID(RIGHT(入力ｼｰﾄ!$H$46,入力ｼｰﾄ!$O$2),1,1))</f>
        <v>0</v>
      </c>
      <c r="BD45" s="192"/>
      <c r="BE45" s="193"/>
      <c r="BF45" s="193"/>
      <c r="BG45" s="194"/>
    </row>
    <row r="46" spans="1:61" ht="26.25" customHeight="1">
      <c r="A46" s="179" t="s">
        <v>2</v>
      </c>
      <c r="B46" s="180"/>
      <c r="C46" s="180"/>
      <c r="D46" s="180"/>
      <c r="E46" s="180"/>
      <c r="F46" s="181">
        <f>入力ｼｰﾄ!$D$48</f>
        <v>0</v>
      </c>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0" t="s">
        <v>14</v>
      </c>
      <c r="AM46" s="180"/>
      <c r="AN46" s="180"/>
      <c r="AO46" s="180"/>
      <c r="AP46" s="180"/>
      <c r="AQ46" s="182">
        <f>入力ｼｰﾄ!$D$47</f>
        <v>0</v>
      </c>
      <c r="AR46" s="182"/>
      <c r="AS46" s="182"/>
      <c r="AT46" s="182"/>
      <c r="AU46" s="182"/>
      <c r="AV46" s="182"/>
      <c r="AW46" s="182"/>
      <c r="AX46" s="182"/>
      <c r="AY46" s="182"/>
      <c r="AZ46" s="182"/>
      <c r="BA46" s="182"/>
      <c r="BB46" s="182"/>
      <c r="BC46" s="182"/>
      <c r="BD46" s="183" t="s">
        <v>17</v>
      </c>
      <c r="BE46" s="184"/>
      <c r="BF46" s="184"/>
      <c r="BG46" s="185"/>
    </row>
    <row r="47" spans="1:61" ht="20.25" customHeight="1">
      <c r="A47" s="207" t="s">
        <v>12</v>
      </c>
      <c r="B47" s="201"/>
      <c r="C47" s="201"/>
      <c r="D47" s="201"/>
      <c r="E47" s="201"/>
      <c r="F47" s="201"/>
      <c r="G47" s="201"/>
      <c r="H47" s="201"/>
      <c r="I47" s="201"/>
      <c r="J47" s="202"/>
      <c r="K47" s="200" t="s">
        <v>15</v>
      </c>
      <c r="L47" s="201"/>
      <c r="M47" s="201"/>
      <c r="N47" s="201"/>
      <c r="O47" s="201"/>
      <c r="P47" s="201"/>
      <c r="Q47" s="201"/>
      <c r="R47" s="201"/>
      <c r="S47" s="202"/>
      <c r="T47" s="200" t="s">
        <v>37</v>
      </c>
      <c r="U47" s="201"/>
      <c r="V47" s="201"/>
      <c r="W47" s="201"/>
      <c r="X47" s="201"/>
      <c r="Y47" s="201"/>
      <c r="Z47" s="201"/>
      <c r="AA47" s="201"/>
      <c r="AB47" s="202"/>
      <c r="AC47" s="200" t="s">
        <v>6</v>
      </c>
      <c r="AD47" s="201"/>
      <c r="AE47" s="201"/>
      <c r="AF47" s="201"/>
      <c r="AG47" s="201"/>
      <c r="AH47" s="201"/>
      <c r="AI47" s="201"/>
      <c r="AJ47" s="201"/>
      <c r="AK47" s="202"/>
      <c r="AL47" s="200" t="s">
        <v>11</v>
      </c>
      <c r="AM47" s="201"/>
      <c r="AN47" s="201"/>
      <c r="AO47" s="201"/>
      <c r="AP47" s="201"/>
      <c r="AQ47" s="201"/>
      <c r="AR47" s="201"/>
      <c r="AS47" s="201"/>
      <c r="AT47" s="202"/>
      <c r="AU47" s="200" t="s">
        <v>16</v>
      </c>
      <c r="AV47" s="201"/>
      <c r="AW47" s="201"/>
      <c r="AX47" s="201"/>
      <c r="AY47" s="201"/>
      <c r="AZ47" s="201"/>
      <c r="BA47" s="201"/>
      <c r="BB47" s="201"/>
      <c r="BC47" s="202"/>
      <c r="BD47" s="186">
        <f>入力ｼｰﾄ!I47</f>
        <v>0</v>
      </c>
      <c r="BE47" s="187"/>
      <c r="BF47" s="187"/>
      <c r="BG47" s="188"/>
    </row>
    <row r="48" spans="1:61" ht="20.25" customHeight="1">
      <c r="A48" s="208">
        <f>入力ｼｰﾄ!$D$49</f>
        <v>0</v>
      </c>
      <c r="B48" s="209"/>
      <c r="C48" s="209"/>
      <c r="D48" s="209"/>
      <c r="E48" s="209"/>
      <c r="F48" s="209"/>
      <c r="G48" s="209"/>
      <c r="H48" s="209"/>
      <c r="I48" s="209"/>
      <c r="J48" s="210"/>
      <c r="K48" s="15" t="str">
        <f>IF(LEN(入力ｼｰﾄ!$D$50)&lt;入力ｼｰﾄ!$O$16,"",MID(RIGHT(入力ｼｰﾄ!$D$50,入力ｼｰﾄ!$O$16),1,1))</f>
        <v/>
      </c>
      <c r="L48" s="16" t="str">
        <f>IF(LEN(入力ｼｰﾄ!$D$50)&lt;入力ｼｰﾄ!$O$15,"",MID(RIGHT(入力ｼｰﾄ!$D$50,入力ｼｰﾄ!$O$15),1,1))</f>
        <v/>
      </c>
      <c r="M48" s="16" t="str">
        <f>IF(LEN(入力ｼｰﾄ!$D$50)&lt;入力ｼｰﾄ!$O$8,"",MID(RIGHT(入力ｼｰﾄ!$D$50,入力ｼｰﾄ!$O$8),1,1))</f>
        <v/>
      </c>
      <c r="N48" s="17" t="str">
        <f>IF(LEN(入力ｼｰﾄ!$D$50)&lt;入力ｼｰﾄ!$O$7,"",MID(RIGHT(入力ｼｰﾄ!$D$50,入力ｼｰﾄ!$O$7),1,1))</f>
        <v/>
      </c>
      <c r="O48" s="16" t="str">
        <f>IF(LEN(入力ｼｰﾄ!$D$50)&lt;入力ｼｰﾄ!$O$6,"",MID(RIGHT(入力ｼｰﾄ!$D$50,入力ｼｰﾄ!$O$6),1,1))</f>
        <v/>
      </c>
      <c r="P48" s="18" t="str">
        <f>IF(LEN(入力ｼｰﾄ!$D$50)&lt;入力ｼｰﾄ!$O$5,"",MID(RIGHT(入力ｼｰﾄ!$D$50,入力ｼｰﾄ!$O$5),1,1))</f>
        <v/>
      </c>
      <c r="Q48" s="16" t="str">
        <f>IF(LEN(入力ｼｰﾄ!$D$50)&lt;入力ｼｰﾄ!$O$4,"",MID(RIGHT(入力ｼｰﾄ!$D$50,入力ｼｰﾄ!$O$4),1,1))</f>
        <v/>
      </c>
      <c r="R48" s="16" t="str">
        <f>IF(LEN(入力ｼｰﾄ!$D$50)&lt;入力ｼｰﾄ!$O$3,"",MID(RIGHT(入力ｼｰﾄ!$D$50,入力ｼｰﾄ!$O$3),1,1))</f>
        <v/>
      </c>
      <c r="S48" s="19" t="str">
        <f>IF(LEN(入力ｼｰﾄ!$D$50)&lt;入力ｼｰﾄ!$O$2,"",MID(RIGHT(入力ｼｰﾄ!$D$50,入力ｼｰﾄ!$O$2),1,1))</f>
        <v/>
      </c>
      <c r="T48" s="15" t="str">
        <f>IF(LEN(入力ｼｰﾄ!$D$51)&lt;入力ｼｰﾄ!$O$16,"",MID(RIGHT(入力ｼｰﾄ!$D$51,入力ｼｰﾄ!$O$16),1,1))</f>
        <v/>
      </c>
      <c r="U48" s="16" t="str">
        <f>IF(LEN(入力ｼｰﾄ!$D$51)&lt;入力ｼｰﾄ!$O$15,"",MID(RIGHT(入力ｼｰﾄ!$D$51,入力ｼｰﾄ!$O$15),1,1))</f>
        <v/>
      </c>
      <c r="V48" s="16" t="str">
        <f>IF(LEN(入力ｼｰﾄ!$D$51)&lt;入力ｼｰﾄ!$O$8,"",MID(RIGHT(入力ｼｰﾄ!$D$51,入力ｼｰﾄ!$O$8),1,1))</f>
        <v/>
      </c>
      <c r="W48" s="17" t="str">
        <f>IF(LEN(入力ｼｰﾄ!$D$51)&lt;入力ｼｰﾄ!$O$7,"",MID(RIGHT(入力ｼｰﾄ!$D$51,入力ｼｰﾄ!$O$7),1,1))</f>
        <v/>
      </c>
      <c r="X48" s="16" t="str">
        <f>IF(LEN(入力ｼｰﾄ!$D$51)&lt;入力ｼｰﾄ!$O$6,"",MID(RIGHT(入力ｼｰﾄ!$D$51,入力ｼｰﾄ!$O$6),1,1))</f>
        <v/>
      </c>
      <c r="Y48" s="18" t="str">
        <f>IF(LEN(入力ｼｰﾄ!$D$51)&lt;入力ｼｰﾄ!$O$5,"",MID(RIGHT(入力ｼｰﾄ!$D$51,入力ｼｰﾄ!$O$5),1,1))</f>
        <v/>
      </c>
      <c r="Z48" s="16" t="str">
        <f>IF(LEN(入力ｼｰﾄ!$D$51)&lt;入力ｼｰﾄ!$O$4,"",MID(RIGHT(入力ｼｰﾄ!$D$51,入力ｼｰﾄ!$O$4),1,1))</f>
        <v/>
      </c>
      <c r="AA48" s="16" t="str">
        <f>IF(LEN(入力ｼｰﾄ!$D$51)&lt;入力ｼｰﾄ!$O$3,"",MID(RIGHT(入力ｼｰﾄ!$D$51,入力ｼｰﾄ!$O$3),1,1))</f>
        <v/>
      </c>
      <c r="AB48" s="19" t="str">
        <f>IF(LEN(入力ｼｰﾄ!$D$51)&lt;入力ｼｰﾄ!$O$2,"",MID(RIGHT(入力ｼｰﾄ!$D$51,入力ｼｰﾄ!$O$2),1,1))</f>
        <v/>
      </c>
      <c r="AC48" s="106" t="str">
        <f>IF(LEN(入力ｼｰﾄ!$D$52)&lt;入力ｼｰﾄ!$O$16,"",MID(RIGHT(入力ｼｰﾄ!$D$52,入力ｼｰﾄ!$O$16),1,1))</f>
        <v/>
      </c>
      <c r="AD48" s="107" t="str">
        <f>IF(LEN(入力ｼｰﾄ!$D$52)&lt;入力ｼｰﾄ!$O$15,"",MID(RIGHT(入力ｼｰﾄ!$D$52,入力ｼｰﾄ!$O$15),1,1))</f>
        <v/>
      </c>
      <c r="AE48" s="107" t="str">
        <f>IF(LEN(入力ｼｰﾄ!$D$52)&lt;入力ｼｰﾄ!$O$8,"",MID(RIGHT(入力ｼｰﾄ!$D$52,入力ｼｰﾄ!$O$8),1,1))</f>
        <v/>
      </c>
      <c r="AF48" s="108" t="str">
        <f>IF(LEN(入力ｼｰﾄ!$D$52)&lt;入力ｼｰﾄ!$O$7,"",MID(RIGHT(入力ｼｰﾄ!$D$52,入力ｼｰﾄ!$O$7),1,1))</f>
        <v/>
      </c>
      <c r="AG48" s="107" t="str">
        <f>IF(LEN(入力ｼｰﾄ!$D$52)&lt;入力ｼｰﾄ!$O$6,"",MID(RIGHT(入力ｼｰﾄ!$D$52,入力ｼｰﾄ!$O$6),1,1))</f>
        <v/>
      </c>
      <c r="AH48" s="109" t="str">
        <f>IF(LEN(入力ｼｰﾄ!$D$52)&lt;入力ｼｰﾄ!$O$5,"",MID(RIGHT(入力ｼｰﾄ!$D$52,入力ｼｰﾄ!$O$5),1,1))</f>
        <v/>
      </c>
      <c r="AI48" s="107" t="str">
        <f>IF(LEN(入力ｼｰﾄ!$D$52)&lt;入力ｼｰﾄ!$O$4,"",MID(RIGHT(入力ｼｰﾄ!$D$52,入力ｼｰﾄ!$O$4),1,1))</f>
        <v/>
      </c>
      <c r="AJ48" s="107" t="str">
        <f>IF(LEN(入力ｼｰﾄ!$D$52)&lt;入力ｼｰﾄ!$O$3,"",MID(RIGHT(入力ｼｰﾄ!$D$52,入力ｼｰﾄ!$O$3),1,1))</f>
        <v/>
      </c>
      <c r="AK48" s="114" t="str">
        <f>IF(LEN(入力ｼｰﾄ!$D$52)&lt;入力ｼｰﾄ!$O$2,"",MID(RIGHT(入力ｼｰﾄ!$D$52,入力ｼｰﾄ!$O$2),1,1))</f>
        <v/>
      </c>
      <c r="AL48" s="15" t="str">
        <f>IF(LEN(入力ｼｰﾄ!$D$53)&lt;入力ｼｰﾄ!$O$16,"",MID(RIGHT(入力ｼｰﾄ!$D$53,入力ｼｰﾄ!$O$16),1,1))</f>
        <v/>
      </c>
      <c r="AM48" s="16" t="str">
        <f>IF(LEN(入力ｼｰﾄ!$D$53)&lt;入力ｼｰﾄ!$O$15,"",MID(RIGHT(入力ｼｰﾄ!$D$53,入力ｼｰﾄ!$O$15),1,1))</f>
        <v/>
      </c>
      <c r="AN48" s="16" t="str">
        <f>IF(LEN(入力ｼｰﾄ!$D$53)&lt;入力ｼｰﾄ!$O$8,"",MID(RIGHT(入力ｼｰﾄ!$D$53,入力ｼｰﾄ!$O$8),1,1))</f>
        <v/>
      </c>
      <c r="AO48" s="17" t="str">
        <f>IF(LEN(入力ｼｰﾄ!$D$53)&lt;入力ｼｰﾄ!$O$7,"",MID(RIGHT(入力ｼｰﾄ!$D$53,入力ｼｰﾄ!$O$7),1,1))</f>
        <v/>
      </c>
      <c r="AP48" s="16" t="str">
        <f>IF(LEN(入力ｼｰﾄ!$D$53)&lt;入力ｼｰﾄ!$O$6,"",MID(RIGHT(入力ｼｰﾄ!$D$53,入力ｼｰﾄ!$O$6),1,1))</f>
        <v/>
      </c>
      <c r="AQ48" s="18" t="str">
        <f>IF(LEN(入力ｼｰﾄ!$D$53)&lt;入力ｼｰﾄ!$O$5,"",MID(RIGHT(入力ｼｰﾄ!$D$53,入力ｼｰﾄ!$O$5),1,1))</f>
        <v/>
      </c>
      <c r="AR48" s="16" t="str">
        <f>IF(LEN(入力ｼｰﾄ!$D$53)&lt;入力ｼｰﾄ!$O$4,"",MID(RIGHT(入力ｼｰﾄ!$D$53,入力ｼｰﾄ!$O$4),1,1))</f>
        <v/>
      </c>
      <c r="AS48" s="16" t="str">
        <f>IF(LEN(入力ｼｰﾄ!$D$53)&lt;入力ｼｰﾄ!$O$3,"",MID(RIGHT(入力ｼｰﾄ!$D$53,入力ｼｰﾄ!$O$3),1,1))</f>
        <v/>
      </c>
      <c r="AT48" s="19" t="str">
        <f>IF(LEN(入力ｼｰﾄ!$D$53)&lt;入力ｼｰﾄ!$O$2,"",MID(RIGHT(入力ｼｰﾄ!$D$53,入力ｼｰﾄ!$O$2),1,1))</f>
        <v>0</v>
      </c>
      <c r="AU48" s="15" t="str">
        <f>IF(LEN(入力ｼｰﾄ!$D$54)&lt;入力ｼｰﾄ!$O$16,"",MID(RIGHT(入力ｼｰﾄ!$D$54,入力ｼｰﾄ!$O$16),1,1))</f>
        <v/>
      </c>
      <c r="AV48" s="16" t="str">
        <f>IF(LEN(入力ｼｰﾄ!$D$54)&lt;入力ｼｰﾄ!$O$15,"",MID(RIGHT(入力ｼｰﾄ!$D$54,入力ｼｰﾄ!$O$15),1,1))</f>
        <v/>
      </c>
      <c r="AW48" s="16" t="str">
        <f>IF(LEN(入力ｼｰﾄ!$D$54)&lt;入力ｼｰﾄ!$O$8,"",MID(RIGHT(入力ｼｰﾄ!$D$54,入力ｼｰﾄ!$O$8),1,1))</f>
        <v/>
      </c>
      <c r="AX48" s="17" t="str">
        <f>IF(LEN(入力ｼｰﾄ!$D$54)&lt;入力ｼｰﾄ!$O$7,"",MID(RIGHT(入力ｼｰﾄ!$D$54,入力ｼｰﾄ!$O$7),1,1))</f>
        <v/>
      </c>
      <c r="AY48" s="16" t="str">
        <f>IF(LEN(入力ｼｰﾄ!$D$54)&lt;入力ｼｰﾄ!$O$6,"",MID(RIGHT(入力ｼｰﾄ!$D$54,入力ｼｰﾄ!$O$6),1,1))</f>
        <v/>
      </c>
      <c r="AZ48" s="18" t="str">
        <f>IF(LEN(入力ｼｰﾄ!$D$54)&lt;入力ｼｰﾄ!$O$5,"",MID(RIGHT(入力ｼｰﾄ!$D$54,入力ｼｰﾄ!$O$5),1,1))</f>
        <v/>
      </c>
      <c r="BA48" s="16" t="str">
        <f>IF(LEN(入力ｼｰﾄ!$D$54)&lt;入力ｼｰﾄ!$O$4,"",MID(RIGHT(入力ｼｰﾄ!$D$54,入力ｼｰﾄ!$O$4),1,1))</f>
        <v/>
      </c>
      <c r="BB48" s="16" t="str">
        <f>IF(LEN(入力ｼｰﾄ!$D$54)&lt;入力ｼｰﾄ!$O$3,"",MID(RIGHT(入力ｼｰﾄ!$D$54,入力ｼｰﾄ!$O$3),1,1))</f>
        <v/>
      </c>
      <c r="BC48" s="16" t="str">
        <f>IF(LEN(入力ｼｰﾄ!$D$54)&lt;入力ｼｰﾄ!$O$2,"",MID(RIGHT(入力ｼｰﾄ!$D$54,入力ｼｰﾄ!$O$2),1,1))</f>
        <v>0</v>
      </c>
      <c r="BD48" s="189"/>
      <c r="BE48" s="190"/>
      <c r="BF48" s="190"/>
      <c r="BG48" s="191"/>
    </row>
    <row r="49" spans="1:61" ht="20.25" customHeight="1">
      <c r="A49" s="211">
        <f>入力ｼｰﾄ!$E$49</f>
        <v>0</v>
      </c>
      <c r="B49" s="209"/>
      <c r="C49" s="209"/>
      <c r="D49" s="209"/>
      <c r="E49" s="209"/>
      <c r="F49" s="209"/>
      <c r="G49" s="209"/>
      <c r="H49" s="209"/>
      <c r="I49" s="209"/>
      <c r="J49" s="210"/>
      <c r="K49" s="15" t="str">
        <f>IF(LEN(入力ｼｰﾄ!$E$50)&lt;入力ｼｰﾄ!$O$16,"",MID(RIGHT(入力ｼｰﾄ!$E$50,入力ｼｰﾄ!$O$16),1,1))</f>
        <v/>
      </c>
      <c r="L49" s="16" t="str">
        <f>IF(LEN(入力ｼｰﾄ!$E$50)&lt;入力ｼｰﾄ!$O$15,"",MID(RIGHT(入力ｼｰﾄ!$E$50,入力ｼｰﾄ!$O$15),1,1))</f>
        <v/>
      </c>
      <c r="M49" s="16" t="str">
        <f>IF(LEN(入力ｼｰﾄ!$E$50)&lt;入力ｼｰﾄ!$O$8,"",MID(RIGHT(入力ｼｰﾄ!$E$50,入力ｼｰﾄ!$O$8),1,1))</f>
        <v/>
      </c>
      <c r="N49" s="17" t="str">
        <f>IF(LEN(入力ｼｰﾄ!$E$50)&lt;入力ｼｰﾄ!$O$7,"",MID(RIGHT(入力ｼｰﾄ!$E$50,入力ｼｰﾄ!$O$7),1,1))</f>
        <v/>
      </c>
      <c r="O49" s="16" t="str">
        <f>IF(LEN(入力ｼｰﾄ!$E$50)&lt;入力ｼｰﾄ!$O$6,"",MID(RIGHT(入力ｼｰﾄ!$E$50,入力ｼｰﾄ!$O$6),1,1))</f>
        <v/>
      </c>
      <c r="P49" s="18" t="str">
        <f>IF(LEN(入力ｼｰﾄ!$E$50)&lt;入力ｼｰﾄ!$O$5,"",MID(RIGHT(入力ｼｰﾄ!$E$50,入力ｼｰﾄ!$O$5),1,1))</f>
        <v/>
      </c>
      <c r="Q49" s="16" t="str">
        <f>IF(LEN(入力ｼｰﾄ!$E$50)&lt;入力ｼｰﾄ!$O$4,"",MID(RIGHT(入力ｼｰﾄ!$E$50,入力ｼｰﾄ!$O$4),1,1))</f>
        <v/>
      </c>
      <c r="R49" s="16" t="str">
        <f>IF(LEN(入力ｼｰﾄ!$E$50)&lt;入力ｼｰﾄ!$O$3,"",MID(RIGHT(入力ｼｰﾄ!$E$50,入力ｼｰﾄ!$O$3),1,1))</f>
        <v/>
      </c>
      <c r="S49" s="19" t="str">
        <f>IF(LEN(入力ｼｰﾄ!$E$50)&lt;入力ｼｰﾄ!$O$2,"",MID(RIGHT(入力ｼｰﾄ!$E$50,入力ｼｰﾄ!$O$2),1,1))</f>
        <v/>
      </c>
      <c r="T49" s="15" t="str">
        <f>IF(LEN(入力ｼｰﾄ!$E$51)&lt;入力ｼｰﾄ!$O$16,"",MID(RIGHT(入力ｼｰﾄ!$E$51,入力ｼｰﾄ!$O$16),1,1))</f>
        <v/>
      </c>
      <c r="U49" s="16" t="str">
        <f>IF(LEN(入力ｼｰﾄ!$E$51)&lt;入力ｼｰﾄ!$O$15,"",MID(RIGHT(入力ｼｰﾄ!$E$51,入力ｼｰﾄ!$O$15),1,1))</f>
        <v/>
      </c>
      <c r="V49" s="16" t="str">
        <f>IF(LEN(入力ｼｰﾄ!$E$51)&lt;入力ｼｰﾄ!$O$8,"",MID(RIGHT(入力ｼｰﾄ!$E$51,入力ｼｰﾄ!$O$8),1,1))</f>
        <v/>
      </c>
      <c r="W49" s="17" t="str">
        <f>IF(LEN(入力ｼｰﾄ!$E$51)&lt;入力ｼｰﾄ!$O$7,"",MID(RIGHT(入力ｼｰﾄ!$E$51,入力ｼｰﾄ!$O$7),1,1))</f>
        <v/>
      </c>
      <c r="X49" s="16" t="str">
        <f>IF(LEN(入力ｼｰﾄ!$E$51)&lt;入力ｼｰﾄ!$O$6,"",MID(RIGHT(入力ｼｰﾄ!$E$51,入力ｼｰﾄ!$O$6),1,1))</f>
        <v/>
      </c>
      <c r="Y49" s="18" t="str">
        <f>IF(LEN(入力ｼｰﾄ!$E$51)&lt;入力ｼｰﾄ!$O$5,"",MID(RIGHT(入力ｼｰﾄ!$E$51,入力ｼｰﾄ!$O$5),1,1))</f>
        <v/>
      </c>
      <c r="Z49" s="16" t="str">
        <f>IF(LEN(入力ｼｰﾄ!$E$51)&lt;入力ｼｰﾄ!$O$4,"",MID(RIGHT(入力ｼｰﾄ!$E$51,入力ｼｰﾄ!$O$4),1,1))</f>
        <v/>
      </c>
      <c r="AA49" s="16" t="str">
        <f>IF(LEN(入力ｼｰﾄ!$E$51)&lt;入力ｼｰﾄ!$O$3,"",MID(RIGHT(入力ｼｰﾄ!$E$51,入力ｼｰﾄ!$O$3),1,1))</f>
        <v/>
      </c>
      <c r="AB49" s="19" t="str">
        <f>IF(LEN(入力ｼｰﾄ!$E$51)&lt;入力ｼｰﾄ!$O$2,"",MID(RIGHT(入力ｼｰﾄ!$E$51,入力ｼｰﾄ!$O$2),1,1))</f>
        <v/>
      </c>
      <c r="AC49" s="106" t="str">
        <f>IF(LEN(入力ｼｰﾄ!$E$52)&lt;入力ｼｰﾄ!$O$16,"",MID(RIGHT(入力ｼｰﾄ!$E$52,入力ｼｰﾄ!$O$16),1,1))</f>
        <v/>
      </c>
      <c r="AD49" s="107" t="str">
        <f>IF(LEN(入力ｼｰﾄ!$E$52)&lt;入力ｼｰﾄ!$O$15,"",MID(RIGHT(入力ｼｰﾄ!$E$52,入力ｼｰﾄ!$O$15),1,1))</f>
        <v/>
      </c>
      <c r="AE49" s="107" t="str">
        <f>IF(LEN(入力ｼｰﾄ!$E$52)&lt;入力ｼｰﾄ!$O$8,"",MID(RIGHT(入力ｼｰﾄ!$E$52,入力ｼｰﾄ!$O$8),1,1))</f>
        <v/>
      </c>
      <c r="AF49" s="108" t="str">
        <f>IF(LEN(入力ｼｰﾄ!$E$52)&lt;入力ｼｰﾄ!$O$7,"",MID(RIGHT(入力ｼｰﾄ!$E$52,入力ｼｰﾄ!$O$7),1,1))</f>
        <v/>
      </c>
      <c r="AG49" s="107" t="str">
        <f>IF(LEN(入力ｼｰﾄ!$E$52)&lt;入力ｼｰﾄ!$O$6,"",MID(RIGHT(入力ｼｰﾄ!$E$52,入力ｼｰﾄ!$O$6),1,1))</f>
        <v/>
      </c>
      <c r="AH49" s="109" t="str">
        <f>IF(LEN(入力ｼｰﾄ!$E$52)&lt;入力ｼｰﾄ!$O$5,"",MID(RIGHT(入力ｼｰﾄ!$E$52,入力ｼｰﾄ!$O$5),1,1))</f>
        <v/>
      </c>
      <c r="AI49" s="107" t="str">
        <f>IF(LEN(入力ｼｰﾄ!$E$52)&lt;入力ｼｰﾄ!$O$4,"",MID(RIGHT(入力ｼｰﾄ!$E$52,入力ｼｰﾄ!$O$4),1,1))</f>
        <v/>
      </c>
      <c r="AJ49" s="107" t="str">
        <f>IF(LEN(入力ｼｰﾄ!$E$52)&lt;入力ｼｰﾄ!$O$3,"",MID(RIGHT(入力ｼｰﾄ!$E$52,入力ｼｰﾄ!$O$3),1,1))</f>
        <v/>
      </c>
      <c r="AK49" s="114" t="str">
        <f>IF(LEN(入力ｼｰﾄ!$E$52)&lt;入力ｼｰﾄ!$O$2,"",MID(RIGHT(入力ｼｰﾄ!$E$52,入力ｼｰﾄ!$O$2),1,1))</f>
        <v/>
      </c>
      <c r="AL49" s="15" t="str">
        <f>IF(LEN(入力ｼｰﾄ!$E$53)&lt;入力ｼｰﾄ!$O$16,"",MID(RIGHT(入力ｼｰﾄ!$E$53,入力ｼｰﾄ!$O$16),1,1))</f>
        <v/>
      </c>
      <c r="AM49" s="16" t="str">
        <f>IF(LEN(入力ｼｰﾄ!$E$53)&lt;入力ｼｰﾄ!$O$15,"",MID(RIGHT(入力ｼｰﾄ!$E$53,入力ｼｰﾄ!$O$15),1,1))</f>
        <v/>
      </c>
      <c r="AN49" s="16" t="str">
        <f>IF(LEN(入力ｼｰﾄ!$E$53)&lt;入力ｼｰﾄ!$O$8,"",MID(RIGHT(入力ｼｰﾄ!$E$53,入力ｼｰﾄ!$O$8),1,1))</f>
        <v/>
      </c>
      <c r="AO49" s="17" t="str">
        <f>IF(LEN(入力ｼｰﾄ!$E$53)&lt;入力ｼｰﾄ!$O$7,"",MID(RIGHT(入力ｼｰﾄ!$E$53,入力ｼｰﾄ!$O$7),1,1))</f>
        <v/>
      </c>
      <c r="AP49" s="16" t="str">
        <f>IF(LEN(入力ｼｰﾄ!$E$53)&lt;入力ｼｰﾄ!$O$6,"",MID(RIGHT(入力ｼｰﾄ!$E$53,入力ｼｰﾄ!$O$6),1,1))</f>
        <v/>
      </c>
      <c r="AQ49" s="18" t="str">
        <f>IF(LEN(入力ｼｰﾄ!$E$53)&lt;入力ｼｰﾄ!$O$5,"",MID(RIGHT(入力ｼｰﾄ!$E$53,入力ｼｰﾄ!$O$5),1,1))</f>
        <v/>
      </c>
      <c r="AR49" s="16" t="str">
        <f>IF(LEN(入力ｼｰﾄ!$E$53)&lt;入力ｼｰﾄ!$O$4,"",MID(RIGHT(入力ｼｰﾄ!$E$53,入力ｼｰﾄ!$O$4),1,1))</f>
        <v/>
      </c>
      <c r="AS49" s="16" t="str">
        <f>IF(LEN(入力ｼｰﾄ!$E$53)&lt;入力ｼｰﾄ!$O$3,"",MID(RIGHT(入力ｼｰﾄ!$E$53,入力ｼｰﾄ!$O$3),1,1))</f>
        <v/>
      </c>
      <c r="AT49" s="19" t="str">
        <f>IF(LEN(入力ｼｰﾄ!$E$53)&lt;入力ｼｰﾄ!$O$2,"",MID(RIGHT(入力ｼｰﾄ!$E$53,入力ｼｰﾄ!$O$2),1,1))</f>
        <v>0</v>
      </c>
      <c r="AU49" s="15" t="str">
        <f>IF(LEN(入力ｼｰﾄ!$E$54)&lt;入力ｼｰﾄ!$O$16,"",MID(RIGHT(入力ｼｰﾄ!$E$54,入力ｼｰﾄ!$O$16),1,1))</f>
        <v/>
      </c>
      <c r="AV49" s="16" t="str">
        <f>IF(LEN(入力ｼｰﾄ!$E$54)&lt;入力ｼｰﾄ!$O$15,"",MID(RIGHT(入力ｼｰﾄ!$E$54,入力ｼｰﾄ!$O$15),1,1))</f>
        <v/>
      </c>
      <c r="AW49" s="16" t="str">
        <f>IF(LEN(入力ｼｰﾄ!$E$54)&lt;入力ｼｰﾄ!$O$8,"",MID(RIGHT(入力ｼｰﾄ!$E$54,入力ｼｰﾄ!$O$8),1,1))</f>
        <v/>
      </c>
      <c r="AX49" s="17" t="str">
        <f>IF(LEN(入力ｼｰﾄ!$E$54)&lt;入力ｼｰﾄ!$O$7,"",MID(RIGHT(入力ｼｰﾄ!$E$54,入力ｼｰﾄ!$O$7),1,1))</f>
        <v/>
      </c>
      <c r="AY49" s="16" t="str">
        <f>IF(LEN(入力ｼｰﾄ!$E$54)&lt;入力ｼｰﾄ!$O$6,"",MID(RIGHT(入力ｼｰﾄ!$E$54,入力ｼｰﾄ!$O$6),1,1))</f>
        <v/>
      </c>
      <c r="AZ49" s="18" t="str">
        <f>IF(LEN(入力ｼｰﾄ!$E$54)&lt;入力ｼｰﾄ!$O$5,"",MID(RIGHT(入力ｼｰﾄ!$E$54,入力ｼｰﾄ!$O$5),1,1))</f>
        <v/>
      </c>
      <c r="BA49" s="16" t="str">
        <f>IF(LEN(入力ｼｰﾄ!$E$54)&lt;入力ｼｰﾄ!$O$4,"",MID(RIGHT(入力ｼｰﾄ!$E$54,入力ｼｰﾄ!$O$4),1,1))</f>
        <v/>
      </c>
      <c r="BB49" s="16" t="str">
        <f>IF(LEN(入力ｼｰﾄ!$E$54)&lt;入力ｼｰﾄ!$O$3,"",MID(RIGHT(入力ｼｰﾄ!$E$54,入力ｼｰﾄ!$O$3),1,1))</f>
        <v/>
      </c>
      <c r="BC49" s="16" t="str">
        <f>IF(LEN(入力ｼｰﾄ!$E$54)&lt;入力ｼｰﾄ!$O$2,"",MID(RIGHT(入力ｼｰﾄ!$E$54,入力ｼｰﾄ!$O$2),1,1))</f>
        <v>0</v>
      </c>
      <c r="BD49" s="189"/>
      <c r="BE49" s="190"/>
      <c r="BF49" s="190"/>
      <c r="BG49" s="191"/>
      <c r="BI49" s="86" t="s">
        <v>97</v>
      </c>
    </row>
    <row r="50" spans="1:61" ht="20.25" customHeight="1">
      <c r="A50" s="211">
        <f>入力ｼｰﾄ!$F$49</f>
        <v>0</v>
      </c>
      <c r="B50" s="209"/>
      <c r="C50" s="209"/>
      <c r="D50" s="209"/>
      <c r="E50" s="209"/>
      <c r="F50" s="209"/>
      <c r="G50" s="209"/>
      <c r="H50" s="209"/>
      <c r="I50" s="209"/>
      <c r="J50" s="210"/>
      <c r="K50" s="15" t="str">
        <f>IF(LEN(入力ｼｰﾄ!$F$50)&lt;入力ｼｰﾄ!$O$16,"",MID(RIGHT(入力ｼｰﾄ!$F$50,入力ｼｰﾄ!$O$16),1,1))</f>
        <v/>
      </c>
      <c r="L50" s="16" t="str">
        <f>IF(LEN(入力ｼｰﾄ!$F$50)&lt;入力ｼｰﾄ!$O$15,"",MID(RIGHT(入力ｼｰﾄ!$F$50,入力ｼｰﾄ!$O$15),1,1))</f>
        <v/>
      </c>
      <c r="M50" s="16" t="str">
        <f>IF(LEN(入力ｼｰﾄ!$F$50)&lt;入力ｼｰﾄ!$O$8,"",MID(RIGHT(入力ｼｰﾄ!$F$50,入力ｼｰﾄ!$O$8),1,1))</f>
        <v/>
      </c>
      <c r="N50" s="17" t="str">
        <f>IF(LEN(入力ｼｰﾄ!$F$50)&lt;入力ｼｰﾄ!$O$7,"",MID(RIGHT(入力ｼｰﾄ!$F$50,入力ｼｰﾄ!$O$7),1,1))</f>
        <v/>
      </c>
      <c r="O50" s="16" t="str">
        <f>IF(LEN(入力ｼｰﾄ!$F$50)&lt;入力ｼｰﾄ!$O$6,"",MID(RIGHT(入力ｼｰﾄ!$F$50,入力ｼｰﾄ!$O$6),1,1))</f>
        <v/>
      </c>
      <c r="P50" s="18" t="str">
        <f>IF(LEN(入力ｼｰﾄ!$F$50)&lt;入力ｼｰﾄ!$O$5,"",MID(RIGHT(入力ｼｰﾄ!$F$50,入力ｼｰﾄ!$O$5),1,1))</f>
        <v/>
      </c>
      <c r="Q50" s="16" t="str">
        <f>IF(LEN(入力ｼｰﾄ!$F$50)&lt;入力ｼｰﾄ!$O$4,"",MID(RIGHT(入力ｼｰﾄ!$F$50,入力ｼｰﾄ!$O$4),1,1))</f>
        <v/>
      </c>
      <c r="R50" s="16" t="str">
        <f>IF(LEN(入力ｼｰﾄ!$F$50)&lt;入力ｼｰﾄ!$O$3,"",MID(RIGHT(入力ｼｰﾄ!$F$50,入力ｼｰﾄ!$O$3),1,1))</f>
        <v/>
      </c>
      <c r="S50" s="19" t="str">
        <f>IF(LEN(入力ｼｰﾄ!$F$50)&lt;入力ｼｰﾄ!$O$2,"",MID(RIGHT(入力ｼｰﾄ!$F$50,入力ｼｰﾄ!$O$2),1,1))</f>
        <v/>
      </c>
      <c r="T50" s="15" t="str">
        <f>IF(LEN(入力ｼｰﾄ!$F$51)&lt;入力ｼｰﾄ!$O$16,"",MID(RIGHT(入力ｼｰﾄ!$F$51,入力ｼｰﾄ!$O$16),1,1))</f>
        <v/>
      </c>
      <c r="U50" s="16" t="str">
        <f>IF(LEN(入力ｼｰﾄ!$F$51)&lt;入力ｼｰﾄ!$O$15,"",MID(RIGHT(入力ｼｰﾄ!$F$51,入力ｼｰﾄ!$O$15),1,1))</f>
        <v/>
      </c>
      <c r="V50" s="16" t="str">
        <f>IF(LEN(入力ｼｰﾄ!$F$51)&lt;入力ｼｰﾄ!$O$8,"",MID(RIGHT(入力ｼｰﾄ!$F$51,入力ｼｰﾄ!$O$8),1,1))</f>
        <v/>
      </c>
      <c r="W50" s="17" t="str">
        <f>IF(LEN(入力ｼｰﾄ!$F$51)&lt;入力ｼｰﾄ!$O$7,"",MID(RIGHT(入力ｼｰﾄ!$F$51,入力ｼｰﾄ!$O$7),1,1))</f>
        <v/>
      </c>
      <c r="X50" s="16" t="str">
        <f>IF(LEN(入力ｼｰﾄ!$F$51)&lt;入力ｼｰﾄ!$O$6,"",MID(RIGHT(入力ｼｰﾄ!$F$51,入力ｼｰﾄ!$O$6),1,1))</f>
        <v/>
      </c>
      <c r="Y50" s="18" t="str">
        <f>IF(LEN(入力ｼｰﾄ!$F$51)&lt;入力ｼｰﾄ!$O$5,"",MID(RIGHT(入力ｼｰﾄ!$F$51,入力ｼｰﾄ!$O$5),1,1))</f>
        <v/>
      </c>
      <c r="Z50" s="16" t="str">
        <f>IF(LEN(入力ｼｰﾄ!$F$51)&lt;入力ｼｰﾄ!$O$4,"",MID(RIGHT(入力ｼｰﾄ!$F$51,入力ｼｰﾄ!$O$4),1,1))</f>
        <v/>
      </c>
      <c r="AA50" s="16" t="str">
        <f>IF(LEN(入力ｼｰﾄ!$F$51)&lt;入力ｼｰﾄ!$O$3,"",MID(RIGHT(入力ｼｰﾄ!$F$51,入力ｼｰﾄ!$O$3),1,1))</f>
        <v/>
      </c>
      <c r="AB50" s="19" t="str">
        <f>IF(LEN(入力ｼｰﾄ!$F$51)&lt;入力ｼｰﾄ!$O$2,"",MID(RIGHT(入力ｼｰﾄ!$F$51,入力ｼｰﾄ!$O$2),1,1))</f>
        <v/>
      </c>
      <c r="AC50" s="106" t="str">
        <f>IF(LEN(入力ｼｰﾄ!$F$52)&lt;入力ｼｰﾄ!$O$16,"",MID(RIGHT(入力ｼｰﾄ!$F$52,入力ｼｰﾄ!$O$16),1,1))</f>
        <v/>
      </c>
      <c r="AD50" s="107" t="str">
        <f>IF(LEN(入力ｼｰﾄ!$F$52)&lt;入力ｼｰﾄ!$O$15,"",MID(RIGHT(入力ｼｰﾄ!$F$52,入力ｼｰﾄ!$O$15),1,1))</f>
        <v/>
      </c>
      <c r="AE50" s="107" t="str">
        <f>IF(LEN(入力ｼｰﾄ!$F$52)&lt;入力ｼｰﾄ!$O$8,"",MID(RIGHT(入力ｼｰﾄ!$F$52,入力ｼｰﾄ!$O$8),1,1))</f>
        <v/>
      </c>
      <c r="AF50" s="108" t="str">
        <f>IF(LEN(入力ｼｰﾄ!$F$52)&lt;入力ｼｰﾄ!$O$7,"",MID(RIGHT(入力ｼｰﾄ!$F$52,入力ｼｰﾄ!$O$7),1,1))</f>
        <v/>
      </c>
      <c r="AG50" s="107" t="str">
        <f>IF(LEN(入力ｼｰﾄ!$F$52)&lt;入力ｼｰﾄ!$O$6,"",MID(RIGHT(入力ｼｰﾄ!$F$52,入力ｼｰﾄ!$O$6),1,1))</f>
        <v/>
      </c>
      <c r="AH50" s="109" t="str">
        <f>IF(LEN(入力ｼｰﾄ!$F$52)&lt;入力ｼｰﾄ!$O$5,"",MID(RIGHT(入力ｼｰﾄ!$F$52,入力ｼｰﾄ!$O$5),1,1))</f>
        <v/>
      </c>
      <c r="AI50" s="107" t="str">
        <f>IF(LEN(入力ｼｰﾄ!$F$52)&lt;入力ｼｰﾄ!$O$4,"",MID(RIGHT(入力ｼｰﾄ!$F$52,入力ｼｰﾄ!$O$4),1,1))</f>
        <v/>
      </c>
      <c r="AJ50" s="107" t="str">
        <f>IF(LEN(入力ｼｰﾄ!$F$52)&lt;入力ｼｰﾄ!$O$3,"",MID(RIGHT(入力ｼｰﾄ!$F$52,入力ｼｰﾄ!$O$3),1,1))</f>
        <v/>
      </c>
      <c r="AK50" s="114" t="str">
        <f>IF(LEN(入力ｼｰﾄ!$F$52)&lt;入力ｼｰﾄ!$O$2,"",MID(RIGHT(入力ｼｰﾄ!$F$52,入力ｼｰﾄ!$O$2),1,1))</f>
        <v/>
      </c>
      <c r="AL50" s="15" t="str">
        <f>IF(LEN(入力ｼｰﾄ!$F$53)&lt;入力ｼｰﾄ!$O$16,"",MID(RIGHT(入力ｼｰﾄ!$F$53,入力ｼｰﾄ!$O$16),1,1))</f>
        <v/>
      </c>
      <c r="AM50" s="16" t="str">
        <f>IF(LEN(入力ｼｰﾄ!$F$53)&lt;入力ｼｰﾄ!$O$15,"",MID(RIGHT(入力ｼｰﾄ!$F$53,入力ｼｰﾄ!$O$15),1,1))</f>
        <v/>
      </c>
      <c r="AN50" s="16" t="str">
        <f>IF(LEN(入力ｼｰﾄ!$F$53)&lt;入力ｼｰﾄ!$O$8,"",MID(RIGHT(入力ｼｰﾄ!$F$53,入力ｼｰﾄ!$O$8),1,1))</f>
        <v/>
      </c>
      <c r="AO50" s="17" t="str">
        <f>IF(LEN(入力ｼｰﾄ!$F$53)&lt;入力ｼｰﾄ!$O$7,"",MID(RIGHT(入力ｼｰﾄ!$F$53,入力ｼｰﾄ!$O$7),1,1))</f>
        <v/>
      </c>
      <c r="AP50" s="16" t="str">
        <f>IF(LEN(入力ｼｰﾄ!$F$53)&lt;入力ｼｰﾄ!$O$6,"",MID(RIGHT(入力ｼｰﾄ!$F$53,入力ｼｰﾄ!$O$6),1,1))</f>
        <v/>
      </c>
      <c r="AQ50" s="18" t="str">
        <f>IF(LEN(入力ｼｰﾄ!$F$53)&lt;入力ｼｰﾄ!$O$5,"",MID(RIGHT(入力ｼｰﾄ!$F$53,入力ｼｰﾄ!$O$5),1,1))</f>
        <v/>
      </c>
      <c r="AR50" s="16" t="str">
        <f>IF(LEN(入力ｼｰﾄ!$F$53)&lt;入力ｼｰﾄ!$O$4,"",MID(RIGHT(入力ｼｰﾄ!$F$53,入力ｼｰﾄ!$O$4),1,1))</f>
        <v/>
      </c>
      <c r="AS50" s="16" t="str">
        <f>IF(LEN(入力ｼｰﾄ!$F$53)&lt;入力ｼｰﾄ!$O$3,"",MID(RIGHT(入力ｼｰﾄ!$F$53,入力ｼｰﾄ!$O$3),1,1))</f>
        <v/>
      </c>
      <c r="AT50" s="19" t="str">
        <f>IF(LEN(入力ｼｰﾄ!$F$53)&lt;入力ｼｰﾄ!$O$2,"",MID(RIGHT(入力ｼｰﾄ!$F$53,入力ｼｰﾄ!$O$2),1,1))</f>
        <v>0</v>
      </c>
      <c r="AU50" s="15" t="str">
        <f>IF(LEN(入力ｼｰﾄ!$F$54)&lt;入力ｼｰﾄ!$O$16,"",MID(RIGHT(入力ｼｰﾄ!$F$54,入力ｼｰﾄ!$O$16),1,1))</f>
        <v/>
      </c>
      <c r="AV50" s="16" t="str">
        <f>IF(LEN(入力ｼｰﾄ!$F$54)&lt;入力ｼｰﾄ!$O$15,"",MID(RIGHT(入力ｼｰﾄ!$F$54,入力ｼｰﾄ!$O$15),1,1))</f>
        <v/>
      </c>
      <c r="AW50" s="16" t="str">
        <f>IF(LEN(入力ｼｰﾄ!$F$54)&lt;入力ｼｰﾄ!$O$8,"",MID(RIGHT(入力ｼｰﾄ!$F$54,入力ｼｰﾄ!$O$8),1,1))</f>
        <v/>
      </c>
      <c r="AX50" s="17" t="str">
        <f>IF(LEN(入力ｼｰﾄ!$F$54)&lt;入力ｼｰﾄ!$O$7,"",MID(RIGHT(入力ｼｰﾄ!$F$54,入力ｼｰﾄ!$O$7),1,1))</f>
        <v/>
      </c>
      <c r="AY50" s="16" t="str">
        <f>IF(LEN(入力ｼｰﾄ!$F$54)&lt;入力ｼｰﾄ!$O$6,"",MID(RIGHT(入力ｼｰﾄ!$F$54,入力ｼｰﾄ!$O$6),1,1))</f>
        <v/>
      </c>
      <c r="AZ50" s="18" t="str">
        <f>IF(LEN(入力ｼｰﾄ!$F$54)&lt;入力ｼｰﾄ!$O$5,"",MID(RIGHT(入力ｼｰﾄ!$F$54,入力ｼｰﾄ!$O$5),1,1))</f>
        <v/>
      </c>
      <c r="BA50" s="16" t="str">
        <f>IF(LEN(入力ｼｰﾄ!$F$54)&lt;入力ｼｰﾄ!$O$4,"",MID(RIGHT(入力ｼｰﾄ!$F$54,入力ｼｰﾄ!$O$4),1,1))</f>
        <v/>
      </c>
      <c r="BB50" s="16" t="str">
        <f>IF(LEN(入力ｼｰﾄ!$F$54)&lt;入力ｼｰﾄ!$O$3,"",MID(RIGHT(入力ｼｰﾄ!$F$54,入力ｼｰﾄ!$O$3),1,1))</f>
        <v/>
      </c>
      <c r="BC50" s="16" t="str">
        <f>IF(LEN(入力ｼｰﾄ!$F$54)&lt;入力ｼｰﾄ!$O$2,"",MID(RIGHT(入力ｼｰﾄ!$F$54,入力ｼｰﾄ!$O$2),1,1))</f>
        <v>0</v>
      </c>
      <c r="BD50" s="189"/>
      <c r="BE50" s="190"/>
      <c r="BF50" s="190"/>
      <c r="BG50" s="191"/>
    </row>
    <row r="51" spans="1:61" ht="20.25" customHeight="1">
      <c r="A51" s="211">
        <f>入力ｼｰﾄ!$G$49</f>
        <v>0</v>
      </c>
      <c r="B51" s="209"/>
      <c r="C51" s="209"/>
      <c r="D51" s="209"/>
      <c r="E51" s="209"/>
      <c r="F51" s="209"/>
      <c r="G51" s="209"/>
      <c r="H51" s="209"/>
      <c r="I51" s="209"/>
      <c r="J51" s="210"/>
      <c r="K51" s="15" t="str">
        <f>IF(LEN(入力ｼｰﾄ!$G$50)&lt;入力ｼｰﾄ!$O$16,"",MID(RIGHT(入力ｼｰﾄ!$G$50,入力ｼｰﾄ!$O$16),1,1))</f>
        <v/>
      </c>
      <c r="L51" s="16" t="str">
        <f>IF(LEN(入力ｼｰﾄ!$G$50)&lt;入力ｼｰﾄ!$O$15,"",MID(RIGHT(入力ｼｰﾄ!$G$50,入力ｼｰﾄ!$O$15),1,1))</f>
        <v/>
      </c>
      <c r="M51" s="16" t="str">
        <f>IF(LEN(入力ｼｰﾄ!$G$50)&lt;入力ｼｰﾄ!$O$8,"",MID(RIGHT(入力ｼｰﾄ!$G$50,入力ｼｰﾄ!$O$8),1,1))</f>
        <v/>
      </c>
      <c r="N51" s="17" t="str">
        <f>IF(LEN(入力ｼｰﾄ!$G$50)&lt;入力ｼｰﾄ!$O$7,"",MID(RIGHT(入力ｼｰﾄ!$G$50,入力ｼｰﾄ!$O$7),1,1))</f>
        <v/>
      </c>
      <c r="O51" s="16" t="str">
        <f>IF(LEN(入力ｼｰﾄ!$G$50)&lt;入力ｼｰﾄ!$O$6,"",MID(RIGHT(入力ｼｰﾄ!$G$50,入力ｼｰﾄ!$O$6),1,1))</f>
        <v/>
      </c>
      <c r="P51" s="18" t="str">
        <f>IF(LEN(入力ｼｰﾄ!$G$50)&lt;入力ｼｰﾄ!$O$5,"",MID(RIGHT(入力ｼｰﾄ!$G$50,入力ｼｰﾄ!$O$5),1,1))</f>
        <v/>
      </c>
      <c r="Q51" s="16" t="str">
        <f>IF(LEN(入力ｼｰﾄ!$G$50)&lt;入力ｼｰﾄ!$O$4,"",MID(RIGHT(入力ｼｰﾄ!$G$50,入力ｼｰﾄ!$O$4),1,1))</f>
        <v/>
      </c>
      <c r="R51" s="16" t="str">
        <f>IF(LEN(入力ｼｰﾄ!$G$50)&lt;入力ｼｰﾄ!$O$3,"",MID(RIGHT(入力ｼｰﾄ!$G$50,入力ｼｰﾄ!$O$3),1,1))</f>
        <v/>
      </c>
      <c r="S51" s="19" t="str">
        <f>IF(LEN(入力ｼｰﾄ!$G$50)&lt;入力ｼｰﾄ!$O$2,"",MID(RIGHT(入力ｼｰﾄ!$G$50,入力ｼｰﾄ!$O$2),1,1))</f>
        <v/>
      </c>
      <c r="T51" s="15" t="str">
        <f>IF(LEN(入力ｼｰﾄ!$G$51)&lt;入力ｼｰﾄ!$O$16,"",MID(RIGHT(入力ｼｰﾄ!$G$51,入力ｼｰﾄ!$O$16),1,1))</f>
        <v/>
      </c>
      <c r="U51" s="16" t="str">
        <f>IF(LEN(入力ｼｰﾄ!$G$51)&lt;入力ｼｰﾄ!$O$15,"",MID(RIGHT(入力ｼｰﾄ!$G$51,入力ｼｰﾄ!$O$15),1,1))</f>
        <v/>
      </c>
      <c r="V51" s="16" t="str">
        <f>IF(LEN(入力ｼｰﾄ!$G$51)&lt;入力ｼｰﾄ!$O$8,"",MID(RIGHT(入力ｼｰﾄ!$G$51,入力ｼｰﾄ!$O$8),1,1))</f>
        <v/>
      </c>
      <c r="W51" s="17" t="str">
        <f>IF(LEN(入力ｼｰﾄ!$G$51)&lt;入力ｼｰﾄ!$O$7,"",MID(RIGHT(入力ｼｰﾄ!$G$51,入力ｼｰﾄ!$O$7),1,1))</f>
        <v/>
      </c>
      <c r="X51" s="16" t="str">
        <f>IF(LEN(入力ｼｰﾄ!$G$51)&lt;入力ｼｰﾄ!$O$6,"",MID(RIGHT(入力ｼｰﾄ!$G$51,入力ｼｰﾄ!$O$6),1,1))</f>
        <v/>
      </c>
      <c r="Y51" s="18" t="str">
        <f>IF(LEN(入力ｼｰﾄ!$G$51)&lt;入力ｼｰﾄ!$O$5,"",MID(RIGHT(入力ｼｰﾄ!$G$51,入力ｼｰﾄ!$O$5),1,1))</f>
        <v/>
      </c>
      <c r="Z51" s="16" t="str">
        <f>IF(LEN(入力ｼｰﾄ!$G$51)&lt;入力ｼｰﾄ!$O$4,"",MID(RIGHT(入力ｼｰﾄ!$G$51,入力ｼｰﾄ!$O$4),1,1))</f>
        <v/>
      </c>
      <c r="AA51" s="16" t="str">
        <f>IF(LEN(入力ｼｰﾄ!$G$51)&lt;入力ｼｰﾄ!$O$3,"",MID(RIGHT(入力ｼｰﾄ!$G$51,入力ｼｰﾄ!$O$3),1,1))</f>
        <v/>
      </c>
      <c r="AB51" s="19" t="str">
        <f>IF(LEN(入力ｼｰﾄ!$G$51)&lt;入力ｼｰﾄ!$O$2,"",MID(RIGHT(入力ｼｰﾄ!$G$51,入力ｼｰﾄ!$O$2),1,1))</f>
        <v/>
      </c>
      <c r="AC51" s="106" t="str">
        <f>IF(LEN(入力ｼｰﾄ!$G$52)&lt;入力ｼｰﾄ!$O$16,"",MID(RIGHT(入力ｼｰﾄ!$G$52,入力ｼｰﾄ!$O$16),1,1))</f>
        <v/>
      </c>
      <c r="AD51" s="107" t="str">
        <f>IF(LEN(入力ｼｰﾄ!$G$52)&lt;入力ｼｰﾄ!$O$15,"",MID(RIGHT(入力ｼｰﾄ!$G$52,入力ｼｰﾄ!$O$15),1,1))</f>
        <v/>
      </c>
      <c r="AE51" s="107" t="str">
        <f>IF(LEN(入力ｼｰﾄ!$G$52)&lt;入力ｼｰﾄ!$O$8,"",MID(RIGHT(入力ｼｰﾄ!$G$52,入力ｼｰﾄ!$O$8),1,1))</f>
        <v/>
      </c>
      <c r="AF51" s="108" t="str">
        <f>IF(LEN(入力ｼｰﾄ!$G$52)&lt;入力ｼｰﾄ!$O$7,"",MID(RIGHT(入力ｼｰﾄ!$G$52,入力ｼｰﾄ!$O$7),1,1))</f>
        <v/>
      </c>
      <c r="AG51" s="107" t="str">
        <f>IF(LEN(入力ｼｰﾄ!$G$52)&lt;入力ｼｰﾄ!$O$6,"",MID(RIGHT(入力ｼｰﾄ!$G$52,入力ｼｰﾄ!$O$6),1,1))</f>
        <v/>
      </c>
      <c r="AH51" s="109" t="str">
        <f>IF(LEN(入力ｼｰﾄ!$G$52)&lt;入力ｼｰﾄ!$O$5,"",MID(RIGHT(入力ｼｰﾄ!$G$52,入力ｼｰﾄ!$O$5),1,1))</f>
        <v/>
      </c>
      <c r="AI51" s="107" t="str">
        <f>IF(LEN(入力ｼｰﾄ!$G$52)&lt;入力ｼｰﾄ!$O$4,"",MID(RIGHT(入力ｼｰﾄ!$G$52,入力ｼｰﾄ!$O$4),1,1))</f>
        <v/>
      </c>
      <c r="AJ51" s="107" t="str">
        <f>IF(LEN(入力ｼｰﾄ!$G$52)&lt;入力ｼｰﾄ!$O$3,"",MID(RIGHT(入力ｼｰﾄ!$G$52,入力ｼｰﾄ!$O$3),1,1))</f>
        <v/>
      </c>
      <c r="AK51" s="114" t="str">
        <f>IF(LEN(入力ｼｰﾄ!$G$52)&lt;入力ｼｰﾄ!$O$2,"",MID(RIGHT(入力ｼｰﾄ!$G$52,入力ｼｰﾄ!$O$2),1,1))</f>
        <v/>
      </c>
      <c r="AL51" s="15" t="str">
        <f>IF(LEN(入力ｼｰﾄ!$G$53)&lt;入力ｼｰﾄ!$O$16,"",MID(RIGHT(入力ｼｰﾄ!$G$53,入力ｼｰﾄ!$O$16),1,1))</f>
        <v/>
      </c>
      <c r="AM51" s="16" t="str">
        <f>IF(LEN(入力ｼｰﾄ!$G$53)&lt;入力ｼｰﾄ!$O$15,"",MID(RIGHT(入力ｼｰﾄ!$G$53,入力ｼｰﾄ!$O$15),1,1))</f>
        <v/>
      </c>
      <c r="AN51" s="16" t="str">
        <f>IF(LEN(入力ｼｰﾄ!$G$53)&lt;入力ｼｰﾄ!$O$8,"",MID(RIGHT(入力ｼｰﾄ!$G$53,入力ｼｰﾄ!$O$8),1,1))</f>
        <v/>
      </c>
      <c r="AO51" s="17" t="str">
        <f>IF(LEN(入力ｼｰﾄ!$G$53)&lt;入力ｼｰﾄ!$O$7,"",MID(RIGHT(入力ｼｰﾄ!$G$53,入力ｼｰﾄ!$O$7),1,1))</f>
        <v/>
      </c>
      <c r="AP51" s="16" t="str">
        <f>IF(LEN(入力ｼｰﾄ!$G$53)&lt;入力ｼｰﾄ!$O$6,"",MID(RIGHT(入力ｼｰﾄ!$G$53,入力ｼｰﾄ!$O$6),1,1))</f>
        <v/>
      </c>
      <c r="AQ51" s="18" t="str">
        <f>IF(LEN(入力ｼｰﾄ!$G$53)&lt;入力ｼｰﾄ!$O$5,"",MID(RIGHT(入力ｼｰﾄ!$G$53,入力ｼｰﾄ!$O$5),1,1))</f>
        <v/>
      </c>
      <c r="AR51" s="16" t="str">
        <f>IF(LEN(入力ｼｰﾄ!$G$53)&lt;入力ｼｰﾄ!$O$4,"",MID(RIGHT(入力ｼｰﾄ!$G$53,入力ｼｰﾄ!$O$4),1,1))</f>
        <v/>
      </c>
      <c r="AS51" s="16" t="str">
        <f>IF(LEN(入力ｼｰﾄ!$G$53)&lt;入力ｼｰﾄ!$O$3,"",MID(RIGHT(入力ｼｰﾄ!$G$53,入力ｼｰﾄ!$O$3),1,1))</f>
        <v/>
      </c>
      <c r="AT51" s="19" t="str">
        <f>IF(LEN(入力ｼｰﾄ!$G$53)&lt;入力ｼｰﾄ!$O$2,"",MID(RIGHT(入力ｼｰﾄ!$G$53,入力ｼｰﾄ!$O$2),1,1))</f>
        <v>0</v>
      </c>
      <c r="AU51" s="15" t="str">
        <f>IF(LEN(入力ｼｰﾄ!$G$54)&lt;入力ｼｰﾄ!$O$16,"",MID(RIGHT(入力ｼｰﾄ!$G$54,入力ｼｰﾄ!$O$16),1,1))</f>
        <v/>
      </c>
      <c r="AV51" s="16" t="str">
        <f>IF(LEN(入力ｼｰﾄ!$G$54)&lt;入力ｼｰﾄ!$O$15,"",MID(RIGHT(入力ｼｰﾄ!$G$54,入力ｼｰﾄ!$O$15),1,1))</f>
        <v/>
      </c>
      <c r="AW51" s="16" t="str">
        <f>IF(LEN(入力ｼｰﾄ!$G$54)&lt;入力ｼｰﾄ!$O$8,"",MID(RIGHT(入力ｼｰﾄ!$G$54,入力ｼｰﾄ!$O$8),1,1))</f>
        <v/>
      </c>
      <c r="AX51" s="17" t="str">
        <f>IF(LEN(入力ｼｰﾄ!$G$54)&lt;入力ｼｰﾄ!$O$7,"",MID(RIGHT(入力ｼｰﾄ!$G$54,入力ｼｰﾄ!$O$7),1,1))</f>
        <v/>
      </c>
      <c r="AY51" s="16" t="str">
        <f>IF(LEN(入力ｼｰﾄ!$G$54)&lt;入力ｼｰﾄ!$O$6,"",MID(RIGHT(入力ｼｰﾄ!$G$54,入力ｼｰﾄ!$O$6),1,1))</f>
        <v/>
      </c>
      <c r="AZ51" s="18" t="str">
        <f>IF(LEN(入力ｼｰﾄ!$G$54)&lt;入力ｼｰﾄ!$O$5,"",MID(RIGHT(入力ｼｰﾄ!$G$54,入力ｼｰﾄ!$O$5),1,1))</f>
        <v/>
      </c>
      <c r="BA51" s="16" t="str">
        <f>IF(LEN(入力ｼｰﾄ!$G$54)&lt;入力ｼｰﾄ!$O$4,"",MID(RIGHT(入力ｼｰﾄ!$G$54,入力ｼｰﾄ!$O$4),1,1))</f>
        <v/>
      </c>
      <c r="BB51" s="16" t="str">
        <f>IF(LEN(入力ｼｰﾄ!$G$54)&lt;入力ｼｰﾄ!$O$3,"",MID(RIGHT(入力ｼｰﾄ!$G$54,入力ｼｰﾄ!$O$3),1,1))</f>
        <v/>
      </c>
      <c r="BC51" s="16" t="str">
        <f>IF(LEN(入力ｼｰﾄ!$G$54)&lt;入力ｼｰﾄ!$O$2,"",MID(RIGHT(入力ｼｰﾄ!$G$54,入力ｼｰﾄ!$O$2),1,1))</f>
        <v>0</v>
      </c>
      <c r="BD51" s="189"/>
      <c r="BE51" s="190"/>
      <c r="BF51" s="190"/>
      <c r="BG51" s="191"/>
    </row>
    <row r="52" spans="1:61" ht="20.25" customHeight="1" thickBot="1">
      <c r="A52" s="204" t="s">
        <v>13</v>
      </c>
      <c r="B52" s="205"/>
      <c r="C52" s="205"/>
      <c r="D52" s="205"/>
      <c r="E52" s="205"/>
      <c r="F52" s="205"/>
      <c r="G52" s="205"/>
      <c r="H52" s="205"/>
      <c r="I52" s="205"/>
      <c r="J52" s="206"/>
      <c r="K52" s="20" t="str">
        <f>IF(LEN(入力ｼｰﾄ!$H$50)&lt;入力ｼｰﾄ!$O$16,"",MID(RIGHT(入力ｼｰﾄ!$H$50,入力ｼｰﾄ!$O$16),1,1))</f>
        <v/>
      </c>
      <c r="L52" s="21" t="str">
        <f>IF(LEN(入力ｼｰﾄ!$H$50)&lt;入力ｼｰﾄ!$O$15,"",MID(RIGHT(入力ｼｰﾄ!$H$50,入力ｼｰﾄ!$O$15),1,1))</f>
        <v/>
      </c>
      <c r="M52" s="21" t="str">
        <f>IF(LEN(入力ｼｰﾄ!$H$50)&lt;入力ｼｰﾄ!$O$8,"",MID(RIGHT(入力ｼｰﾄ!$H$50,入力ｼｰﾄ!$O$8),1,1))</f>
        <v/>
      </c>
      <c r="N52" s="22" t="str">
        <f>IF(LEN(入力ｼｰﾄ!$H$50)&lt;入力ｼｰﾄ!$O$7,"",MID(RIGHT(入力ｼｰﾄ!$H$50,入力ｼｰﾄ!$O$7),1,1))</f>
        <v/>
      </c>
      <c r="O52" s="21" t="str">
        <f>IF(LEN(入力ｼｰﾄ!$H$50)&lt;入力ｼｰﾄ!$O$6,"",MID(RIGHT(入力ｼｰﾄ!$H$50,入力ｼｰﾄ!$O$6),1,1))</f>
        <v/>
      </c>
      <c r="P52" s="23" t="str">
        <f>IF(LEN(入力ｼｰﾄ!$H$50)&lt;入力ｼｰﾄ!$O$5,"",MID(RIGHT(入力ｼｰﾄ!$H$50,入力ｼｰﾄ!$O$5),1,1))</f>
        <v/>
      </c>
      <c r="Q52" s="21" t="str">
        <f>IF(LEN(入力ｼｰﾄ!$H$50)&lt;入力ｼｰﾄ!$O$4,"",MID(RIGHT(入力ｼｰﾄ!$H$50,入力ｼｰﾄ!$O$4),1,1))</f>
        <v/>
      </c>
      <c r="R52" s="21" t="str">
        <f>IF(LEN(入力ｼｰﾄ!$H$50)&lt;入力ｼｰﾄ!$O$3,"",MID(RIGHT(入力ｼｰﾄ!$H$50,入力ｼｰﾄ!$O$3),1,1))</f>
        <v/>
      </c>
      <c r="S52" s="24" t="str">
        <f>IF(LEN(入力ｼｰﾄ!$H$50)&lt;入力ｼｰﾄ!$O$2,"",MID(RIGHT(入力ｼｰﾄ!$H$50,入力ｼｰﾄ!$O$2),1,1))</f>
        <v>0</v>
      </c>
      <c r="T52" s="20" t="str">
        <f>IF(LEN(入力ｼｰﾄ!$H$51)&lt;入力ｼｰﾄ!$O$16,"",MID(RIGHT(入力ｼｰﾄ!$H$51,入力ｼｰﾄ!$O$16),1,1))</f>
        <v/>
      </c>
      <c r="U52" s="21" t="str">
        <f>IF(LEN(入力ｼｰﾄ!$H$51)&lt;入力ｼｰﾄ!$O$15,"",MID(RIGHT(入力ｼｰﾄ!$H$51,入力ｼｰﾄ!$O$15),1,1))</f>
        <v/>
      </c>
      <c r="V52" s="21" t="str">
        <f>IF(LEN(入力ｼｰﾄ!$H$51)&lt;入力ｼｰﾄ!$O$8,"",MID(RIGHT(入力ｼｰﾄ!$H$51,入力ｼｰﾄ!$O$8),1,1))</f>
        <v/>
      </c>
      <c r="W52" s="22" t="str">
        <f>IF(LEN(入力ｼｰﾄ!$H$51)&lt;入力ｼｰﾄ!$O$7,"",MID(RIGHT(入力ｼｰﾄ!$H$51,入力ｼｰﾄ!$O$7),1,1))</f>
        <v/>
      </c>
      <c r="X52" s="21" t="str">
        <f>IF(LEN(入力ｼｰﾄ!$H$51)&lt;入力ｼｰﾄ!$O$6,"",MID(RIGHT(入力ｼｰﾄ!$H$51,入力ｼｰﾄ!$O$6),1,1))</f>
        <v/>
      </c>
      <c r="Y52" s="23" t="str">
        <f>IF(LEN(入力ｼｰﾄ!$H$51)&lt;入力ｼｰﾄ!$O$5,"",MID(RIGHT(入力ｼｰﾄ!$H$51,入力ｼｰﾄ!$O$5),1,1))</f>
        <v/>
      </c>
      <c r="Z52" s="21" t="str">
        <f>IF(LEN(入力ｼｰﾄ!$H$51)&lt;入力ｼｰﾄ!$O$4,"",MID(RIGHT(入力ｼｰﾄ!$H$51,入力ｼｰﾄ!$O$4),1,1))</f>
        <v/>
      </c>
      <c r="AA52" s="21" t="str">
        <f>IF(LEN(入力ｼｰﾄ!$H$51)&lt;入力ｼｰﾄ!$O$3,"",MID(RIGHT(入力ｼｰﾄ!$H$51,入力ｼｰﾄ!$O$3),1,1))</f>
        <v/>
      </c>
      <c r="AB52" s="24" t="str">
        <f>IF(LEN(入力ｼｰﾄ!$H$51)&lt;入力ｼｰﾄ!$O$2,"",MID(RIGHT(入力ｼｰﾄ!$H$51,入力ｼｰﾄ!$O$2),1,1))</f>
        <v>0</v>
      </c>
      <c r="AC52" s="110" t="str">
        <f>IF(LEN(入力ｼｰﾄ!$H$52)&lt;入力ｼｰﾄ!$O$16,"",MID(RIGHT(入力ｼｰﾄ!$H$52,入力ｼｰﾄ!$O$16),1,1))</f>
        <v/>
      </c>
      <c r="AD52" s="111" t="str">
        <f>IF(LEN(入力ｼｰﾄ!$H$52)&lt;入力ｼｰﾄ!$O$15,"",MID(RIGHT(入力ｼｰﾄ!$H$52,入力ｼｰﾄ!$O$15),1,1))</f>
        <v/>
      </c>
      <c r="AE52" s="111" t="str">
        <f>IF(LEN(入力ｼｰﾄ!$H$52)&lt;入力ｼｰﾄ!$O$8,"",MID(RIGHT(入力ｼｰﾄ!$H$52,入力ｼｰﾄ!$O$8),1,1))</f>
        <v/>
      </c>
      <c r="AF52" s="112" t="str">
        <f>IF(LEN(入力ｼｰﾄ!$H$52)&lt;入力ｼｰﾄ!$O$7,"",MID(RIGHT(入力ｼｰﾄ!$H$52,入力ｼｰﾄ!$O$7),1,1))</f>
        <v/>
      </c>
      <c r="AG52" s="111" t="str">
        <f>IF(LEN(入力ｼｰﾄ!$H$52)&lt;入力ｼｰﾄ!$O$6,"",MID(RIGHT(入力ｼｰﾄ!$H$52,入力ｼｰﾄ!$O$6),1,1))</f>
        <v/>
      </c>
      <c r="AH52" s="113" t="str">
        <f>IF(LEN(入力ｼｰﾄ!$H$52)&lt;入力ｼｰﾄ!$O$5,"",MID(RIGHT(入力ｼｰﾄ!$H$52,入力ｼｰﾄ!$O$5),1,1))</f>
        <v/>
      </c>
      <c r="AI52" s="111" t="str">
        <f>IF(LEN(入力ｼｰﾄ!$H$52)&lt;入力ｼｰﾄ!$O$4,"",MID(RIGHT(入力ｼｰﾄ!$H$52,入力ｼｰﾄ!$O$4),1,1))</f>
        <v/>
      </c>
      <c r="AJ52" s="111" t="str">
        <f>IF(LEN(入力ｼｰﾄ!$H$52)&lt;入力ｼｰﾄ!$O$3,"",MID(RIGHT(入力ｼｰﾄ!$H$52,入力ｼｰﾄ!$O$3),1,1))</f>
        <v/>
      </c>
      <c r="AK52" s="115" t="str">
        <f>IF(LEN(入力ｼｰﾄ!$H$52)&lt;入力ｼｰﾄ!$O$2,"",MID(RIGHT(入力ｼｰﾄ!$H$52,入力ｼｰﾄ!$O$2),1,1))</f>
        <v>0</v>
      </c>
      <c r="AL52" s="20" t="str">
        <f>IF(LEN(入力ｼｰﾄ!$H$53)&lt;入力ｼｰﾄ!$O$16,"",MID(RIGHT(入力ｼｰﾄ!$H$53,入力ｼｰﾄ!$O$16),1,1))</f>
        <v/>
      </c>
      <c r="AM52" s="21" t="str">
        <f>IF(LEN(入力ｼｰﾄ!$H$53)&lt;入力ｼｰﾄ!$O$15,"",MID(RIGHT(入力ｼｰﾄ!$H$53,入力ｼｰﾄ!$O$15),1,1))</f>
        <v/>
      </c>
      <c r="AN52" s="21" t="str">
        <f>IF(LEN(入力ｼｰﾄ!$H$53)&lt;入力ｼｰﾄ!$O$8,"",MID(RIGHT(入力ｼｰﾄ!$H$53,入力ｼｰﾄ!$O$8),1,1))</f>
        <v/>
      </c>
      <c r="AO52" s="22" t="str">
        <f>IF(LEN(入力ｼｰﾄ!$H$53)&lt;入力ｼｰﾄ!$O$7,"",MID(RIGHT(入力ｼｰﾄ!$H$53,入力ｼｰﾄ!$O$7),1,1))</f>
        <v/>
      </c>
      <c r="AP52" s="21" t="str">
        <f>IF(LEN(入力ｼｰﾄ!$H$53)&lt;入力ｼｰﾄ!$O$6,"",MID(RIGHT(入力ｼｰﾄ!$H$53,入力ｼｰﾄ!$O$6),1,1))</f>
        <v/>
      </c>
      <c r="AQ52" s="23" t="str">
        <f>IF(LEN(入力ｼｰﾄ!$H$53)&lt;入力ｼｰﾄ!$O$5,"",MID(RIGHT(入力ｼｰﾄ!$H$53,入力ｼｰﾄ!$O$5),1,1))</f>
        <v/>
      </c>
      <c r="AR52" s="21" t="str">
        <f>IF(LEN(入力ｼｰﾄ!$H$53)&lt;入力ｼｰﾄ!$O$4,"",MID(RIGHT(入力ｼｰﾄ!$H$53,入力ｼｰﾄ!$O$4),1,1))</f>
        <v/>
      </c>
      <c r="AS52" s="21" t="str">
        <f>IF(LEN(入力ｼｰﾄ!$H$53)&lt;入力ｼｰﾄ!$O$3,"",MID(RIGHT(入力ｼｰﾄ!$H$53,入力ｼｰﾄ!$O$3),1,1))</f>
        <v/>
      </c>
      <c r="AT52" s="24" t="str">
        <f>IF(LEN(入力ｼｰﾄ!$H$53)&lt;入力ｼｰﾄ!$O$2,"",MID(RIGHT(入力ｼｰﾄ!$H$53,入力ｼｰﾄ!$O$2),1,1))</f>
        <v>0</v>
      </c>
      <c r="AU52" s="20" t="str">
        <f>IF(LEN(入力ｼｰﾄ!$H$54)&lt;入力ｼｰﾄ!$O$16,"",MID(RIGHT(入力ｼｰﾄ!$H$54,入力ｼｰﾄ!$O$16),1,1))</f>
        <v/>
      </c>
      <c r="AV52" s="21" t="str">
        <f>IF(LEN(入力ｼｰﾄ!$H$54)&lt;入力ｼｰﾄ!$O$15,"",MID(RIGHT(入力ｼｰﾄ!$H$54,入力ｼｰﾄ!$O$15),1,1))</f>
        <v/>
      </c>
      <c r="AW52" s="21" t="str">
        <f>IF(LEN(入力ｼｰﾄ!$H$54)&lt;入力ｼｰﾄ!$O$8,"",MID(RIGHT(入力ｼｰﾄ!$H$54,入力ｼｰﾄ!$O$8),1,1))</f>
        <v/>
      </c>
      <c r="AX52" s="22" t="str">
        <f>IF(LEN(入力ｼｰﾄ!$H$54)&lt;入力ｼｰﾄ!$O$7,"",MID(RIGHT(入力ｼｰﾄ!$H$54,入力ｼｰﾄ!$O$7),1,1))</f>
        <v/>
      </c>
      <c r="AY52" s="21" t="str">
        <f>IF(LEN(入力ｼｰﾄ!$H$54)&lt;入力ｼｰﾄ!$O$6,"",MID(RIGHT(入力ｼｰﾄ!$H$54,入力ｼｰﾄ!$O$6),1,1))</f>
        <v/>
      </c>
      <c r="AZ52" s="23" t="str">
        <f>IF(LEN(入力ｼｰﾄ!$H$54)&lt;入力ｼｰﾄ!$O$5,"",MID(RIGHT(入力ｼｰﾄ!$H$54,入力ｼｰﾄ!$O$5),1,1))</f>
        <v/>
      </c>
      <c r="BA52" s="21" t="str">
        <f>IF(LEN(入力ｼｰﾄ!$H$54)&lt;入力ｼｰﾄ!$O$4,"",MID(RIGHT(入力ｼｰﾄ!$H$54,入力ｼｰﾄ!$O$4),1,1))</f>
        <v/>
      </c>
      <c r="BB52" s="21" t="str">
        <f>IF(LEN(入力ｼｰﾄ!$H$54)&lt;入力ｼｰﾄ!$O$3,"",MID(RIGHT(入力ｼｰﾄ!$H$54,入力ｼｰﾄ!$O$3),1,1))</f>
        <v/>
      </c>
      <c r="BC52" s="21" t="str">
        <f>IF(LEN(入力ｼｰﾄ!$H$54)&lt;入力ｼｰﾄ!$O$2,"",MID(RIGHT(入力ｼｰﾄ!$H$54,入力ｼｰﾄ!$O$2),1,1))</f>
        <v>0</v>
      </c>
      <c r="BD52" s="192"/>
      <c r="BE52" s="193"/>
      <c r="BF52" s="193"/>
      <c r="BG52" s="194"/>
    </row>
    <row r="53" spans="1:61" ht="26.25" customHeight="1">
      <c r="A53" s="179" t="s">
        <v>2</v>
      </c>
      <c r="B53" s="180"/>
      <c r="C53" s="180"/>
      <c r="D53" s="180"/>
      <c r="E53" s="180"/>
      <c r="F53" s="181">
        <f>入力ｼｰﾄ!$D$56</f>
        <v>0</v>
      </c>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0" t="s">
        <v>14</v>
      </c>
      <c r="AM53" s="180"/>
      <c r="AN53" s="180"/>
      <c r="AO53" s="180"/>
      <c r="AP53" s="180"/>
      <c r="AQ53" s="182">
        <f>入力ｼｰﾄ!$D$55</f>
        <v>0</v>
      </c>
      <c r="AR53" s="182"/>
      <c r="AS53" s="182"/>
      <c r="AT53" s="182"/>
      <c r="AU53" s="182"/>
      <c r="AV53" s="182"/>
      <c r="AW53" s="182"/>
      <c r="AX53" s="182"/>
      <c r="AY53" s="182"/>
      <c r="AZ53" s="182"/>
      <c r="BA53" s="182"/>
      <c r="BB53" s="182"/>
      <c r="BC53" s="182"/>
      <c r="BD53" s="183" t="s">
        <v>17</v>
      </c>
      <c r="BE53" s="184"/>
      <c r="BF53" s="184"/>
      <c r="BG53" s="185"/>
    </row>
    <row r="54" spans="1:61" ht="20.25" customHeight="1">
      <c r="A54" s="207" t="s">
        <v>12</v>
      </c>
      <c r="B54" s="201"/>
      <c r="C54" s="201"/>
      <c r="D54" s="201"/>
      <c r="E54" s="201"/>
      <c r="F54" s="201"/>
      <c r="G54" s="201"/>
      <c r="H54" s="201"/>
      <c r="I54" s="201"/>
      <c r="J54" s="202"/>
      <c r="K54" s="200" t="s">
        <v>15</v>
      </c>
      <c r="L54" s="201"/>
      <c r="M54" s="201"/>
      <c r="N54" s="201"/>
      <c r="O54" s="201"/>
      <c r="P54" s="201"/>
      <c r="Q54" s="201"/>
      <c r="R54" s="201"/>
      <c r="S54" s="202"/>
      <c r="T54" s="200" t="s">
        <v>37</v>
      </c>
      <c r="U54" s="201"/>
      <c r="V54" s="201"/>
      <c r="W54" s="201"/>
      <c r="X54" s="201"/>
      <c r="Y54" s="201"/>
      <c r="Z54" s="201"/>
      <c r="AA54" s="201"/>
      <c r="AB54" s="202"/>
      <c r="AC54" s="200" t="s">
        <v>6</v>
      </c>
      <c r="AD54" s="201"/>
      <c r="AE54" s="201"/>
      <c r="AF54" s="201"/>
      <c r="AG54" s="201"/>
      <c r="AH54" s="201"/>
      <c r="AI54" s="201"/>
      <c r="AJ54" s="201"/>
      <c r="AK54" s="202"/>
      <c r="AL54" s="200" t="s">
        <v>11</v>
      </c>
      <c r="AM54" s="201"/>
      <c r="AN54" s="201"/>
      <c r="AO54" s="201"/>
      <c r="AP54" s="201"/>
      <c r="AQ54" s="201"/>
      <c r="AR54" s="201"/>
      <c r="AS54" s="201"/>
      <c r="AT54" s="202"/>
      <c r="AU54" s="200" t="s">
        <v>16</v>
      </c>
      <c r="AV54" s="201"/>
      <c r="AW54" s="201"/>
      <c r="AX54" s="201"/>
      <c r="AY54" s="201"/>
      <c r="AZ54" s="201"/>
      <c r="BA54" s="201"/>
      <c r="BB54" s="201"/>
      <c r="BC54" s="202"/>
      <c r="BD54" s="186">
        <f>入力ｼｰﾄ!I55</f>
        <v>0</v>
      </c>
      <c r="BE54" s="187"/>
      <c r="BF54" s="187"/>
      <c r="BG54" s="188"/>
    </row>
    <row r="55" spans="1:61" ht="20.25" customHeight="1">
      <c r="A55" s="208">
        <f>入力ｼｰﾄ!$D$57</f>
        <v>0</v>
      </c>
      <c r="B55" s="209"/>
      <c r="C55" s="209"/>
      <c r="D55" s="209"/>
      <c r="E55" s="209"/>
      <c r="F55" s="209"/>
      <c r="G55" s="209"/>
      <c r="H55" s="209"/>
      <c r="I55" s="209"/>
      <c r="J55" s="210"/>
      <c r="K55" s="15" t="str">
        <f>IF(LEN(入力ｼｰﾄ!$D$58)&lt;入力ｼｰﾄ!$O$16,"",MID(RIGHT(入力ｼｰﾄ!$D$58,入力ｼｰﾄ!$O$16),1,1))</f>
        <v/>
      </c>
      <c r="L55" s="16" t="str">
        <f>IF(LEN(入力ｼｰﾄ!$D$58)&lt;入力ｼｰﾄ!$O$15,"",MID(RIGHT(入力ｼｰﾄ!$D$58,入力ｼｰﾄ!$O$15),1,1))</f>
        <v/>
      </c>
      <c r="M55" s="16" t="str">
        <f>IF(LEN(入力ｼｰﾄ!$D$58)&lt;入力ｼｰﾄ!$O$8,"",MID(RIGHT(入力ｼｰﾄ!$D$58,入力ｼｰﾄ!$O$8),1,1))</f>
        <v/>
      </c>
      <c r="N55" s="17" t="str">
        <f>IF(LEN(入力ｼｰﾄ!$D$58)&lt;入力ｼｰﾄ!$O$7,"",MID(RIGHT(入力ｼｰﾄ!$D$58,入力ｼｰﾄ!$O$7),1,1))</f>
        <v/>
      </c>
      <c r="O55" s="16" t="str">
        <f>IF(LEN(入力ｼｰﾄ!$D$58)&lt;入力ｼｰﾄ!$O$6,"",MID(RIGHT(入力ｼｰﾄ!$D$58,入力ｼｰﾄ!$O$6),1,1))</f>
        <v/>
      </c>
      <c r="P55" s="18" t="str">
        <f>IF(LEN(入力ｼｰﾄ!$D$58)&lt;入力ｼｰﾄ!$O$5,"",MID(RIGHT(入力ｼｰﾄ!$D$58,入力ｼｰﾄ!$O$5),1,1))</f>
        <v/>
      </c>
      <c r="Q55" s="16" t="str">
        <f>IF(LEN(入力ｼｰﾄ!$D$58)&lt;入力ｼｰﾄ!$O$4,"",MID(RIGHT(入力ｼｰﾄ!$D$58,入力ｼｰﾄ!$O$4),1,1))</f>
        <v/>
      </c>
      <c r="R55" s="16" t="str">
        <f>IF(LEN(入力ｼｰﾄ!$D$58)&lt;入力ｼｰﾄ!$O$3,"",MID(RIGHT(入力ｼｰﾄ!$D$58,入力ｼｰﾄ!$O$3),1,1))</f>
        <v/>
      </c>
      <c r="S55" s="19" t="str">
        <f>IF(LEN(入力ｼｰﾄ!$D$58)&lt;入力ｼｰﾄ!$O$2,"",MID(RIGHT(入力ｼｰﾄ!$D$58,入力ｼｰﾄ!$O$2),1,1))</f>
        <v/>
      </c>
      <c r="T55" s="15" t="str">
        <f>IF(LEN(入力ｼｰﾄ!$D$59)&lt;入力ｼｰﾄ!$O$16,"",MID(RIGHT(入力ｼｰﾄ!$D$59,入力ｼｰﾄ!$O$16),1,1))</f>
        <v/>
      </c>
      <c r="U55" s="16" t="str">
        <f>IF(LEN(入力ｼｰﾄ!$D$59)&lt;入力ｼｰﾄ!$O$15,"",MID(RIGHT(入力ｼｰﾄ!$D$59,入力ｼｰﾄ!$O$15),1,1))</f>
        <v/>
      </c>
      <c r="V55" s="16" t="str">
        <f>IF(LEN(入力ｼｰﾄ!$D$59)&lt;入力ｼｰﾄ!$O$8,"",MID(RIGHT(入力ｼｰﾄ!$D$59,入力ｼｰﾄ!$O$8),1,1))</f>
        <v/>
      </c>
      <c r="W55" s="17" t="str">
        <f>IF(LEN(入力ｼｰﾄ!$D$59)&lt;入力ｼｰﾄ!$O$7,"",MID(RIGHT(入力ｼｰﾄ!$D$59,入力ｼｰﾄ!$O$7),1,1))</f>
        <v/>
      </c>
      <c r="X55" s="16" t="str">
        <f>IF(LEN(入力ｼｰﾄ!$D$59)&lt;入力ｼｰﾄ!$O$6,"",MID(RIGHT(入力ｼｰﾄ!$D$59,入力ｼｰﾄ!$O$6),1,1))</f>
        <v/>
      </c>
      <c r="Y55" s="18" t="str">
        <f>IF(LEN(入力ｼｰﾄ!$D$59)&lt;入力ｼｰﾄ!$O$5,"",MID(RIGHT(入力ｼｰﾄ!$D$59,入力ｼｰﾄ!$O$5),1,1))</f>
        <v/>
      </c>
      <c r="Z55" s="16" t="str">
        <f>IF(LEN(入力ｼｰﾄ!$D$59)&lt;入力ｼｰﾄ!$O$4,"",MID(RIGHT(入力ｼｰﾄ!$D$59,入力ｼｰﾄ!$O$4),1,1))</f>
        <v/>
      </c>
      <c r="AA55" s="16" t="str">
        <f>IF(LEN(入力ｼｰﾄ!$D$59)&lt;入力ｼｰﾄ!$O$3,"",MID(RIGHT(入力ｼｰﾄ!$D$59,入力ｼｰﾄ!$O$3),1,1))</f>
        <v/>
      </c>
      <c r="AB55" s="19" t="str">
        <f>IF(LEN(入力ｼｰﾄ!$D$59)&lt;入力ｼｰﾄ!$O$2,"",MID(RIGHT(入力ｼｰﾄ!$D$59,入力ｼｰﾄ!$O$2),1,1))</f>
        <v/>
      </c>
      <c r="AC55" s="106" t="str">
        <f>IF(LEN(入力ｼｰﾄ!$D$60)&lt;入力ｼｰﾄ!$O$16,"",MID(RIGHT(入力ｼｰﾄ!$D$60,入力ｼｰﾄ!$O$16),1,1))</f>
        <v/>
      </c>
      <c r="AD55" s="107" t="str">
        <f>IF(LEN(入力ｼｰﾄ!$D$60)&lt;入力ｼｰﾄ!$O$15,"",MID(RIGHT(入力ｼｰﾄ!$D$60,入力ｼｰﾄ!$O$15),1,1))</f>
        <v/>
      </c>
      <c r="AE55" s="107" t="str">
        <f>IF(LEN(入力ｼｰﾄ!$D$60)&lt;入力ｼｰﾄ!$O$8,"",MID(RIGHT(入力ｼｰﾄ!$D$60,入力ｼｰﾄ!$O$8),1,1))</f>
        <v/>
      </c>
      <c r="AF55" s="108" t="str">
        <f>IF(LEN(入力ｼｰﾄ!$D$60)&lt;入力ｼｰﾄ!$O$7,"",MID(RIGHT(入力ｼｰﾄ!$D$60,入力ｼｰﾄ!$O$7),1,1))</f>
        <v/>
      </c>
      <c r="AG55" s="107" t="str">
        <f>IF(LEN(入力ｼｰﾄ!$D$60)&lt;入力ｼｰﾄ!$O$6,"",MID(RIGHT(入力ｼｰﾄ!$D$60,入力ｼｰﾄ!$O$6),1,1))</f>
        <v/>
      </c>
      <c r="AH55" s="109" t="str">
        <f>IF(LEN(入力ｼｰﾄ!$D$60)&lt;入力ｼｰﾄ!$O$5,"",MID(RIGHT(入力ｼｰﾄ!$D$60,入力ｼｰﾄ!$O$5),1,1))</f>
        <v/>
      </c>
      <c r="AI55" s="107" t="str">
        <f>IF(LEN(入力ｼｰﾄ!$D$60)&lt;入力ｼｰﾄ!$O$4,"",MID(RIGHT(入力ｼｰﾄ!$D$60,入力ｼｰﾄ!$O$4),1,1))</f>
        <v/>
      </c>
      <c r="AJ55" s="107" t="str">
        <f>IF(LEN(入力ｼｰﾄ!$D$60)&lt;入力ｼｰﾄ!$O$3,"",MID(RIGHT(入力ｼｰﾄ!$D$60,入力ｼｰﾄ!$O$3),1,1))</f>
        <v/>
      </c>
      <c r="AK55" s="114" t="str">
        <f>IF(LEN(入力ｼｰﾄ!$D$60)&lt;入力ｼｰﾄ!$O$2,"",MID(RIGHT(入力ｼｰﾄ!$D$60,入力ｼｰﾄ!$O$2),1,1))</f>
        <v/>
      </c>
      <c r="AL55" s="15" t="str">
        <f>IF(LEN(入力ｼｰﾄ!$D$61)&lt;入力ｼｰﾄ!$O$16,"",MID(RIGHT(入力ｼｰﾄ!$D$61,入力ｼｰﾄ!$O$16),1,1))</f>
        <v/>
      </c>
      <c r="AM55" s="16" t="str">
        <f>IF(LEN(入力ｼｰﾄ!$D$61)&lt;入力ｼｰﾄ!$O$15,"",MID(RIGHT(入力ｼｰﾄ!$D$61,入力ｼｰﾄ!$O$15),1,1))</f>
        <v/>
      </c>
      <c r="AN55" s="16" t="str">
        <f>IF(LEN(入力ｼｰﾄ!$D$61)&lt;入力ｼｰﾄ!$O$8,"",MID(RIGHT(入力ｼｰﾄ!$D$61,入力ｼｰﾄ!$O$8),1,1))</f>
        <v/>
      </c>
      <c r="AO55" s="17" t="str">
        <f>IF(LEN(入力ｼｰﾄ!$D$61)&lt;入力ｼｰﾄ!$O$7,"",MID(RIGHT(入力ｼｰﾄ!$D$61,入力ｼｰﾄ!$O$7),1,1))</f>
        <v/>
      </c>
      <c r="AP55" s="16" t="str">
        <f>IF(LEN(入力ｼｰﾄ!$D$61)&lt;入力ｼｰﾄ!$O$6,"",MID(RIGHT(入力ｼｰﾄ!$D$61,入力ｼｰﾄ!$O$6),1,1))</f>
        <v/>
      </c>
      <c r="AQ55" s="18" t="str">
        <f>IF(LEN(入力ｼｰﾄ!$D$61)&lt;入力ｼｰﾄ!$O$5,"",MID(RIGHT(入力ｼｰﾄ!$D$61,入力ｼｰﾄ!$O$5),1,1))</f>
        <v/>
      </c>
      <c r="AR55" s="16" t="str">
        <f>IF(LEN(入力ｼｰﾄ!$D$61)&lt;入力ｼｰﾄ!$O$4,"",MID(RIGHT(入力ｼｰﾄ!$D$61,入力ｼｰﾄ!$O$4),1,1))</f>
        <v/>
      </c>
      <c r="AS55" s="16" t="str">
        <f>IF(LEN(入力ｼｰﾄ!$D$61)&lt;入力ｼｰﾄ!$O$3,"",MID(RIGHT(入力ｼｰﾄ!$D$61,入力ｼｰﾄ!$O$3),1,1))</f>
        <v/>
      </c>
      <c r="AT55" s="19" t="str">
        <f>IF(LEN(入力ｼｰﾄ!$D$61)&lt;入力ｼｰﾄ!$O$2,"",MID(RIGHT(入力ｼｰﾄ!$D$61,入力ｼｰﾄ!$O$2),1,1))</f>
        <v>0</v>
      </c>
      <c r="AU55" s="15" t="str">
        <f>IF(LEN(入力ｼｰﾄ!$D$62)&lt;入力ｼｰﾄ!$O$16,"",MID(RIGHT(入力ｼｰﾄ!$D$62,入力ｼｰﾄ!$O$16),1,1))</f>
        <v/>
      </c>
      <c r="AV55" s="16" t="str">
        <f>IF(LEN(入力ｼｰﾄ!$D$62)&lt;入力ｼｰﾄ!$O$15,"",MID(RIGHT(入力ｼｰﾄ!$D$62,入力ｼｰﾄ!$O$15),1,1))</f>
        <v/>
      </c>
      <c r="AW55" s="16" t="str">
        <f>IF(LEN(入力ｼｰﾄ!$D$62)&lt;入力ｼｰﾄ!$O$8,"",MID(RIGHT(入力ｼｰﾄ!$D$62,入力ｼｰﾄ!$O$8),1,1))</f>
        <v/>
      </c>
      <c r="AX55" s="17" t="str">
        <f>IF(LEN(入力ｼｰﾄ!$D$62)&lt;入力ｼｰﾄ!$O$7,"",MID(RIGHT(入力ｼｰﾄ!$D$62,入力ｼｰﾄ!$O$7),1,1))</f>
        <v/>
      </c>
      <c r="AY55" s="16" t="str">
        <f>IF(LEN(入力ｼｰﾄ!$D$62)&lt;入力ｼｰﾄ!$O$6,"",MID(RIGHT(入力ｼｰﾄ!$D$62,入力ｼｰﾄ!$O$6),1,1))</f>
        <v/>
      </c>
      <c r="AZ55" s="18" t="str">
        <f>IF(LEN(入力ｼｰﾄ!$D$62)&lt;入力ｼｰﾄ!$O$5,"",MID(RIGHT(入力ｼｰﾄ!$D$62,入力ｼｰﾄ!$O$5),1,1))</f>
        <v/>
      </c>
      <c r="BA55" s="16" t="str">
        <f>IF(LEN(入力ｼｰﾄ!$D$62)&lt;入力ｼｰﾄ!$O$4,"",MID(RIGHT(入力ｼｰﾄ!$D$62,入力ｼｰﾄ!$O$4),1,1))</f>
        <v/>
      </c>
      <c r="BB55" s="16" t="str">
        <f>IF(LEN(入力ｼｰﾄ!$D$62)&lt;入力ｼｰﾄ!$O$3,"",MID(RIGHT(入力ｼｰﾄ!$D$62,入力ｼｰﾄ!$O$3),1,1))</f>
        <v/>
      </c>
      <c r="BC55" s="16" t="str">
        <f>IF(LEN(入力ｼｰﾄ!$D$62)&lt;入力ｼｰﾄ!$O$2,"",MID(RIGHT(入力ｼｰﾄ!$D$62,入力ｼｰﾄ!$O$2),1,1))</f>
        <v>0</v>
      </c>
      <c r="BD55" s="189"/>
      <c r="BE55" s="190"/>
      <c r="BF55" s="190"/>
      <c r="BG55" s="191"/>
    </row>
    <row r="56" spans="1:61" ht="20.25" customHeight="1">
      <c r="A56" s="211">
        <f>入力ｼｰﾄ!$E$57</f>
        <v>0</v>
      </c>
      <c r="B56" s="209"/>
      <c r="C56" s="209"/>
      <c r="D56" s="209"/>
      <c r="E56" s="209"/>
      <c r="F56" s="209"/>
      <c r="G56" s="209"/>
      <c r="H56" s="209"/>
      <c r="I56" s="209"/>
      <c r="J56" s="210"/>
      <c r="K56" s="15" t="str">
        <f>IF(LEN(入力ｼｰﾄ!$E$58)&lt;入力ｼｰﾄ!$O$16,"",MID(RIGHT(入力ｼｰﾄ!$E$58,入力ｼｰﾄ!$O$16),1,1))</f>
        <v/>
      </c>
      <c r="L56" s="16" t="str">
        <f>IF(LEN(入力ｼｰﾄ!$E$58)&lt;入力ｼｰﾄ!$O$15,"",MID(RIGHT(入力ｼｰﾄ!$E$58,入力ｼｰﾄ!$O$15),1,1))</f>
        <v/>
      </c>
      <c r="M56" s="16" t="str">
        <f>IF(LEN(入力ｼｰﾄ!$E$58)&lt;入力ｼｰﾄ!$O$8,"",MID(RIGHT(入力ｼｰﾄ!$E$58,入力ｼｰﾄ!$O$8),1,1))</f>
        <v/>
      </c>
      <c r="N56" s="17" t="str">
        <f>IF(LEN(入力ｼｰﾄ!$E$58)&lt;入力ｼｰﾄ!$O$7,"",MID(RIGHT(入力ｼｰﾄ!$E$58,入力ｼｰﾄ!$O$7),1,1))</f>
        <v/>
      </c>
      <c r="O56" s="16" t="str">
        <f>IF(LEN(入力ｼｰﾄ!$E$58)&lt;入力ｼｰﾄ!$O$6,"",MID(RIGHT(入力ｼｰﾄ!$E$58,入力ｼｰﾄ!$O$6),1,1))</f>
        <v/>
      </c>
      <c r="P56" s="18" t="str">
        <f>IF(LEN(入力ｼｰﾄ!$E$58)&lt;入力ｼｰﾄ!$O$5,"",MID(RIGHT(入力ｼｰﾄ!$E$58,入力ｼｰﾄ!$O$5),1,1))</f>
        <v/>
      </c>
      <c r="Q56" s="16" t="str">
        <f>IF(LEN(入力ｼｰﾄ!$E$58)&lt;入力ｼｰﾄ!$O$4,"",MID(RIGHT(入力ｼｰﾄ!$E$58,入力ｼｰﾄ!$O$4),1,1))</f>
        <v/>
      </c>
      <c r="R56" s="16" t="str">
        <f>IF(LEN(入力ｼｰﾄ!$E$58)&lt;入力ｼｰﾄ!$O$3,"",MID(RIGHT(入力ｼｰﾄ!$E$58,入力ｼｰﾄ!$O$3),1,1))</f>
        <v/>
      </c>
      <c r="S56" s="19" t="str">
        <f>IF(LEN(入力ｼｰﾄ!$E$58)&lt;入力ｼｰﾄ!$O$2,"",MID(RIGHT(入力ｼｰﾄ!$E$58,入力ｼｰﾄ!$O$2),1,1))</f>
        <v/>
      </c>
      <c r="T56" s="15" t="str">
        <f>IF(LEN(入力ｼｰﾄ!$E$59)&lt;入力ｼｰﾄ!$O$16,"",MID(RIGHT(入力ｼｰﾄ!$E$59,入力ｼｰﾄ!$O$16),1,1))</f>
        <v/>
      </c>
      <c r="U56" s="16" t="str">
        <f>IF(LEN(入力ｼｰﾄ!$E$59)&lt;入力ｼｰﾄ!$O$15,"",MID(RIGHT(入力ｼｰﾄ!$E$59,入力ｼｰﾄ!$O$15),1,1))</f>
        <v/>
      </c>
      <c r="V56" s="16" t="str">
        <f>IF(LEN(入力ｼｰﾄ!$E$59)&lt;入力ｼｰﾄ!$O$8,"",MID(RIGHT(入力ｼｰﾄ!$E$59,入力ｼｰﾄ!$O$8),1,1))</f>
        <v/>
      </c>
      <c r="W56" s="17" t="str">
        <f>IF(LEN(入力ｼｰﾄ!$E$59)&lt;入力ｼｰﾄ!$O$7,"",MID(RIGHT(入力ｼｰﾄ!$E$59,入力ｼｰﾄ!$O$7),1,1))</f>
        <v/>
      </c>
      <c r="X56" s="16" t="str">
        <f>IF(LEN(入力ｼｰﾄ!$E$59)&lt;入力ｼｰﾄ!$O$6,"",MID(RIGHT(入力ｼｰﾄ!$E$59,入力ｼｰﾄ!$O$6),1,1))</f>
        <v/>
      </c>
      <c r="Y56" s="18" t="str">
        <f>IF(LEN(入力ｼｰﾄ!$E$59)&lt;入力ｼｰﾄ!$O$5,"",MID(RIGHT(入力ｼｰﾄ!$E$59,入力ｼｰﾄ!$O$5),1,1))</f>
        <v/>
      </c>
      <c r="Z56" s="16" t="str">
        <f>IF(LEN(入力ｼｰﾄ!$E$59)&lt;入力ｼｰﾄ!$O$4,"",MID(RIGHT(入力ｼｰﾄ!$E$59,入力ｼｰﾄ!$O$4),1,1))</f>
        <v/>
      </c>
      <c r="AA56" s="16" t="str">
        <f>IF(LEN(入力ｼｰﾄ!$E$59)&lt;入力ｼｰﾄ!$O$3,"",MID(RIGHT(入力ｼｰﾄ!$E$59,入力ｼｰﾄ!$O$3),1,1))</f>
        <v/>
      </c>
      <c r="AB56" s="19" t="str">
        <f>IF(LEN(入力ｼｰﾄ!$E$59)&lt;入力ｼｰﾄ!$O$2,"",MID(RIGHT(入力ｼｰﾄ!$E$59,入力ｼｰﾄ!$O$2),1,1))</f>
        <v/>
      </c>
      <c r="AC56" s="106" t="str">
        <f>IF(LEN(入力ｼｰﾄ!$E$60)&lt;入力ｼｰﾄ!$O$16,"",MID(RIGHT(入力ｼｰﾄ!$E$60,入力ｼｰﾄ!$O$16),1,1))</f>
        <v/>
      </c>
      <c r="AD56" s="107" t="str">
        <f>IF(LEN(入力ｼｰﾄ!$E$60)&lt;入力ｼｰﾄ!$O$15,"",MID(RIGHT(入力ｼｰﾄ!$E$60,入力ｼｰﾄ!$O$15),1,1))</f>
        <v/>
      </c>
      <c r="AE56" s="107" t="str">
        <f>IF(LEN(入力ｼｰﾄ!$E$60)&lt;入力ｼｰﾄ!$O$8,"",MID(RIGHT(入力ｼｰﾄ!$E$60,入力ｼｰﾄ!$O$8),1,1))</f>
        <v/>
      </c>
      <c r="AF56" s="108" t="str">
        <f>IF(LEN(入力ｼｰﾄ!$E$60)&lt;入力ｼｰﾄ!$O$7,"",MID(RIGHT(入力ｼｰﾄ!$E$60,入力ｼｰﾄ!$O$7),1,1))</f>
        <v/>
      </c>
      <c r="AG56" s="107" t="str">
        <f>IF(LEN(入力ｼｰﾄ!$E$60)&lt;入力ｼｰﾄ!$O$6,"",MID(RIGHT(入力ｼｰﾄ!$E$60,入力ｼｰﾄ!$O$6),1,1))</f>
        <v/>
      </c>
      <c r="AH56" s="109" t="str">
        <f>IF(LEN(入力ｼｰﾄ!$E$60)&lt;入力ｼｰﾄ!$O$5,"",MID(RIGHT(入力ｼｰﾄ!$E$60,入力ｼｰﾄ!$O$5),1,1))</f>
        <v/>
      </c>
      <c r="AI56" s="107" t="str">
        <f>IF(LEN(入力ｼｰﾄ!$E$60)&lt;入力ｼｰﾄ!$O$4,"",MID(RIGHT(入力ｼｰﾄ!$E$60,入力ｼｰﾄ!$O$4),1,1))</f>
        <v/>
      </c>
      <c r="AJ56" s="107" t="str">
        <f>IF(LEN(入力ｼｰﾄ!$E$60)&lt;入力ｼｰﾄ!$O$3,"",MID(RIGHT(入力ｼｰﾄ!$E$60,入力ｼｰﾄ!$O$3),1,1))</f>
        <v/>
      </c>
      <c r="AK56" s="114" t="str">
        <f>IF(LEN(入力ｼｰﾄ!$E$60)&lt;入力ｼｰﾄ!$O$2,"",MID(RIGHT(入力ｼｰﾄ!$E$60,入力ｼｰﾄ!$O$2),1,1))</f>
        <v/>
      </c>
      <c r="AL56" s="15" t="str">
        <f>IF(LEN(入力ｼｰﾄ!$E$61)&lt;入力ｼｰﾄ!$O$16,"",MID(RIGHT(入力ｼｰﾄ!$E$61,入力ｼｰﾄ!$O$16),1,1))</f>
        <v/>
      </c>
      <c r="AM56" s="16" t="str">
        <f>IF(LEN(入力ｼｰﾄ!$E$61)&lt;入力ｼｰﾄ!$O$15,"",MID(RIGHT(入力ｼｰﾄ!$E$61,入力ｼｰﾄ!$O$15),1,1))</f>
        <v/>
      </c>
      <c r="AN56" s="16" t="str">
        <f>IF(LEN(入力ｼｰﾄ!$E$61)&lt;入力ｼｰﾄ!$O$8,"",MID(RIGHT(入力ｼｰﾄ!$E$61,入力ｼｰﾄ!$O$8),1,1))</f>
        <v/>
      </c>
      <c r="AO56" s="17" t="str">
        <f>IF(LEN(入力ｼｰﾄ!$E$61)&lt;入力ｼｰﾄ!$O$7,"",MID(RIGHT(入力ｼｰﾄ!$E$61,入力ｼｰﾄ!$O$7),1,1))</f>
        <v/>
      </c>
      <c r="AP56" s="16" t="str">
        <f>IF(LEN(入力ｼｰﾄ!$E$61)&lt;入力ｼｰﾄ!$O$6,"",MID(RIGHT(入力ｼｰﾄ!$E$61,入力ｼｰﾄ!$O$6),1,1))</f>
        <v/>
      </c>
      <c r="AQ56" s="18" t="str">
        <f>IF(LEN(入力ｼｰﾄ!$E$61)&lt;入力ｼｰﾄ!$O$5,"",MID(RIGHT(入力ｼｰﾄ!$E$61,入力ｼｰﾄ!$O$5),1,1))</f>
        <v/>
      </c>
      <c r="AR56" s="16" t="str">
        <f>IF(LEN(入力ｼｰﾄ!$E$61)&lt;入力ｼｰﾄ!$O$4,"",MID(RIGHT(入力ｼｰﾄ!$E$61,入力ｼｰﾄ!$O$4),1,1))</f>
        <v/>
      </c>
      <c r="AS56" s="16" t="str">
        <f>IF(LEN(入力ｼｰﾄ!$E$61)&lt;入力ｼｰﾄ!$O$3,"",MID(RIGHT(入力ｼｰﾄ!$E$61,入力ｼｰﾄ!$O$3),1,1))</f>
        <v/>
      </c>
      <c r="AT56" s="19" t="str">
        <f>IF(LEN(入力ｼｰﾄ!$E$61)&lt;入力ｼｰﾄ!$O$2,"",MID(RIGHT(入力ｼｰﾄ!$E$61,入力ｼｰﾄ!$O$2),1,1))</f>
        <v>0</v>
      </c>
      <c r="AU56" s="15" t="str">
        <f>IF(LEN(入力ｼｰﾄ!$E$62)&lt;入力ｼｰﾄ!$O$16,"",MID(RIGHT(入力ｼｰﾄ!$E$62,入力ｼｰﾄ!$O$16),1,1))</f>
        <v/>
      </c>
      <c r="AV56" s="16" t="str">
        <f>IF(LEN(入力ｼｰﾄ!$E$62)&lt;入力ｼｰﾄ!$O$15,"",MID(RIGHT(入力ｼｰﾄ!$E$62,入力ｼｰﾄ!$O$15),1,1))</f>
        <v/>
      </c>
      <c r="AW56" s="16" t="str">
        <f>IF(LEN(入力ｼｰﾄ!$E$62)&lt;入力ｼｰﾄ!$O$8,"",MID(RIGHT(入力ｼｰﾄ!$E$62,入力ｼｰﾄ!$O$8),1,1))</f>
        <v/>
      </c>
      <c r="AX56" s="17" t="str">
        <f>IF(LEN(入力ｼｰﾄ!$E$62)&lt;入力ｼｰﾄ!$O$7,"",MID(RIGHT(入力ｼｰﾄ!$E$62,入力ｼｰﾄ!$O$7),1,1))</f>
        <v/>
      </c>
      <c r="AY56" s="16" t="str">
        <f>IF(LEN(入力ｼｰﾄ!$E$62)&lt;入力ｼｰﾄ!$O$6,"",MID(RIGHT(入力ｼｰﾄ!$E$62,入力ｼｰﾄ!$O$6),1,1))</f>
        <v/>
      </c>
      <c r="AZ56" s="18" t="str">
        <f>IF(LEN(入力ｼｰﾄ!$E$62)&lt;入力ｼｰﾄ!$O$5,"",MID(RIGHT(入力ｼｰﾄ!$E$62,入力ｼｰﾄ!$O$5),1,1))</f>
        <v/>
      </c>
      <c r="BA56" s="16" t="str">
        <f>IF(LEN(入力ｼｰﾄ!$E$62)&lt;入力ｼｰﾄ!$O$4,"",MID(RIGHT(入力ｼｰﾄ!$E$62,入力ｼｰﾄ!$O$4),1,1))</f>
        <v/>
      </c>
      <c r="BB56" s="16" t="str">
        <f>IF(LEN(入力ｼｰﾄ!$E$62)&lt;入力ｼｰﾄ!$O$3,"",MID(RIGHT(入力ｼｰﾄ!$E$62,入力ｼｰﾄ!$O$3),1,1))</f>
        <v/>
      </c>
      <c r="BC56" s="16" t="str">
        <f>IF(LEN(入力ｼｰﾄ!$E$62)&lt;入力ｼｰﾄ!$O$2,"",MID(RIGHT(入力ｼｰﾄ!$E$62,入力ｼｰﾄ!$O$2),1,1))</f>
        <v>0</v>
      </c>
      <c r="BD56" s="189"/>
      <c r="BE56" s="190"/>
      <c r="BF56" s="190"/>
      <c r="BG56" s="191"/>
      <c r="BI56" s="86" t="s">
        <v>98</v>
      </c>
    </row>
    <row r="57" spans="1:61" ht="20.25" customHeight="1">
      <c r="A57" s="211">
        <f>入力ｼｰﾄ!$F$57</f>
        <v>0</v>
      </c>
      <c r="B57" s="209"/>
      <c r="C57" s="209"/>
      <c r="D57" s="209"/>
      <c r="E57" s="209"/>
      <c r="F57" s="209"/>
      <c r="G57" s="209"/>
      <c r="H57" s="209"/>
      <c r="I57" s="209"/>
      <c r="J57" s="210"/>
      <c r="K57" s="15" t="str">
        <f>IF(LEN(入力ｼｰﾄ!$F$58)&lt;入力ｼｰﾄ!$O$16,"",MID(RIGHT(入力ｼｰﾄ!$F$58,入力ｼｰﾄ!$O$16),1,1))</f>
        <v/>
      </c>
      <c r="L57" s="16" t="str">
        <f>IF(LEN(入力ｼｰﾄ!$F$58)&lt;入力ｼｰﾄ!$O$15,"",MID(RIGHT(入力ｼｰﾄ!$F$58,入力ｼｰﾄ!$O$15),1,1))</f>
        <v/>
      </c>
      <c r="M57" s="16" t="str">
        <f>IF(LEN(入力ｼｰﾄ!$F$58)&lt;入力ｼｰﾄ!$O$8,"",MID(RIGHT(入力ｼｰﾄ!$F$58,入力ｼｰﾄ!$O$8),1,1))</f>
        <v/>
      </c>
      <c r="N57" s="17" t="str">
        <f>IF(LEN(入力ｼｰﾄ!$F$58)&lt;入力ｼｰﾄ!$O$7,"",MID(RIGHT(入力ｼｰﾄ!$F$58,入力ｼｰﾄ!$O$7),1,1))</f>
        <v/>
      </c>
      <c r="O57" s="16" t="str">
        <f>IF(LEN(入力ｼｰﾄ!$F$58)&lt;入力ｼｰﾄ!$O$6,"",MID(RIGHT(入力ｼｰﾄ!$F$58,入力ｼｰﾄ!$O$6),1,1))</f>
        <v/>
      </c>
      <c r="P57" s="18" t="str">
        <f>IF(LEN(入力ｼｰﾄ!$F$58)&lt;入力ｼｰﾄ!$O$5,"",MID(RIGHT(入力ｼｰﾄ!$F$58,入力ｼｰﾄ!$O$5),1,1))</f>
        <v/>
      </c>
      <c r="Q57" s="16" t="str">
        <f>IF(LEN(入力ｼｰﾄ!$F$58)&lt;入力ｼｰﾄ!$O$4,"",MID(RIGHT(入力ｼｰﾄ!$F$58,入力ｼｰﾄ!$O$4),1,1))</f>
        <v/>
      </c>
      <c r="R57" s="16" t="str">
        <f>IF(LEN(入力ｼｰﾄ!$F$58)&lt;入力ｼｰﾄ!$O$3,"",MID(RIGHT(入力ｼｰﾄ!$F$58,入力ｼｰﾄ!$O$3),1,1))</f>
        <v/>
      </c>
      <c r="S57" s="19" t="str">
        <f>IF(LEN(入力ｼｰﾄ!$F$58)&lt;入力ｼｰﾄ!$O$2,"",MID(RIGHT(入力ｼｰﾄ!$F$58,入力ｼｰﾄ!$O$2),1,1))</f>
        <v/>
      </c>
      <c r="T57" s="15" t="str">
        <f>IF(LEN(入力ｼｰﾄ!$F$59)&lt;入力ｼｰﾄ!$O$16,"",MID(RIGHT(入力ｼｰﾄ!$F$59,入力ｼｰﾄ!$O$16),1,1))</f>
        <v/>
      </c>
      <c r="U57" s="16" t="str">
        <f>IF(LEN(入力ｼｰﾄ!$F$59)&lt;入力ｼｰﾄ!$O$15,"",MID(RIGHT(入力ｼｰﾄ!$F$59,入力ｼｰﾄ!$O$15),1,1))</f>
        <v/>
      </c>
      <c r="V57" s="16" t="str">
        <f>IF(LEN(入力ｼｰﾄ!$F$59)&lt;入力ｼｰﾄ!$O$8,"",MID(RIGHT(入力ｼｰﾄ!$F$59,入力ｼｰﾄ!$O$8),1,1))</f>
        <v/>
      </c>
      <c r="W57" s="17" t="str">
        <f>IF(LEN(入力ｼｰﾄ!$F$59)&lt;入力ｼｰﾄ!$O$7,"",MID(RIGHT(入力ｼｰﾄ!$F$59,入力ｼｰﾄ!$O$7),1,1))</f>
        <v/>
      </c>
      <c r="X57" s="16" t="str">
        <f>IF(LEN(入力ｼｰﾄ!$F$59)&lt;入力ｼｰﾄ!$O$6,"",MID(RIGHT(入力ｼｰﾄ!$F$59,入力ｼｰﾄ!$O$6),1,1))</f>
        <v/>
      </c>
      <c r="Y57" s="18" t="str">
        <f>IF(LEN(入力ｼｰﾄ!$F$59)&lt;入力ｼｰﾄ!$O$5,"",MID(RIGHT(入力ｼｰﾄ!$F$59,入力ｼｰﾄ!$O$5),1,1))</f>
        <v/>
      </c>
      <c r="Z57" s="16" t="str">
        <f>IF(LEN(入力ｼｰﾄ!$F$59)&lt;入力ｼｰﾄ!$O$4,"",MID(RIGHT(入力ｼｰﾄ!$F$59,入力ｼｰﾄ!$O$4),1,1))</f>
        <v/>
      </c>
      <c r="AA57" s="16" t="str">
        <f>IF(LEN(入力ｼｰﾄ!$F$59)&lt;入力ｼｰﾄ!$O$3,"",MID(RIGHT(入力ｼｰﾄ!$F$59,入力ｼｰﾄ!$O$3),1,1))</f>
        <v/>
      </c>
      <c r="AB57" s="19" t="str">
        <f>IF(LEN(入力ｼｰﾄ!$F$59)&lt;入力ｼｰﾄ!$O$2,"",MID(RIGHT(入力ｼｰﾄ!$F$59,入力ｼｰﾄ!$O$2),1,1))</f>
        <v/>
      </c>
      <c r="AC57" s="106" t="str">
        <f>IF(LEN(入力ｼｰﾄ!$F$60)&lt;入力ｼｰﾄ!$O$16,"",MID(RIGHT(入力ｼｰﾄ!$F$60,入力ｼｰﾄ!$O$16),1,1))</f>
        <v/>
      </c>
      <c r="AD57" s="107" t="str">
        <f>IF(LEN(入力ｼｰﾄ!$F$60)&lt;入力ｼｰﾄ!$O$15,"",MID(RIGHT(入力ｼｰﾄ!$F$60,入力ｼｰﾄ!$O$15),1,1))</f>
        <v/>
      </c>
      <c r="AE57" s="107" t="str">
        <f>IF(LEN(入力ｼｰﾄ!$F$60)&lt;入力ｼｰﾄ!$O$8,"",MID(RIGHT(入力ｼｰﾄ!$F$60,入力ｼｰﾄ!$O$8),1,1))</f>
        <v/>
      </c>
      <c r="AF57" s="108" t="str">
        <f>IF(LEN(入力ｼｰﾄ!$F$60)&lt;入力ｼｰﾄ!$O$7,"",MID(RIGHT(入力ｼｰﾄ!$F$60,入力ｼｰﾄ!$O$7),1,1))</f>
        <v/>
      </c>
      <c r="AG57" s="107" t="str">
        <f>IF(LEN(入力ｼｰﾄ!$F$60)&lt;入力ｼｰﾄ!$O$6,"",MID(RIGHT(入力ｼｰﾄ!$F$60,入力ｼｰﾄ!$O$6),1,1))</f>
        <v/>
      </c>
      <c r="AH57" s="109" t="str">
        <f>IF(LEN(入力ｼｰﾄ!$F$60)&lt;入力ｼｰﾄ!$O$5,"",MID(RIGHT(入力ｼｰﾄ!$F$60,入力ｼｰﾄ!$O$5),1,1))</f>
        <v/>
      </c>
      <c r="AI57" s="107" t="str">
        <f>IF(LEN(入力ｼｰﾄ!$F$60)&lt;入力ｼｰﾄ!$O$4,"",MID(RIGHT(入力ｼｰﾄ!$F$60,入力ｼｰﾄ!$O$4),1,1))</f>
        <v/>
      </c>
      <c r="AJ57" s="107" t="str">
        <f>IF(LEN(入力ｼｰﾄ!$F$60)&lt;入力ｼｰﾄ!$O$3,"",MID(RIGHT(入力ｼｰﾄ!$F$60,入力ｼｰﾄ!$O$3),1,1))</f>
        <v/>
      </c>
      <c r="AK57" s="114" t="str">
        <f>IF(LEN(入力ｼｰﾄ!$F$60)&lt;入力ｼｰﾄ!$O$2,"",MID(RIGHT(入力ｼｰﾄ!$F$60,入力ｼｰﾄ!$O$2),1,1))</f>
        <v/>
      </c>
      <c r="AL57" s="15" t="str">
        <f>IF(LEN(入力ｼｰﾄ!$F$61)&lt;入力ｼｰﾄ!$O$16,"",MID(RIGHT(入力ｼｰﾄ!$F$61,入力ｼｰﾄ!$O$16),1,1))</f>
        <v/>
      </c>
      <c r="AM57" s="16" t="str">
        <f>IF(LEN(入力ｼｰﾄ!$F$61)&lt;入力ｼｰﾄ!$O$15,"",MID(RIGHT(入力ｼｰﾄ!$F$61,入力ｼｰﾄ!$O$15),1,1))</f>
        <v/>
      </c>
      <c r="AN57" s="16" t="str">
        <f>IF(LEN(入力ｼｰﾄ!$F$61)&lt;入力ｼｰﾄ!$O$8,"",MID(RIGHT(入力ｼｰﾄ!$F$61,入力ｼｰﾄ!$O$8),1,1))</f>
        <v/>
      </c>
      <c r="AO57" s="17" t="str">
        <f>IF(LEN(入力ｼｰﾄ!$F$61)&lt;入力ｼｰﾄ!$O$7,"",MID(RIGHT(入力ｼｰﾄ!$F$61,入力ｼｰﾄ!$O$7),1,1))</f>
        <v/>
      </c>
      <c r="AP57" s="16" t="str">
        <f>IF(LEN(入力ｼｰﾄ!$F$61)&lt;入力ｼｰﾄ!$O$6,"",MID(RIGHT(入力ｼｰﾄ!$F$61,入力ｼｰﾄ!$O$6),1,1))</f>
        <v/>
      </c>
      <c r="AQ57" s="18" t="str">
        <f>IF(LEN(入力ｼｰﾄ!$F$61)&lt;入力ｼｰﾄ!$O$5,"",MID(RIGHT(入力ｼｰﾄ!$F$61,入力ｼｰﾄ!$O$5),1,1))</f>
        <v/>
      </c>
      <c r="AR57" s="16" t="str">
        <f>IF(LEN(入力ｼｰﾄ!$F$61)&lt;入力ｼｰﾄ!$O$4,"",MID(RIGHT(入力ｼｰﾄ!$F$61,入力ｼｰﾄ!$O$4),1,1))</f>
        <v/>
      </c>
      <c r="AS57" s="16" t="str">
        <f>IF(LEN(入力ｼｰﾄ!$F$61)&lt;入力ｼｰﾄ!$O$3,"",MID(RIGHT(入力ｼｰﾄ!$F$61,入力ｼｰﾄ!$O$3),1,1))</f>
        <v/>
      </c>
      <c r="AT57" s="19" t="str">
        <f>IF(LEN(入力ｼｰﾄ!$F$61)&lt;入力ｼｰﾄ!$O$2,"",MID(RIGHT(入力ｼｰﾄ!$F$61,入力ｼｰﾄ!$O$2),1,1))</f>
        <v>0</v>
      </c>
      <c r="AU57" s="15" t="str">
        <f>IF(LEN(入力ｼｰﾄ!$F$62)&lt;入力ｼｰﾄ!$O$16,"",MID(RIGHT(入力ｼｰﾄ!$F$62,入力ｼｰﾄ!$O$16),1,1))</f>
        <v/>
      </c>
      <c r="AV57" s="16" t="str">
        <f>IF(LEN(入力ｼｰﾄ!$F$62)&lt;入力ｼｰﾄ!$O$15,"",MID(RIGHT(入力ｼｰﾄ!$F$62,入力ｼｰﾄ!$O$15),1,1))</f>
        <v/>
      </c>
      <c r="AW57" s="16" t="str">
        <f>IF(LEN(入力ｼｰﾄ!$F$62)&lt;入力ｼｰﾄ!$O$8,"",MID(RIGHT(入力ｼｰﾄ!$F$62,入力ｼｰﾄ!$O$8),1,1))</f>
        <v/>
      </c>
      <c r="AX57" s="17" t="str">
        <f>IF(LEN(入力ｼｰﾄ!$F$62)&lt;入力ｼｰﾄ!$O$7,"",MID(RIGHT(入力ｼｰﾄ!$F$62,入力ｼｰﾄ!$O$7),1,1))</f>
        <v/>
      </c>
      <c r="AY57" s="16" t="str">
        <f>IF(LEN(入力ｼｰﾄ!$F$62)&lt;入力ｼｰﾄ!$O$6,"",MID(RIGHT(入力ｼｰﾄ!$F$62,入力ｼｰﾄ!$O$6),1,1))</f>
        <v/>
      </c>
      <c r="AZ57" s="18" t="str">
        <f>IF(LEN(入力ｼｰﾄ!$F$62)&lt;入力ｼｰﾄ!$O$5,"",MID(RIGHT(入力ｼｰﾄ!$F$62,入力ｼｰﾄ!$O$5),1,1))</f>
        <v/>
      </c>
      <c r="BA57" s="16" t="str">
        <f>IF(LEN(入力ｼｰﾄ!$F$62)&lt;入力ｼｰﾄ!$O$4,"",MID(RIGHT(入力ｼｰﾄ!$F$62,入力ｼｰﾄ!$O$4),1,1))</f>
        <v/>
      </c>
      <c r="BB57" s="16" t="str">
        <f>IF(LEN(入力ｼｰﾄ!$F$62)&lt;入力ｼｰﾄ!$O$3,"",MID(RIGHT(入力ｼｰﾄ!$F$62,入力ｼｰﾄ!$O$3),1,1))</f>
        <v/>
      </c>
      <c r="BC57" s="16" t="str">
        <f>IF(LEN(入力ｼｰﾄ!$F$62)&lt;入力ｼｰﾄ!$O$2,"",MID(RIGHT(入力ｼｰﾄ!$F$62,入力ｼｰﾄ!$O$2),1,1))</f>
        <v>0</v>
      </c>
      <c r="BD57" s="189"/>
      <c r="BE57" s="190"/>
      <c r="BF57" s="190"/>
      <c r="BG57" s="191"/>
    </row>
    <row r="58" spans="1:61" ht="20.25" customHeight="1">
      <c r="A58" s="211">
        <f>入力ｼｰﾄ!$G$57</f>
        <v>0</v>
      </c>
      <c r="B58" s="209"/>
      <c r="C58" s="209"/>
      <c r="D58" s="209"/>
      <c r="E58" s="209"/>
      <c r="F58" s="209"/>
      <c r="G58" s="209"/>
      <c r="H58" s="209"/>
      <c r="I58" s="209"/>
      <c r="J58" s="210"/>
      <c r="K58" s="15" t="str">
        <f>IF(LEN(入力ｼｰﾄ!$G$58)&lt;入力ｼｰﾄ!$O$16,"",MID(RIGHT(入力ｼｰﾄ!$G$58,入力ｼｰﾄ!$O$16),1,1))</f>
        <v/>
      </c>
      <c r="L58" s="16" t="str">
        <f>IF(LEN(入力ｼｰﾄ!$G$58)&lt;入力ｼｰﾄ!$O$15,"",MID(RIGHT(入力ｼｰﾄ!$G$58,入力ｼｰﾄ!$O$15),1,1))</f>
        <v/>
      </c>
      <c r="M58" s="16" t="str">
        <f>IF(LEN(入力ｼｰﾄ!$G$58)&lt;入力ｼｰﾄ!$O$8,"",MID(RIGHT(入力ｼｰﾄ!$G$58,入力ｼｰﾄ!$O$8),1,1))</f>
        <v/>
      </c>
      <c r="N58" s="17" t="str">
        <f>IF(LEN(入力ｼｰﾄ!$G$58)&lt;入力ｼｰﾄ!$O$7,"",MID(RIGHT(入力ｼｰﾄ!$G$58,入力ｼｰﾄ!$O$7),1,1))</f>
        <v/>
      </c>
      <c r="O58" s="16" t="str">
        <f>IF(LEN(入力ｼｰﾄ!$G$58)&lt;入力ｼｰﾄ!$O$6,"",MID(RIGHT(入力ｼｰﾄ!$G$58,入力ｼｰﾄ!$O$6),1,1))</f>
        <v/>
      </c>
      <c r="P58" s="18" t="str">
        <f>IF(LEN(入力ｼｰﾄ!$G$58)&lt;入力ｼｰﾄ!$O$5,"",MID(RIGHT(入力ｼｰﾄ!$G$58,入力ｼｰﾄ!$O$5),1,1))</f>
        <v/>
      </c>
      <c r="Q58" s="16" t="str">
        <f>IF(LEN(入力ｼｰﾄ!$G$58)&lt;入力ｼｰﾄ!$O$4,"",MID(RIGHT(入力ｼｰﾄ!$G$58,入力ｼｰﾄ!$O$4),1,1))</f>
        <v/>
      </c>
      <c r="R58" s="16" t="str">
        <f>IF(LEN(入力ｼｰﾄ!$G$58)&lt;入力ｼｰﾄ!$O$3,"",MID(RIGHT(入力ｼｰﾄ!$G$58,入力ｼｰﾄ!$O$3),1,1))</f>
        <v/>
      </c>
      <c r="S58" s="19" t="str">
        <f>IF(LEN(入力ｼｰﾄ!$G$58)&lt;入力ｼｰﾄ!$O$2,"",MID(RIGHT(入力ｼｰﾄ!$G$58,入力ｼｰﾄ!$O$2),1,1))</f>
        <v/>
      </c>
      <c r="T58" s="15" t="str">
        <f>IF(LEN(入力ｼｰﾄ!$G$59)&lt;入力ｼｰﾄ!$O$16,"",MID(RIGHT(入力ｼｰﾄ!$G$59,入力ｼｰﾄ!$O$16),1,1))</f>
        <v/>
      </c>
      <c r="U58" s="16" t="str">
        <f>IF(LEN(入力ｼｰﾄ!$G$59)&lt;入力ｼｰﾄ!$O$15,"",MID(RIGHT(入力ｼｰﾄ!$G$59,入力ｼｰﾄ!$O$15),1,1))</f>
        <v/>
      </c>
      <c r="V58" s="16" t="str">
        <f>IF(LEN(入力ｼｰﾄ!$G$59)&lt;入力ｼｰﾄ!$O$8,"",MID(RIGHT(入力ｼｰﾄ!$G$59,入力ｼｰﾄ!$O$8),1,1))</f>
        <v/>
      </c>
      <c r="W58" s="17" t="str">
        <f>IF(LEN(入力ｼｰﾄ!$G$59)&lt;入力ｼｰﾄ!$O$7,"",MID(RIGHT(入力ｼｰﾄ!$G$59,入力ｼｰﾄ!$O$7),1,1))</f>
        <v/>
      </c>
      <c r="X58" s="16" t="str">
        <f>IF(LEN(入力ｼｰﾄ!$G$59)&lt;入力ｼｰﾄ!$O$6,"",MID(RIGHT(入力ｼｰﾄ!$G$59,入力ｼｰﾄ!$O$6),1,1))</f>
        <v/>
      </c>
      <c r="Y58" s="18" t="str">
        <f>IF(LEN(入力ｼｰﾄ!$G$59)&lt;入力ｼｰﾄ!$O$5,"",MID(RIGHT(入力ｼｰﾄ!$G$59,入力ｼｰﾄ!$O$5),1,1))</f>
        <v/>
      </c>
      <c r="Z58" s="16" t="str">
        <f>IF(LEN(入力ｼｰﾄ!$G$59)&lt;入力ｼｰﾄ!$O$4,"",MID(RIGHT(入力ｼｰﾄ!$G$59,入力ｼｰﾄ!$O$4),1,1))</f>
        <v/>
      </c>
      <c r="AA58" s="16" t="str">
        <f>IF(LEN(入力ｼｰﾄ!$G$59)&lt;入力ｼｰﾄ!$O$3,"",MID(RIGHT(入力ｼｰﾄ!$G$59,入力ｼｰﾄ!$O$3),1,1))</f>
        <v/>
      </c>
      <c r="AB58" s="19" t="str">
        <f>IF(LEN(入力ｼｰﾄ!$G$59)&lt;入力ｼｰﾄ!$O$2,"",MID(RIGHT(入力ｼｰﾄ!$G$59,入力ｼｰﾄ!$O$2),1,1))</f>
        <v/>
      </c>
      <c r="AC58" s="106" t="str">
        <f>IF(LEN(入力ｼｰﾄ!$G$60)&lt;入力ｼｰﾄ!$O$16,"",MID(RIGHT(入力ｼｰﾄ!$G$60,入力ｼｰﾄ!$O$16),1,1))</f>
        <v/>
      </c>
      <c r="AD58" s="107" t="str">
        <f>IF(LEN(入力ｼｰﾄ!$G$60)&lt;入力ｼｰﾄ!$O$15,"",MID(RIGHT(入力ｼｰﾄ!$G$60,入力ｼｰﾄ!$O$15),1,1))</f>
        <v/>
      </c>
      <c r="AE58" s="107" t="str">
        <f>IF(LEN(入力ｼｰﾄ!$G$60)&lt;入力ｼｰﾄ!$O$8,"",MID(RIGHT(入力ｼｰﾄ!$G$60,入力ｼｰﾄ!$O$8),1,1))</f>
        <v/>
      </c>
      <c r="AF58" s="108" t="str">
        <f>IF(LEN(入力ｼｰﾄ!$G$60)&lt;入力ｼｰﾄ!$O$7,"",MID(RIGHT(入力ｼｰﾄ!$G$60,入力ｼｰﾄ!$O$7),1,1))</f>
        <v/>
      </c>
      <c r="AG58" s="107" t="str">
        <f>IF(LEN(入力ｼｰﾄ!$G$60)&lt;入力ｼｰﾄ!$O$6,"",MID(RIGHT(入力ｼｰﾄ!$G$60,入力ｼｰﾄ!$O$6),1,1))</f>
        <v/>
      </c>
      <c r="AH58" s="109" t="str">
        <f>IF(LEN(入力ｼｰﾄ!$G$60)&lt;入力ｼｰﾄ!$O$5,"",MID(RIGHT(入力ｼｰﾄ!$G$60,入力ｼｰﾄ!$O$5),1,1))</f>
        <v/>
      </c>
      <c r="AI58" s="107" t="str">
        <f>IF(LEN(入力ｼｰﾄ!$G$60)&lt;入力ｼｰﾄ!$O$4,"",MID(RIGHT(入力ｼｰﾄ!$G$60,入力ｼｰﾄ!$O$4),1,1))</f>
        <v/>
      </c>
      <c r="AJ58" s="107" t="str">
        <f>IF(LEN(入力ｼｰﾄ!$G$60)&lt;入力ｼｰﾄ!$O$3,"",MID(RIGHT(入力ｼｰﾄ!$G$60,入力ｼｰﾄ!$O$3),1,1))</f>
        <v/>
      </c>
      <c r="AK58" s="114" t="str">
        <f>IF(LEN(入力ｼｰﾄ!$G$60)&lt;入力ｼｰﾄ!$O$2,"",MID(RIGHT(入力ｼｰﾄ!$G$60,入力ｼｰﾄ!$O$2),1,1))</f>
        <v/>
      </c>
      <c r="AL58" s="15" t="str">
        <f>IF(LEN(入力ｼｰﾄ!$G$61)&lt;入力ｼｰﾄ!$O$16,"",MID(RIGHT(入力ｼｰﾄ!$G$61,入力ｼｰﾄ!$O$16),1,1))</f>
        <v/>
      </c>
      <c r="AM58" s="16" t="str">
        <f>IF(LEN(入力ｼｰﾄ!$G$61)&lt;入力ｼｰﾄ!$O$15,"",MID(RIGHT(入力ｼｰﾄ!$G$61,入力ｼｰﾄ!$O$15),1,1))</f>
        <v/>
      </c>
      <c r="AN58" s="16" t="str">
        <f>IF(LEN(入力ｼｰﾄ!$G$61)&lt;入力ｼｰﾄ!$O$8,"",MID(RIGHT(入力ｼｰﾄ!$G$61,入力ｼｰﾄ!$O$8),1,1))</f>
        <v/>
      </c>
      <c r="AO58" s="17" t="str">
        <f>IF(LEN(入力ｼｰﾄ!$G$61)&lt;入力ｼｰﾄ!$O$7,"",MID(RIGHT(入力ｼｰﾄ!$G$61,入力ｼｰﾄ!$O$7),1,1))</f>
        <v/>
      </c>
      <c r="AP58" s="16" t="str">
        <f>IF(LEN(入力ｼｰﾄ!$G$61)&lt;入力ｼｰﾄ!$O$6,"",MID(RIGHT(入力ｼｰﾄ!$G$61,入力ｼｰﾄ!$O$6),1,1))</f>
        <v/>
      </c>
      <c r="AQ58" s="18" t="str">
        <f>IF(LEN(入力ｼｰﾄ!$G$61)&lt;入力ｼｰﾄ!$O$5,"",MID(RIGHT(入力ｼｰﾄ!$G$61,入力ｼｰﾄ!$O$5),1,1))</f>
        <v/>
      </c>
      <c r="AR58" s="16" t="str">
        <f>IF(LEN(入力ｼｰﾄ!$G$61)&lt;入力ｼｰﾄ!$O$4,"",MID(RIGHT(入力ｼｰﾄ!$G$61,入力ｼｰﾄ!$O$4),1,1))</f>
        <v/>
      </c>
      <c r="AS58" s="16" t="str">
        <f>IF(LEN(入力ｼｰﾄ!$G$61)&lt;入力ｼｰﾄ!$O$3,"",MID(RIGHT(入力ｼｰﾄ!$G$61,入力ｼｰﾄ!$O$3),1,1))</f>
        <v/>
      </c>
      <c r="AT58" s="19" t="str">
        <f>IF(LEN(入力ｼｰﾄ!$G$61)&lt;入力ｼｰﾄ!$O$2,"",MID(RIGHT(入力ｼｰﾄ!$G$61,入力ｼｰﾄ!$O$2),1,1))</f>
        <v>0</v>
      </c>
      <c r="AU58" s="15" t="str">
        <f>IF(LEN(入力ｼｰﾄ!$G$62)&lt;入力ｼｰﾄ!$O$16,"",MID(RIGHT(入力ｼｰﾄ!$G$62,入力ｼｰﾄ!$O$16),1,1))</f>
        <v/>
      </c>
      <c r="AV58" s="16" t="str">
        <f>IF(LEN(入力ｼｰﾄ!$G$62)&lt;入力ｼｰﾄ!$O$15,"",MID(RIGHT(入力ｼｰﾄ!$G$62,入力ｼｰﾄ!$O$15),1,1))</f>
        <v/>
      </c>
      <c r="AW58" s="16" t="str">
        <f>IF(LEN(入力ｼｰﾄ!$G$62)&lt;入力ｼｰﾄ!$O$8,"",MID(RIGHT(入力ｼｰﾄ!$G$62,入力ｼｰﾄ!$O$8),1,1))</f>
        <v/>
      </c>
      <c r="AX58" s="17" t="str">
        <f>IF(LEN(入力ｼｰﾄ!$G$62)&lt;入力ｼｰﾄ!$O$7,"",MID(RIGHT(入力ｼｰﾄ!$G$62,入力ｼｰﾄ!$O$7),1,1))</f>
        <v/>
      </c>
      <c r="AY58" s="16" t="str">
        <f>IF(LEN(入力ｼｰﾄ!$G$62)&lt;入力ｼｰﾄ!$O$6,"",MID(RIGHT(入力ｼｰﾄ!$G$62,入力ｼｰﾄ!$O$6),1,1))</f>
        <v/>
      </c>
      <c r="AZ58" s="18" t="str">
        <f>IF(LEN(入力ｼｰﾄ!$G$62)&lt;入力ｼｰﾄ!$O$5,"",MID(RIGHT(入力ｼｰﾄ!$G$62,入力ｼｰﾄ!$O$5),1,1))</f>
        <v/>
      </c>
      <c r="BA58" s="16" t="str">
        <f>IF(LEN(入力ｼｰﾄ!$G$62)&lt;入力ｼｰﾄ!$O$4,"",MID(RIGHT(入力ｼｰﾄ!$G$62,入力ｼｰﾄ!$O$4),1,1))</f>
        <v/>
      </c>
      <c r="BB58" s="16" t="str">
        <f>IF(LEN(入力ｼｰﾄ!$G$62)&lt;入力ｼｰﾄ!$O$3,"",MID(RIGHT(入力ｼｰﾄ!$G$62,入力ｼｰﾄ!$O$3),1,1))</f>
        <v/>
      </c>
      <c r="BC58" s="16" t="str">
        <f>IF(LEN(入力ｼｰﾄ!$G$62)&lt;入力ｼｰﾄ!$O$2,"",MID(RIGHT(入力ｼｰﾄ!$G$62,入力ｼｰﾄ!$O$2),1,1))</f>
        <v>0</v>
      </c>
      <c r="BD58" s="189"/>
      <c r="BE58" s="190"/>
      <c r="BF58" s="190"/>
      <c r="BG58" s="191"/>
    </row>
    <row r="59" spans="1:61" ht="20.25" customHeight="1" thickBot="1">
      <c r="A59" s="204" t="s">
        <v>13</v>
      </c>
      <c r="B59" s="205"/>
      <c r="C59" s="205"/>
      <c r="D59" s="205"/>
      <c r="E59" s="205"/>
      <c r="F59" s="205"/>
      <c r="G59" s="205"/>
      <c r="H59" s="205"/>
      <c r="I59" s="205"/>
      <c r="J59" s="206"/>
      <c r="K59" s="20" t="str">
        <f>IF(LEN(入力ｼｰﾄ!$H$58)&lt;入力ｼｰﾄ!$O$16,"",MID(RIGHT(入力ｼｰﾄ!$H$58,入力ｼｰﾄ!$O$16),1,1))</f>
        <v/>
      </c>
      <c r="L59" s="21" t="str">
        <f>IF(LEN(入力ｼｰﾄ!$H$58)&lt;入力ｼｰﾄ!$O$15,"",MID(RIGHT(入力ｼｰﾄ!$H$58,入力ｼｰﾄ!$O$15),1,1))</f>
        <v/>
      </c>
      <c r="M59" s="21" t="str">
        <f>IF(LEN(入力ｼｰﾄ!$H$58)&lt;入力ｼｰﾄ!$O$8,"",MID(RIGHT(入力ｼｰﾄ!$H$58,入力ｼｰﾄ!$O$8),1,1))</f>
        <v/>
      </c>
      <c r="N59" s="22" t="str">
        <f>IF(LEN(入力ｼｰﾄ!$H$58)&lt;入力ｼｰﾄ!$O$7,"",MID(RIGHT(入力ｼｰﾄ!$H$58,入力ｼｰﾄ!$O$7),1,1))</f>
        <v/>
      </c>
      <c r="O59" s="21" t="str">
        <f>IF(LEN(入力ｼｰﾄ!$H$58)&lt;入力ｼｰﾄ!$O$6,"",MID(RIGHT(入力ｼｰﾄ!$H$58,入力ｼｰﾄ!$O$6),1,1))</f>
        <v/>
      </c>
      <c r="P59" s="23" t="str">
        <f>IF(LEN(入力ｼｰﾄ!$H$58)&lt;入力ｼｰﾄ!$O$5,"",MID(RIGHT(入力ｼｰﾄ!$H$58,入力ｼｰﾄ!$O$5),1,1))</f>
        <v/>
      </c>
      <c r="Q59" s="21" t="str">
        <f>IF(LEN(入力ｼｰﾄ!$H$58)&lt;入力ｼｰﾄ!$O$4,"",MID(RIGHT(入力ｼｰﾄ!$H$58,入力ｼｰﾄ!$O$4),1,1))</f>
        <v/>
      </c>
      <c r="R59" s="21" t="str">
        <f>IF(LEN(入力ｼｰﾄ!$H$58)&lt;入力ｼｰﾄ!$O$3,"",MID(RIGHT(入力ｼｰﾄ!$H$58,入力ｼｰﾄ!$O$3),1,1))</f>
        <v/>
      </c>
      <c r="S59" s="24" t="str">
        <f>IF(LEN(入力ｼｰﾄ!$H$58)&lt;入力ｼｰﾄ!$O$2,"",MID(RIGHT(入力ｼｰﾄ!$H$58,入力ｼｰﾄ!$O$2),1,1))</f>
        <v>0</v>
      </c>
      <c r="T59" s="20" t="str">
        <f>IF(LEN(入力ｼｰﾄ!$H$59)&lt;入力ｼｰﾄ!$O$16,"",MID(RIGHT(入力ｼｰﾄ!$H$59,入力ｼｰﾄ!$O$16),1,1))</f>
        <v/>
      </c>
      <c r="U59" s="21" t="str">
        <f>IF(LEN(入力ｼｰﾄ!$H$59)&lt;入力ｼｰﾄ!$O$15,"",MID(RIGHT(入力ｼｰﾄ!$H$59,入力ｼｰﾄ!$O$15),1,1))</f>
        <v/>
      </c>
      <c r="V59" s="21" t="str">
        <f>IF(LEN(入力ｼｰﾄ!$H$59)&lt;入力ｼｰﾄ!$O$8,"",MID(RIGHT(入力ｼｰﾄ!$H$59,入力ｼｰﾄ!$O$8),1,1))</f>
        <v/>
      </c>
      <c r="W59" s="22" t="str">
        <f>IF(LEN(入力ｼｰﾄ!$H$59)&lt;入力ｼｰﾄ!$O$7,"",MID(RIGHT(入力ｼｰﾄ!$H$59,入力ｼｰﾄ!$O$7),1,1))</f>
        <v/>
      </c>
      <c r="X59" s="21" t="str">
        <f>IF(LEN(入力ｼｰﾄ!$H$59)&lt;入力ｼｰﾄ!$O$6,"",MID(RIGHT(入力ｼｰﾄ!$H$59,入力ｼｰﾄ!$O$6),1,1))</f>
        <v/>
      </c>
      <c r="Y59" s="23" t="str">
        <f>IF(LEN(入力ｼｰﾄ!$H$59)&lt;入力ｼｰﾄ!$O$5,"",MID(RIGHT(入力ｼｰﾄ!$H$59,入力ｼｰﾄ!$O$5),1,1))</f>
        <v/>
      </c>
      <c r="Z59" s="21" t="str">
        <f>IF(LEN(入力ｼｰﾄ!$H$59)&lt;入力ｼｰﾄ!$O$4,"",MID(RIGHT(入力ｼｰﾄ!$H$59,入力ｼｰﾄ!$O$4),1,1))</f>
        <v/>
      </c>
      <c r="AA59" s="21" t="str">
        <f>IF(LEN(入力ｼｰﾄ!$H$59)&lt;入力ｼｰﾄ!$O$3,"",MID(RIGHT(入力ｼｰﾄ!$H$59,入力ｼｰﾄ!$O$3),1,1))</f>
        <v/>
      </c>
      <c r="AB59" s="24" t="str">
        <f>IF(LEN(入力ｼｰﾄ!$H$59)&lt;入力ｼｰﾄ!$O$2,"",MID(RIGHT(入力ｼｰﾄ!$H$59,入力ｼｰﾄ!$O$2),1,1))</f>
        <v>0</v>
      </c>
      <c r="AC59" s="110" t="str">
        <f>IF(LEN(入力ｼｰﾄ!$H$60)&lt;入力ｼｰﾄ!$O$16,"",MID(RIGHT(入力ｼｰﾄ!$H$60,入力ｼｰﾄ!$O$16),1,1))</f>
        <v/>
      </c>
      <c r="AD59" s="111" t="str">
        <f>IF(LEN(入力ｼｰﾄ!$H$60)&lt;入力ｼｰﾄ!$O$15,"",MID(RIGHT(入力ｼｰﾄ!$H$60,入力ｼｰﾄ!$O$15),1,1))</f>
        <v/>
      </c>
      <c r="AE59" s="111" t="str">
        <f>IF(LEN(入力ｼｰﾄ!$H$60)&lt;入力ｼｰﾄ!$O$8,"",MID(RIGHT(入力ｼｰﾄ!$H$60,入力ｼｰﾄ!$O$8),1,1))</f>
        <v/>
      </c>
      <c r="AF59" s="112" t="str">
        <f>IF(LEN(入力ｼｰﾄ!$H$60)&lt;入力ｼｰﾄ!$O$7,"",MID(RIGHT(入力ｼｰﾄ!$H$60,入力ｼｰﾄ!$O$7),1,1))</f>
        <v/>
      </c>
      <c r="AG59" s="111" t="str">
        <f>IF(LEN(入力ｼｰﾄ!$H$60)&lt;入力ｼｰﾄ!$O$6,"",MID(RIGHT(入力ｼｰﾄ!$H$60,入力ｼｰﾄ!$O$6),1,1))</f>
        <v/>
      </c>
      <c r="AH59" s="113" t="str">
        <f>IF(LEN(入力ｼｰﾄ!$H$60)&lt;入力ｼｰﾄ!$O$5,"",MID(RIGHT(入力ｼｰﾄ!$H$60,入力ｼｰﾄ!$O$5),1,1))</f>
        <v/>
      </c>
      <c r="AI59" s="111" t="str">
        <f>IF(LEN(入力ｼｰﾄ!$H$60)&lt;入力ｼｰﾄ!$O$4,"",MID(RIGHT(入力ｼｰﾄ!$H$60,入力ｼｰﾄ!$O$4),1,1))</f>
        <v/>
      </c>
      <c r="AJ59" s="111" t="str">
        <f>IF(LEN(入力ｼｰﾄ!$H$60)&lt;入力ｼｰﾄ!$O$3,"",MID(RIGHT(入力ｼｰﾄ!$H$60,入力ｼｰﾄ!$O$3),1,1))</f>
        <v/>
      </c>
      <c r="AK59" s="115" t="str">
        <f>IF(LEN(入力ｼｰﾄ!$H$60)&lt;入力ｼｰﾄ!$O$2,"",MID(RIGHT(入力ｼｰﾄ!$H$60,入力ｼｰﾄ!$O$2),1,1))</f>
        <v>0</v>
      </c>
      <c r="AL59" s="20" t="str">
        <f>IF(LEN(入力ｼｰﾄ!$H$61)&lt;入力ｼｰﾄ!$O$16,"",MID(RIGHT(入力ｼｰﾄ!$H$61,入力ｼｰﾄ!$O$16),1,1))</f>
        <v/>
      </c>
      <c r="AM59" s="21" t="str">
        <f>IF(LEN(入力ｼｰﾄ!$H$61)&lt;入力ｼｰﾄ!$O$15,"",MID(RIGHT(入力ｼｰﾄ!$H$61,入力ｼｰﾄ!$O$15),1,1))</f>
        <v/>
      </c>
      <c r="AN59" s="21" t="str">
        <f>IF(LEN(入力ｼｰﾄ!$H$61)&lt;入力ｼｰﾄ!$O$8,"",MID(RIGHT(入力ｼｰﾄ!$H$61,入力ｼｰﾄ!$O$8),1,1))</f>
        <v/>
      </c>
      <c r="AO59" s="22" t="str">
        <f>IF(LEN(入力ｼｰﾄ!$H$61)&lt;入力ｼｰﾄ!$O$7,"",MID(RIGHT(入力ｼｰﾄ!$H$61,入力ｼｰﾄ!$O$7),1,1))</f>
        <v/>
      </c>
      <c r="AP59" s="21" t="str">
        <f>IF(LEN(入力ｼｰﾄ!$H$61)&lt;入力ｼｰﾄ!$O$6,"",MID(RIGHT(入力ｼｰﾄ!$H$61,入力ｼｰﾄ!$O$6),1,1))</f>
        <v/>
      </c>
      <c r="AQ59" s="23" t="str">
        <f>IF(LEN(入力ｼｰﾄ!$H$61)&lt;入力ｼｰﾄ!$O$5,"",MID(RIGHT(入力ｼｰﾄ!$H$61,入力ｼｰﾄ!$O$5),1,1))</f>
        <v/>
      </c>
      <c r="AR59" s="21" t="str">
        <f>IF(LEN(入力ｼｰﾄ!$H$61)&lt;入力ｼｰﾄ!$O$4,"",MID(RIGHT(入力ｼｰﾄ!$H$61,入力ｼｰﾄ!$O$4),1,1))</f>
        <v/>
      </c>
      <c r="AS59" s="21" t="str">
        <f>IF(LEN(入力ｼｰﾄ!$H$61)&lt;入力ｼｰﾄ!$O$3,"",MID(RIGHT(入力ｼｰﾄ!$H$61,入力ｼｰﾄ!$O$3),1,1))</f>
        <v/>
      </c>
      <c r="AT59" s="24" t="str">
        <f>IF(LEN(入力ｼｰﾄ!$H$61)&lt;入力ｼｰﾄ!$O$2,"",MID(RIGHT(入力ｼｰﾄ!$H$61,入力ｼｰﾄ!$O$2),1,1))</f>
        <v>0</v>
      </c>
      <c r="AU59" s="20" t="str">
        <f>IF(LEN(入力ｼｰﾄ!$H$62)&lt;入力ｼｰﾄ!$O$16,"",MID(RIGHT(入力ｼｰﾄ!$H$62,入力ｼｰﾄ!$O$16),1,1))</f>
        <v/>
      </c>
      <c r="AV59" s="21" t="str">
        <f>IF(LEN(入力ｼｰﾄ!$H$62)&lt;入力ｼｰﾄ!$O$15,"",MID(RIGHT(入力ｼｰﾄ!$H$62,入力ｼｰﾄ!$O$15),1,1))</f>
        <v/>
      </c>
      <c r="AW59" s="21" t="str">
        <f>IF(LEN(入力ｼｰﾄ!$H$62)&lt;入力ｼｰﾄ!$O$8,"",MID(RIGHT(入力ｼｰﾄ!$H$62,入力ｼｰﾄ!$O$8),1,1))</f>
        <v/>
      </c>
      <c r="AX59" s="22" t="str">
        <f>IF(LEN(入力ｼｰﾄ!$H$62)&lt;入力ｼｰﾄ!$O$7,"",MID(RIGHT(入力ｼｰﾄ!$H$62,入力ｼｰﾄ!$O$7),1,1))</f>
        <v/>
      </c>
      <c r="AY59" s="21" t="str">
        <f>IF(LEN(入力ｼｰﾄ!$H$62)&lt;入力ｼｰﾄ!$O$6,"",MID(RIGHT(入力ｼｰﾄ!$H$62,入力ｼｰﾄ!$O$6),1,1))</f>
        <v/>
      </c>
      <c r="AZ59" s="23" t="str">
        <f>IF(LEN(入力ｼｰﾄ!$H$62)&lt;入力ｼｰﾄ!$O$5,"",MID(RIGHT(入力ｼｰﾄ!$H$62,入力ｼｰﾄ!$O$5),1,1))</f>
        <v/>
      </c>
      <c r="BA59" s="21" t="str">
        <f>IF(LEN(入力ｼｰﾄ!$H$62)&lt;入力ｼｰﾄ!$O$4,"",MID(RIGHT(入力ｼｰﾄ!$H$62,入力ｼｰﾄ!$O$4),1,1))</f>
        <v/>
      </c>
      <c r="BB59" s="21" t="str">
        <f>IF(LEN(入力ｼｰﾄ!$H$62)&lt;入力ｼｰﾄ!$O$3,"",MID(RIGHT(入力ｼｰﾄ!$H$62,入力ｼｰﾄ!$O$3),1,1))</f>
        <v/>
      </c>
      <c r="BC59" s="21" t="str">
        <f>IF(LEN(入力ｼｰﾄ!$H$62)&lt;入力ｼｰﾄ!$O$2,"",MID(RIGHT(入力ｼｰﾄ!$H$62,入力ｼｰﾄ!$O$2),1,1))</f>
        <v>0</v>
      </c>
      <c r="BD59" s="192"/>
      <c r="BE59" s="193"/>
      <c r="BF59" s="193"/>
      <c r="BG59" s="194"/>
    </row>
    <row r="60" spans="1:61" ht="26.25" customHeight="1">
      <c r="A60" s="179" t="s">
        <v>2</v>
      </c>
      <c r="B60" s="180"/>
      <c r="C60" s="180"/>
      <c r="D60" s="180"/>
      <c r="E60" s="180"/>
      <c r="F60" s="181">
        <f>入力ｼｰﾄ!$D$64</f>
        <v>0</v>
      </c>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0" t="s">
        <v>14</v>
      </c>
      <c r="AM60" s="180"/>
      <c r="AN60" s="180"/>
      <c r="AO60" s="180"/>
      <c r="AP60" s="180"/>
      <c r="AQ60" s="182">
        <f>入力ｼｰﾄ!$D$63</f>
        <v>0</v>
      </c>
      <c r="AR60" s="182"/>
      <c r="AS60" s="182"/>
      <c r="AT60" s="182"/>
      <c r="AU60" s="182"/>
      <c r="AV60" s="182"/>
      <c r="AW60" s="182"/>
      <c r="AX60" s="182"/>
      <c r="AY60" s="182"/>
      <c r="AZ60" s="182"/>
      <c r="BA60" s="182"/>
      <c r="BB60" s="182"/>
      <c r="BC60" s="182"/>
      <c r="BD60" s="183" t="s">
        <v>17</v>
      </c>
      <c r="BE60" s="184"/>
      <c r="BF60" s="184"/>
      <c r="BG60" s="185"/>
    </row>
    <row r="61" spans="1:61" ht="20.25" customHeight="1">
      <c r="A61" s="207" t="s">
        <v>12</v>
      </c>
      <c r="B61" s="201"/>
      <c r="C61" s="201"/>
      <c r="D61" s="201"/>
      <c r="E61" s="201"/>
      <c r="F61" s="201"/>
      <c r="G61" s="201"/>
      <c r="H61" s="201"/>
      <c r="I61" s="201"/>
      <c r="J61" s="202"/>
      <c r="K61" s="200" t="s">
        <v>15</v>
      </c>
      <c r="L61" s="201"/>
      <c r="M61" s="201"/>
      <c r="N61" s="201"/>
      <c r="O61" s="201"/>
      <c r="P61" s="201"/>
      <c r="Q61" s="201"/>
      <c r="R61" s="201"/>
      <c r="S61" s="202"/>
      <c r="T61" s="200" t="s">
        <v>37</v>
      </c>
      <c r="U61" s="201"/>
      <c r="V61" s="201"/>
      <c r="W61" s="201"/>
      <c r="X61" s="201"/>
      <c r="Y61" s="201"/>
      <c r="Z61" s="201"/>
      <c r="AA61" s="201"/>
      <c r="AB61" s="202"/>
      <c r="AC61" s="200" t="s">
        <v>6</v>
      </c>
      <c r="AD61" s="201"/>
      <c r="AE61" s="201"/>
      <c r="AF61" s="201"/>
      <c r="AG61" s="201"/>
      <c r="AH61" s="201"/>
      <c r="AI61" s="201"/>
      <c r="AJ61" s="201"/>
      <c r="AK61" s="202"/>
      <c r="AL61" s="200" t="s">
        <v>11</v>
      </c>
      <c r="AM61" s="201"/>
      <c r="AN61" s="201"/>
      <c r="AO61" s="201"/>
      <c r="AP61" s="201"/>
      <c r="AQ61" s="201"/>
      <c r="AR61" s="201"/>
      <c r="AS61" s="201"/>
      <c r="AT61" s="202"/>
      <c r="AU61" s="200" t="s">
        <v>16</v>
      </c>
      <c r="AV61" s="201"/>
      <c r="AW61" s="201"/>
      <c r="AX61" s="201"/>
      <c r="AY61" s="201"/>
      <c r="AZ61" s="201"/>
      <c r="BA61" s="201"/>
      <c r="BB61" s="201"/>
      <c r="BC61" s="202"/>
      <c r="BD61" s="186">
        <f>入力ｼｰﾄ!I63</f>
        <v>0</v>
      </c>
      <c r="BE61" s="187"/>
      <c r="BF61" s="187"/>
      <c r="BG61" s="188"/>
    </row>
    <row r="62" spans="1:61" ht="20.25" customHeight="1">
      <c r="A62" s="208">
        <f>入力ｼｰﾄ!$D$65</f>
        <v>0</v>
      </c>
      <c r="B62" s="209"/>
      <c r="C62" s="209"/>
      <c r="D62" s="209"/>
      <c r="E62" s="209"/>
      <c r="F62" s="209"/>
      <c r="G62" s="209"/>
      <c r="H62" s="209"/>
      <c r="I62" s="209"/>
      <c r="J62" s="210"/>
      <c r="K62" s="15" t="str">
        <f>IF(LEN(入力ｼｰﾄ!$D$66)&lt;入力ｼｰﾄ!$O$16,"",MID(RIGHT(入力ｼｰﾄ!$D$66,入力ｼｰﾄ!$O$16),1,1))</f>
        <v/>
      </c>
      <c r="L62" s="16" t="str">
        <f>IF(LEN(入力ｼｰﾄ!$D$66)&lt;入力ｼｰﾄ!$O$15,"",MID(RIGHT(入力ｼｰﾄ!$D$66,入力ｼｰﾄ!$O$15),1,1))</f>
        <v/>
      </c>
      <c r="M62" s="16" t="str">
        <f>IF(LEN(入力ｼｰﾄ!$D$66)&lt;入力ｼｰﾄ!$O$8,"",MID(RIGHT(入力ｼｰﾄ!$D$66,入力ｼｰﾄ!$O$8),1,1))</f>
        <v/>
      </c>
      <c r="N62" s="17" t="str">
        <f>IF(LEN(入力ｼｰﾄ!$D$66)&lt;入力ｼｰﾄ!$O$7,"",MID(RIGHT(入力ｼｰﾄ!$D$66,入力ｼｰﾄ!$O$7),1,1))</f>
        <v/>
      </c>
      <c r="O62" s="16" t="str">
        <f>IF(LEN(入力ｼｰﾄ!$D$66)&lt;入力ｼｰﾄ!$O$6,"",MID(RIGHT(入力ｼｰﾄ!$D$66,入力ｼｰﾄ!$O$6),1,1))</f>
        <v/>
      </c>
      <c r="P62" s="18" t="str">
        <f>IF(LEN(入力ｼｰﾄ!$D$66)&lt;入力ｼｰﾄ!$O$5,"",MID(RIGHT(入力ｼｰﾄ!$D$66,入力ｼｰﾄ!$O$5),1,1))</f>
        <v/>
      </c>
      <c r="Q62" s="16" t="str">
        <f>IF(LEN(入力ｼｰﾄ!$D$66)&lt;入力ｼｰﾄ!$O$4,"",MID(RIGHT(入力ｼｰﾄ!$D$66,入力ｼｰﾄ!$O$4),1,1))</f>
        <v/>
      </c>
      <c r="R62" s="16" t="str">
        <f>IF(LEN(入力ｼｰﾄ!$D$66)&lt;入力ｼｰﾄ!$O$3,"",MID(RIGHT(入力ｼｰﾄ!$D$66,入力ｼｰﾄ!$O$3),1,1))</f>
        <v/>
      </c>
      <c r="S62" s="19" t="str">
        <f>IF(LEN(入力ｼｰﾄ!$D$66)&lt;入力ｼｰﾄ!$O$2,"",MID(RIGHT(入力ｼｰﾄ!$D$66,入力ｼｰﾄ!$O$2),1,1))</f>
        <v/>
      </c>
      <c r="T62" s="15" t="str">
        <f>IF(LEN(入力ｼｰﾄ!$D$67)&lt;入力ｼｰﾄ!$O$16,"",MID(RIGHT(入力ｼｰﾄ!$D$67,入力ｼｰﾄ!$O$16),1,1))</f>
        <v/>
      </c>
      <c r="U62" s="16" t="str">
        <f>IF(LEN(入力ｼｰﾄ!$D$67)&lt;入力ｼｰﾄ!$O$15,"",MID(RIGHT(入力ｼｰﾄ!$D$67,入力ｼｰﾄ!$O$15),1,1))</f>
        <v/>
      </c>
      <c r="V62" s="16" t="str">
        <f>IF(LEN(入力ｼｰﾄ!$D$67)&lt;入力ｼｰﾄ!$O$8,"",MID(RIGHT(入力ｼｰﾄ!$D$67,入力ｼｰﾄ!$O$8),1,1))</f>
        <v/>
      </c>
      <c r="W62" s="17" t="str">
        <f>IF(LEN(入力ｼｰﾄ!$D$67)&lt;入力ｼｰﾄ!$O$7,"",MID(RIGHT(入力ｼｰﾄ!$D$67,入力ｼｰﾄ!$O$7),1,1))</f>
        <v/>
      </c>
      <c r="X62" s="16" t="str">
        <f>IF(LEN(入力ｼｰﾄ!$D$67)&lt;入力ｼｰﾄ!$O$6,"",MID(RIGHT(入力ｼｰﾄ!$D$67,入力ｼｰﾄ!$O$6),1,1))</f>
        <v/>
      </c>
      <c r="Y62" s="18" t="str">
        <f>IF(LEN(入力ｼｰﾄ!$D$67)&lt;入力ｼｰﾄ!$O$5,"",MID(RIGHT(入力ｼｰﾄ!$D$67,入力ｼｰﾄ!$O$5),1,1))</f>
        <v/>
      </c>
      <c r="Z62" s="16" t="str">
        <f>IF(LEN(入力ｼｰﾄ!$D$67)&lt;入力ｼｰﾄ!$O$4,"",MID(RIGHT(入力ｼｰﾄ!$D$67,入力ｼｰﾄ!$O$4),1,1))</f>
        <v/>
      </c>
      <c r="AA62" s="16" t="str">
        <f>IF(LEN(入力ｼｰﾄ!$D$67)&lt;入力ｼｰﾄ!$O$3,"",MID(RIGHT(入力ｼｰﾄ!$D$67,入力ｼｰﾄ!$O$3),1,1))</f>
        <v/>
      </c>
      <c r="AB62" s="19" t="str">
        <f>IF(LEN(入力ｼｰﾄ!$D$67)&lt;入力ｼｰﾄ!$O$2,"",MID(RIGHT(入力ｼｰﾄ!$D$67,入力ｼｰﾄ!$O$2),1,1))</f>
        <v/>
      </c>
      <c r="AC62" s="106" t="str">
        <f>IF(LEN(入力ｼｰﾄ!$D$68)&lt;入力ｼｰﾄ!$O$16,"",MID(RIGHT(入力ｼｰﾄ!$D$68,入力ｼｰﾄ!$O$16),1,1))</f>
        <v/>
      </c>
      <c r="AD62" s="107" t="str">
        <f>IF(LEN(入力ｼｰﾄ!$D$68)&lt;入力ｼｰﾄ!$O$15,"",MID(RIGHT(入力ｼｰﾄ!$D$68,入力ｼｰﾄ!$O$15),1,1))</f>
        <v/>
      </c>
      <c r="AE62" s="107" t="str">
        <f>IF(LEN(入力ｼｰﾄ!$D$68)&lt;入力ｼｰﾄ!$O$8,"",MID(RIGHT(入力ｼｰﾄ!$D$68,入力ｼｰﾄ!$O$8),1,1))</f>
        <v/>
      </c>
      <c r="AF62" s="108" t="str">
        <f>IF(LEN(入力ｼｰﾄ!$D$68)&lt;入力ｼｰﾄ!$O$7,"",MID(RIGHT(入力ｼｰﾄ!$D$68,入力ｼｰﾄ!$O$7),1,1))</f>
        <v/>
      </c>
      <c r="AG62" s="107" t="str">
        <f>IF(LEN(入力ｼｰﾄ!$D$68)&lt;入力ｼｰﾄ!$O$6,"",MID(RIGHT(入力ｼｰﾄ!$D$68,入力ｼｰﾄ!$O$6),1,1))</f>
        <v/>
      </c>
      <c r="AH62" s="109" t="str">
        <f>IF(LEN(入力ｼｰﾄ!$D$68)&lt;入力ｼｰﾄ!$O$5,"",MID(RIGHT(入力ｼｰﾄ!$D$68,入力ｼｰﾄ!$O$5),1,1))</f>
        <v/>
      </c>
      <c r="AI62" s="107" t="str">
        <f>IF(LEN(入力ｼｰﾄ!$D$68)&lt;入力ｼｰﾄ!$O$4,"",MID(RIGHT(入力ｼｰﾄ!$D$68,入力ｼｰﾄ!$O$4),1,1))</f>
        <v/>
      </c>
      <c r="AJ62" s="107" t="str">
        <f>IF(LEN(入力ｼｰﾄ!$D$68)&lt;入力ｼｰﾄ!$O$3,"",MID(RIGHT(入力ｼｰﾄ!$D$68,入力ｼｰﾄ!$O$3),1,1))</f>
        <v/>
      </c>
      <c r="AK62" s="114" t="str">
        <f>IF(LEN(入力ｼｰﾄ!$D$68)&lt;入力ｼｰﾄ!$O$2,"",MID(RIGHT(入力ｼｰﾄ!$D$68,入力ｼｰﾄ!$O$2),1,1))</f>
        <v/>
      </c>
      <c r="AL62" s="15" t="str">
        <f>IF(LEN(入力ｼｰﾄ!$D$69)&lt;入力ｼｰﾄ!$O$16,"",MID(RIGHT(入力ｼｰﾄ!$D$69,入力ｼｰﾄ!$O$16),1,1))</f>
        <v/>
      </c>
      <c r="AM62" s="16" t="str">
        <f>IF(LEN(入力ｼｰﾄ!$D$69)&lt;入力ｼｰﾄ!$O$15,"",MID(RIGHT(入力ｼｰﾄ!$D$69,入力ｼｰﾄ!$O$15),1,1))</f>
        <v/>
      </c>
      <c r="AN62" s="16" t="str">
        <f>IF(LEN(入力ｼｰﾄ!$D$69)&lt;入力ｼｰﾄ!$O$8,"",MID(RIGHT(入力ｼｰﾄ!$D$69,入力ｼｰﾄ!$O$8),1,1))</f>
        <v/>
      </c>
      <c r="AO62" s="17" t="str">
        <f>IF(LEN(入力ｼｰﾄ!$D$69)&lt;入力ｼｰﾄ!$O$7,"",MID(RIGHT(入力ｼｰﾄ!$D$69,入力ｼｰﾄ!$O$7),1,1))</f>
        <v/>
      </c>
      <c r="AP62" s="16" t="str">
        <f>IF(LEN(入力ｼｰﾄ!$D$69)&lt;入力ｼｰﾄ!$O$6,"",MID(RIGHT(入力ｼｰﾄ!$D$69,入力ｼｰﾄ!$O$6),1,1))</f>
        <v/>
      </c>
      <c r="AQ62" s="18" t="str">
        <f>IF(LEN(入力ｼｰﾄ!$D$69)&lt;入力ｼｰﾄ!$O$5,"",MID(RIGHT(入力ｼｰﾄ!$D$69,入力ｼｰﾄ!$O$5),1,1))</f>
        <v/>
      </c>
      <c r="AR62" s="16" t="str">
        <f>IF(LEN(入力ｼｰﾄ!$D$69)&lt;入力ｼｰﾄ!$O$4,"",MID(RIGHT(入力ｼｰﾄ!$D$69,入力ｼｰﾄ!$O$4),1,1))</f>
        <v/>
      </c>
      <c r="AS62" s="16" t="str">
        <f>IF(LEN(入力ｼｰﾄ!$D$69)&lt;入力ｼｰﾄ!$O$3,"",MID(RIGHT(入力ｼｰﾄ!$D$69,入力ｼｰﾄ!$O$3),1,1))</f>
        <v/>
      </c>
      <c r="AT62" s="19" t="str">
        <f>IF(LEN(入力ｼｰﾄ!$D$69)&lt;入力ｼｰﾄ!$O$2,"",MID(RIGHT(入力ｼｰﾄ!$D$69,入力ｼｰﾄ!$O$2),1,1))</f>
        <v>0</v>
      </c>
      <c r="AU62" s="15" t="str">
        <f>IF(LEN(入力ｼｰﾄ!$D$70)&lt;入力ｼｰﾄ!$O$16,"",MID(RIGHT(入力ｼｰﾄ!$D$70,入力ｼｰﾄ!$O$16),1,1))</f>
        <v/>
      </c>
      <c r="AV62" s="16" t="str">
        <f>IF(LEN(入力ｼｰﾄ!$D$70)&lt;入力ｼｰﾄ!$O$15,"",MID(RIGHT(入力ｼｰﾄ!$D$70,入力ｼｰﾄ!$O$15),1,1))</f>
        <v/>
      </c>
      <c r="AW62" s="16" t="str">
        <f>IF(LEN(入力ｼｰﾄ!$D$70)&lt;入力ｼｰﾄ!$O$8,"",MID(RIGHT(入力ｼｰﾄ!$D$70,入力ｼｰﾄ!$O$8),1,1))</f>
        <v/>
      </c>
      <c r="AX62" s="17" t="str">
        <f>IF(LEN(入力ｼｰﾄ!$D$70)&lt;入力ｼｰﾄ!$O$7,"",MID(RIGHT(入力ｼｰﾄ!$D$70,入力ｼｰﾄ!$O$7),1,1))</f>
        <v/>
      </c>
      <c r="AY62" s="16" t="str">
        <f>IF(LEN(入力ｼｰﾄ!$D$70)&lt;入力ｼｰﾄ!$O$6,"",MID(RIGHT(入力ｼｰﾄ!$D$70,入力ｼｰﾄ!$O$6),1,1))</f>
        <v/>
      </c>
      <c r="AZ62" s="18" t="str">
        <f>IF(LEN(入力ｼｰﾄ!$D$70)&lt;入力ｼｰﾄ!$O$5,"",MID(RIGHT(入力ｼｰﾄ!$D$70,入力ｼｰﾄ!$O$5),1,1))</f>
        <v/>
      </c>
      <c r="BA62" s="16" t="str">
        <f>IF(LEN(入力ｼｰﾄ!$D$70)&lt;入力ｼｰﾄ!$O$4,"",MID(RIGHT(入力ｼｰﾄ!$D$70,入力ｼｰﾄ!$O$4),1,1))</f>
        <v/>
      </c>
      <c r="BB62" s="16" t="str">
        <f>IF(LEN(入力ｼｰﾄ!$D$70)&lt;入力ｼｰﾄ!$O$3,"",MID(RIGHT(入力ｼｰﾄ!$D$70,入力ｼｰﾄ!$O$3),1,1))</f>
        <v/>
      </c>
      <c r="BC62" s="16" t="str">
        <f>IF(LEN(入力ｼｰﾄ!$D$70)&lt;入力ｼｰﾄ!$O$2,"",MID(RIGHT(入力ｼｰﾄ!$D$70,入力ｼｰﾄ!$O$2),1,1))</f>
        <v>0</v>
      </c>
      <c r="BD62" s="189"/>
      <c r="BE62" s="190"/>
      <c r="BF62" s="190"/>
      <c r="BG62" s="191"/>
    </row>
    <row r="63" spans="1:61" ht="20.25" customHeight="1">
      <c r="A63" s="211">
        <f>入力ｼｰﾄ!$E$65</f>
        <v>0</v>
      </c>
      <c r="B63" s="209"/>
      <c r="C63" s="209"/>
      <c r="D63" s="209"/>
      <c r="E63" s="209"/>
      <c r="F63" s="209"/>
      <c r="G63" s="209"/>
      <c r="H63" s="209"/>
      <c r="I63" s="209"/>
      <c r="J63" s="210"/>
      <c r="K63" s="15" t="str">
        <f>IF(LEN(入力ｼｰﾄ!$E$66)&lt;入力ｼｰﾄ!$O$16,"",MID(RIGHT(入力ｼｰﾄ!$E$66,入力ｼｰﾄ!$O$16),1,1))</f>
        <v/>
      </c>
      <c r="L63" s="16" t="str">
        <f>IF(LEN(入力ｼｰﾄ!$E$66)&lt;入力ｼｰﾄ!$O$15,"",MID(RIGHT(入力ｼｰﾄ!$E$66,入力ｼｰﾄ!$O$15),1,1))</f>
        <v/>
      </c>
      <c r="M63" s="16" t="str">
        <f>IF(LEN(入力ｼｰﾄ!$E$66)&lt;入力ｼｰﾄ!$O$8,"",MID(RIGHT(入力ｼｰﾄ!$E$66,入力ｼｰﾄ!$O$8),1,1))</f>
        <v/>
      </c>
      <c r="N63" s="17" t="str">
        <f>IF(LEN(入力ｼｰﾄ!$E$66)&lt;入力ｼｰﾄ!$O$7,"",MID(RIGHT(入力ｼｰﾄ!$E$66,入力ｼｰﾄ!$O$7),1,1))</f>
        <v/>
      </c>
      <c r="O63" s="16" t="str">
        <f>IF(LEN(入力ｼｰﾄ!$E$66)&lt;入力ｼｰﾄ!$O$6,"",MID(RIGHT(入力ｼｰﾄ!$E$66,入力ｼｰﾄ!$O$6),1,1))</f>
        <v/>
      </c>
      <c r="P63" s="18" t="str">
        <f>IF(LEN(入力ｼｰﾄ!$E$66)&lt;入力ｼｰﾄ!$O$5,"",MID(RIGHT(入力ｼｰﾄ!$E$66,入力ｼｰﾄ!$O$5),1,1))</f>
        <v/>
      </c>
      <c r="Q63" s="16" t="str">
        <f>IF(LEN(入力ｼｰﾄ!$E$66)&lt;入力ｼｰﾄ!$O$4,"",MID(RIGHT(入力ｼｰﾄ!$E$66,入力ｼｰﾄ!$O$4),1,1))</f>
        <v/>
      </c>
      <c r="R63" s="16" t="str">
        <f>IF(LEN(入力ｼｰﾄ!$E$66)&lt;入力ｼｰﾄ!$O$3,"",MID(RIGHT(入力ｼｰﾄ!$E$66,入力ｼｰﾄ!$O$3),1,1))</f>
        <v/>
      </c>
      <c r="S63" s="19" t="str">
        <f>IF(LEN(入力ｼｰﾄ!$E$66)&lt;入力ｼｰﾄ!$O$2,"",MID(RIGHT(入力ｼｰﾄ!$E$66,入力ｼｰﾄ!$O$2),1,1))</f>
        <v/>
      </c>
      <c r="T63" s="15" t="str">
        <f>IF(LEN(入力ｼｰﾄ!$E$67)&lt;入力ｼｰﾄ!$O$16,"",MID(RIGHT(入力ｼｰﾄ!$E$67,入力ｼｰﾄ!$O$16),1,1))</f>
        <v/>
      </c>
      <c r="U63" s="16" t="str">
        <f>IF(LEN(入力ｼｰﾄ!$E$67)&lt;入力ｼｰﾄ!$O$15,"",MID(RIGHT(入力ｼｰﾄ!$E$67,入力ｼｰﾄ!$O$15),1,1))</f>
        <v/>
      </c>
      <c r="V63" s="16" t="str">
        <f>IF(LEN(入力ｼｰﾄ!$E$67)&lt;入力ｼｰﾄ!$O$8,"",MID(RIGHT(入力ｼｰﾄ!$E$67,入力ｼｰﾄ!$O$8),1,1))</f>
        <v/>
      </c>
      <c r="W63" s="17" t="str">
        <f>IF(LEN(入力ｼｰﾄ!$E$67)&lt;入力ｼｰﾄ!$O$7,"",MID(RIGHT(入力ｼｰﾄ!$E$67,入力ｼｰﾄ!$O$7),1,1))</f>
        <v/>
      </c>
      <c r="X63" s="16" t="str">
        <f>IF(LEN(入力ｼｰﾄ!$E$67)&lt;入力ｼｰﾄ!$O$6,"",MID(RIGHT(入力ｼｰﾄ!$E$67,入力ｼｰﾄ!$O$6),1,1))</f>
        <v/>
      </c>
      <c r="Y63" s="18" t="str">
        <f>IF(LEN(入力ｼｰﾄ!$E$67)&lt;入力ｼｰﾄ!$O$5,"",MID(RIGHT(入力ｼｰﾄ!$E$67,入力ｼｰﾄ!$O$5),1,1))</f>
        <v/>
      </c>
      <c r="Z63" s="16" t="str">
        <f>IF(LEN(入力ｼｰﾄ!$E$67)&lt;入力ｼｰﾄ!$O$4,"",MID(RIGHT(入力ｼｰﾄ!$E$67,入力ｼｰﾄ!$O$4),1,1))</f>
        <v/>
      </c>
      <c r="AA63" s="16" t="str">
        <f>IF(LEN(入力ｼｰﾄ!$E$67)&lt;入力ｼｰﾄ!$O$3,"",MID(RIGHT(入力ｼｰﾄ!$E$67,入力ｼｰﾄ!$O$3),1,1))</f>
        <v/>
      </c>
      <c r="AB63" s="19" t="str">
        <f>IF(LEN(入力ｼｰﾄ!$E$67)&lt;入力ｼｰﾄ!$O$2,"",MID(RIGHT(入力ｼｰﾄ!$E$67,入力ｼｰﾄ!$O$2),1,1))</f>
        <v/>
      </c>
      <c r="AC63" s="106" t="str">
        <f>IF(LEN(入力ｼｰﾄ!$E$68)&lt;入力ｼｰﾄ!$O$16,"",MID(RIGHT(入力ｼｰﾄ!$E$68,入力ｼｰﾄ!$O$16),1,1))</f>
        <v/>
      </c>
      <c r="AD63" s="107" t="str">
        <f>IF(LEN(入力ｼｰﾄ!$E$68)&lt;入力ｼｰﾄ!$O$15,"",MID(RIGHT(入力ｼｰﾄ!$E$68,入力ｼｰﾄ!$O$15),1,1))</f>
        <v/>
      </c>
      <c r="AE63" s="107" t="str">
        <f>IF(LEN(入力ｼｰﾄ!$E$68)&lt;入力ｼｰﾄ!$O$8,"",MID(RIGHT(入力ｼｰﾄ!$E$68,入力ｼｰﾄ!$O$8),1,1))</f>
        <v/>
      </c>
      <c r="AF63" s="108" t="str">
        <f>IF(LEN(入力ｼｰﾄ!$E$68)&lt;入力ｼｰﾄ!$O$7,"",MID(RIGHT(入力ｼｰﾄ!$E$68,入力ｼｰﾄ!$O$7),1,1))</f>
        <v/>
      </c>
      <c r="AG63" s="107" t="str">
        <f>IF(LEN(入力ｼｰﾄ!$E$68)&lt;入力ｼｰﾄ!$O$6,"",MID(RIGHT(入力ｼｰﾄ!$E$68,入力ｼｰﾄ!$O$6),1,1))</f>
        <v/>
      </c>
      <c r="AH63" s="109" t="str">
        <f>IF(LEN(入力ｼｰﾄ!$E$68)&lt;入力ｼｰﾄ!$O$5,"",MID(RIGHT(入力ｼｰﾄ!$E$68,入力ｼｰﾄ!$O$5),1,1))</f>
        <v/>
      </c>
      <c r="AI63" s="107" t="str">
        <f>IF(LEN(入力ｼｰﾄ!$E$68)&lt;入力ｼｰﾄ!$O$4,"",MID(RIGHT(入力ｼｰﾄ!$E$68,入力ｼｰﾄ!$O$4),1,1))</f>
        <v/>
      </c>
      <c r="AJ63" s="107" t="str">
        <f>IF(LEN(入力ｼｰﾄ!$E$68)&lt;入力ｼｰﾄ!$O$3,"",MID(RIGHT(入力ｼｰﾄ!$E$68,入力ｼｰﾄ!$O$3),1,1))</f>
        <v/>
      </c>
      <c r="AK63" s="114" t="str">
        <f>IF(LEN(入力ｼｰﾄ!$E$68)&lt;入力ｼｰﾄ!$O$2,"",MID(RIGHT(入力ｼｰﾄ!$E$68,入力ｼｰﾄ!$O$2),1,1))</f>
        <v/>
      </c>
      <c r="AL63" s="15" t="str">
        <f>IF(LEN(入力ｼｰﾄ!$E$69)&lt;入力ｼｰﾄ!$O$16,"",MID(RIGHT(入力ｼｰﾄ!$E$69,入力ｼｰﾄ!$O$16),1,1))</f>
        <v/>
      </c>
      <c r="AM63" s="16" t="str">
        <f>IF(LEN(入力ｼｰﾄ!$E$69)&lt;入力ｼｰﾄ!$O$15,"",MID(RIGHT(入力ｼｰﾄ!$E$69,入力ｼｰﾄ!$O$15),1,1))</f>
        <v/>
      </c>
      <c r="AN63" s="16" t="str">
        <f>IF(LEN(入力ｼｰﾄ!$E$69)&lt;入力ｼｰﾄ!$O$8,"",MID(RIGHT(入力ｼｰﾄ!$E$69,入力ｼｰﾄ!$O$8),1,1))</f>
        <v/>
      </c>
      <c r="AO63" s="17" t="str">
        <f>IF(LEN(入力ｼｰﾄ!$E$69)&lt;入力ｼｰﾄ!$O$7,"",MID(RIGHT(入力ｼｰﾄ!$E$69,入力ｼｰﾄ!$O$7),1,1))</f>
        <v/>
      </c>
      <c r="AP63" s="16" t="str">
        <f>IF(LEN(入力ｼｰﾄ!$E$69)&lt;入力ｼｰﾄ!$O$6,"",MID(RIGHT(入力ｼｰﾄ!$E$69,入力ｼｰﾄ!$O$6),1,1))</f>
        <v/>
      </c>
      <c r="AQ63" s="18" t="str">
        <f>IF(LEN(入力ｼｰﾄ!$E$69)&lt;入力ｼｰﾄ!$O$5,"",MID(RIGHT(入力ｼｰﾄ!$E$69,入力ｼｰﾄ!$O$5),1,1))</f>
        <v/>
      </c>
      <c r="AR63" s="16" t="str">
        <f>IF(LEN(入力ｼｰﾄ!$E$69)&lt;入力ｼｰﾄ!$O$4,"",MID(RIGHT(入力ｼｰﾄ!$E$69,入力ｼｰﾄ!$O$4),1,1))</f>
        <v/>
      </c>
      <c r="AS63" s="16" t="str">
        <f>IF(LEN(入力ｼｰﾄ!$E$69)&lt;入力ｼｰﾄ!$O$3,"",MID(RIGHT(入力ｼｰﾄ!$E$69,入力ｼｰﾄ!$O$3),1,1))</f>
        <v/>
      </c>
      <c r="AT63" s="19" t="str">
        <f>IF(LEN(入力ｼｰﾄ!$E$69)&lt;入力ｼｰﾄ!$O$2,"",MID(RIGHT(入力ｼｰﾄ!$E$69,入力ｼｰﾄ!$O$2),1,1))</f>
        <v>0</v>
      </c>
      <c r="AU63" s="15" t="str">
        <f>IF(LEN(入力ｼｰﾄ!$E$70)&lt;入力ｼｰﾄ!$O$16,"",MID(RIGHT(入力ｼｰﾄ!$E$70,入力ｼｰﾄ!$O$16),1,1))</f>
        <v/>
      </c>
      <c r="AV63" s="16" t="str">
        <f>IF(LEN(入力ｼｰﾄ!$E$70)&lt;入力ｼｰﾄ!$O$15,"",MID(RIGHT(入力ｼｰﾄ!$E$70,入力ｼｰﾄ!$O$15),1,1))</f>
        <v/>
      </c>
      <c r="AW63" s="16" t="str">
        <f>IF(LEN(入力ｼｰﾄ!$E$70)&lt;入力ｼｰﾄ!$O$8,"",MID(RIGHT(入力ｼｰﾄ!$E$70,入力ｼｰﾄ!$O$8),1,1))</f>
        <v/>
      </c>
      <c r="AX63" s="17" t="str">
        <f>IF(LEN(入力ｼｰﾄ!$E$70)&lt;入力ｼｰﾄ!$O$7,"",MID(RIGHT(入力ｼｰﾄ!$E$70,入力ｼｰﾄ!$O$7),1,1))</f>
        <v/>
      </c>
      <c r="AY63" s="16" t="str">
        <f>IF(LEN(入力ｼｰﾄ!$E$70)&lt;入力ｼｰﾄ!$O$6,"",MID(RIGHT(入力ｼｰﾄ!$E$70,入力ｼｰﾄ!$O$6),1,1))</f>
        <v/>
      </c>
      <c r="AZ63" s="18" t="str">
        <f>IF(LEN(入力ｼｰﾄ!$E$70)&lt;入力ｼｰﾄ!$O$5,"",MID(RIGHT(入力ｼｰﾄ!$E$70,入力ｼｰﾄ!$O$5),1,1))</f>
        <v/>
      </c>
      <c r="BA63" s="16" t="str">
        <f>IF(LEN(入力ｼｰﾄ!$E$70)&lt;入力ｼｰﾄ!$O$4,"",MID(RIGHT(入力ｼｰﾄ!$E$70,入力ｼｰﾄ!$O$4),1,1))</f>
        <v/>
      </c>
      <c r="BB63" s="16" t="str">
        <f>IF(LEN(入力ｼｰﾄ!$E$70)&lt;入力ｼｰﾄ!$O$3,"",MID(RIGHT(入力ｼｰﾄ!$E$70,入力ｼｰﾄ!$O$3),1,1))</f>
        <v/>
      </c>
      <c r="BC63" s="16" t="str">
        <f>IF(LEN(入力ｼｰﾄ!$E$70)&lt;入力ｼｰﾄ!$O$2,"",MID(RIGHT(入力ｼｰﾄ!$E$70,入力ｼｰﾄ!$O$2),1,1))</f>
        <v>0</v>
      </c>
      <c r="BD63" s="189"/>
      <c r="BE63" s="190"/>
      <c r="BF63" s="190"/>
      <c r="BG63" s="191"/>
      <c r="BI63" s="86" t="s">
        <v>99</v>
      </c>
    </row>
    <row r="64" spans="1:61" ht="20.25" customHeight="1">
      <c r="A64" s="211">
        <f>入力ｼｰﾄ!$F$65</f>
        <v>0</v>
      </c>
      <c r="B64" s="209"/>
      <c r="C64" s="209"/>
      <c r="D64" s="209"/>
      <c r="E64" s="209"/>
      <c r="F64" s="209"/>
      <c r="G64" s="209"/>
      <c r="H64" s="209"/>
      <c r="I64" s="209"/>
      <c r="J64" s="210"/>
      <c r="K64" s="15" t="str">
        <f>IF(LEN(入力ｼｰﾄ!$F$66)&lt;入力ｼｰﾄ!$O$16,"",MID(RIGHT(入力ｼｰﾄ!$F$66,入力ｼｰﾄ!$O$16),1,1))</f>
        <v/>
      </c>
      <c r="L64" s="16" t="str">
        <f>IF(LEN(入力ｼｰﾄ!$F$66)&lt;入力ｼｰﾄ!$O$15,"",MID(RIGHT(入力ｼｰﾄ!$F$66,入力ｼｰﾄ!$O$15),1,1))</f>
        <v/>
      </c>
      <c r="M64" s="16" t="str">
        <f>IF(LEN(入力ｼｰﾄ!$F$66)&lt;入力ｼｰﾄ!$O$8,"",MID(RIGHT(入力ｼｰﾄ!$F$66,入力ｼｰﾄ!$O$8),1,1))</f>
        <v/>
      </c>
      <c r="N64" s="17" t="str">
        <f>IF(LEN(入力ｼｰﾄ!$F$66)&lt;入力ｼｰﾄ!$O$7,"",MID(RIGHT(入力ｼｰﾄ!$F$66,入力ｼｰﾄ!$O$7),1,1))</f>
        <v/>
      </c>
      <c r="O64" s="16" t="str">
        <f>IF(LEN(入力ｼｰﾄ!$F$66)&lt;入力ｼｰﾄ!$O$6,"",MID(RIGHT(入力ｼｰﾄ!$F$66,入力ｼｰﾄ!$O$6),1,1))</f>
        <v/>
      </c>
      <c r="P64" s="18" t="str">
        <f>IF(LEN(入力ｼｰﾄ!$F$66)&lt;入力ｼｰﾄ!$O$5,"",MID(RIGHT(入力ｼｰﾄ!$F$66,入力ｼｰﾄ!$O$5),1,1))</f>
        <v/>
      </c>
      <c r="Q64" s="16" t="str">
        <f>IF(LEN(入力ｼｰﾄ!$F$66)&lt;入力ｼｰﾄ!$O$4,"",MID(RIGHT(入力ｼｰﾄ!$F$66,入力ｼｰﾄ!$O$4),1,1))</f>
        <v/>
      </c>
      <c r="R64" s="16" t="str">
        <f>IF(LEN(入力ｼｰﾄ!$F$66)&lt;入力ｼｰﾄ!$O$3,"",MID(RIGHT(入力ｼｰﾄ!$F$66,入力ｼｰﾄ!$O$3),1,1))</f>
        <v/>
      </c>
      <c r="S64" s="19" t="str">
        <f>IF(LEN(入力ｼｰﾄ!$F$66)&lt;入力ｼｰﾄ!$O$2,"",MID(RIGHT(入力ｼｰﾄ!$F$66,入力ｼｰﾄ!$O$2),1,1))</f>
        <v/>
      </c>
      <c r="T64" s="15" t="str">
        <f>IF(LEN(入力ｼｰﾄ!$F$67)&lt;入力ｼｰﾄ!$O$16,"",MID(RIGHT(入力ｼｰﾄ!$F$67,入力ｼｰﾄ!$O$16),1,1))</f>
        <v/>
      </c>
      <c r="U64" s="16" t="str">
        <f>IF(LEN(入力ｼｰﾄ!$F$67)&lt;入力ｼｰﾄ!$O$15,"",MID(RIGHT(入力ｼｰﾄ!$F$67,入力ｼｰﾄ!$O$15),1,1))</f>
        <v/>
      </c>
      <c r="V64" s="16" t="str">
        <f>IF(LEN(入力ｼｰﾄ!$F$67)&lt;入力ｼｰﾄ!$O$8,"",MID(RIGHT(入力ｼｰﾄ!$F$67,入力ｼｰﾄ!$O$8),1,1))</f>
        <v/>
      </c>
      <c r="W64" s="17" t="str">
        <f>IF(LEN(入力ｼｰﾄ!$F$67)&lt;入力ｼｰﾄ!$O$7,"",MID(RIGHT(入力ｼｰﾄ!$F$67,入力ｼｰﾄ!$O$7),1,1))</f>
        <v/>
      </c>
      <c r="X64" s="16" t="str">
        <f>IF(LEN(入力ｼｰﾄ!$F$67)&lt;入力ｼｰﾄ!$O$6,"",MID(RIGHT(入力ｼｰﾄ!$F$67,入力ｼｰﾄ!$O$6),1,1))</f>
        <v/>
      </c>
      <c r="Y64" s="18" t="str">
        <f>IF(LEN(入力ｼｰﾄ!$F$67)&lt;入力ｼｰﾄ!$O$5,"",MID(RIGHT(入力ｼｰﾄ!$F$67,入力ｼｰﾄ!$O$5),1,1))</f>
        <v/>
      </c>
      <c r="Z64" s="16" t="str">
        <f>IF(LEN(入力ｼｰﾄ!$F$67)&lt;入力ｼｰﾄ!$O$4,"",MID(RIGHT(入力ｼｰﾄ!$F$67,入力ｼｰﾄ!$O$4),1,1))</f>
        <v/>
      </c>
      <c r="AA64" s="16" t="str">
        <f>IF(LEN(入力ｼｰﾄ!$F$67)&lt;入力ｼｰﾄ!$O$3,"",MID(RIGHT(入力ｼｰﾄ!$F$67,入力ｼｰﾄ!$O$3),1,1))</f>
        <v/>
      </c>
      <c r="AB64" s="19" t="str">
        <f>IF(LEN(入力ｼｰﾄ!$F$67)&lt;入力ｼｰﾄ!$O$2,"",MID(RIGHT(入力ｼｰﾄ!$F$67,入力ｼｰﾄ!$O$2),1,1))</f>
        <v/>
      </c>
      <c r="AC64" s="106" t="str">
        <f>IF(LEN(入力ｼｰﾄ!$F$68)&lt;入力ｼｰﾄ!$O$16,"",MID(RIGHT(入力ｼｰﾄ!$F$68,入力ｼｰﾄ!$O$16),1,1))</f>
        <v/>
      </c>
      <c r="AD64" s="107" t="str">
        <f>IF(LEN(入力ｼｰﾄ!$F$68)&lt;入力ｼｰﾄ!$O$15,"",MID(RIGHT(入力ｼｰﾄ!$F$68,入力ｼｰﾄ!$O$15),1,1))</f>
        <v/>
      </c>
      <c r="AE64" s="107" t="str">
        <f>IF(LEN(入力ｼｰﾄ!$F$68)&lt;入力ｼｰﾄ!$O$8,"",MID(RIGHT(入力ｼｰﾄ!$F$68,入力ｼｰﾄ!$O$8),1,1))</f>
        <v/>
      </c>
      <c r="AF64" s="108" t="str">
        <f>IF(LEN(入力ｼｰﾄ!$F$68)&lt;入力ｼｰﾄ!$O$7,"",MID(RIGHT(入力ｼｰﾄ!$F$68,入力ｼｰﾄ!$O$7),1,1))</f>
        <v/>
      </c>
      <c r="AG64" s="107" t="str">
        <f>IF(LEN(入力ｼｰﾄ!$F$68)&lt;入力ｼｰﾄ!$O$6,"",MID(RIGHT(入力ｼｰﾄ!$F$68,入力ｼｰﾄ!$O$6),1,1))</f>
        <v/>
      </c>
      <c r="AH64" s="109" t="str">
        <f>IF(LEN(入力ｼｰﾄ!$F$68)&lt;入力ｼｰﾄ!$O$5,"",MID(RIGHT(入力ｼｰﾄ!$F$68,入力ｼｰﾄ!$O$5),1,1))</f>
        <v/>
      </c>
      <c r="AI64" s="107" t="str">
        <f>IF(LEN(入力ｼｰﾄ!$F$68)&lt;入力ｼｰﾄ!$O$4,"",MID(RIGHT(入力ｼｰﾄ!$F$68,入力ｼｰﾄ!$O$4),1,1))</f>
        <v/>
      </c>
      <c r="AJ64" s="107" t="str">
        <f>IF(LEN(入力ｼｰﾄ!$F$68)&lt;入力ｼｰﾄ!$O$3,"",MID(RIGHT(入力ｼｰﾄ!$F$68,入力ｼｰﾄ!$O$3),1,1))</f>
        <v/>
      </c>
      <c r="AK64" s="114" t="str">
        <f>IF(LEN(入力ｼｰﾄ!$F$68)&lt;入力ｼｰﾄ!$O$2,"",MID(RIGHT(入力ｼｰﾄ!$F$68,入力ｼｰﾄ!$O$2),1,1))</f>
        <v/>
      </c>
      <c r="AL64" s="15" t="str">
        <f>IF(LEN(入力ｼｰﾄ!$F$69)&lt;入力ｼｰﾄ!$O$16,"",MID(RIGHT(入力ｼｰﾄ!$F$69,入力ｼｰﾄ!$O$16),1,1))</f>
        <v/>
      </c>
      <c r="AM64" s="16" t="str">
        <f>IF(LEN(入力ｼｰﾄ!$F$69)&lt;入力ｼｰﾄ!$O$15,"",MID(RIGHT(入力ｼｰﾄ!$F$69,入力ｼｰﾄ!$O$15),1,1))</f>
        <v/>
      </c>
      <c r="AN64" s="16" t="str">
        <f>IF(LEN(入力ｼｰﾄ!$F$69)&lt;入力ｼｰﾄ!$O$8,"",MID(RIGHT(入力ｼｰﾄ!$F$69,入力ｼｰﾄ!$O$8),1,1))</f>
        <v/>
      </c>
      <c r="AO64" s="17" t="str">
        <f>IF(LEN(入力ｼｰﾄ!$F$69)&lt;入力ｼｰﾄ!$O$7,"",MID(RIGHT(入力ｼｰﾄ!$F$69,入力ｼｰﾄ!$O$7),1,1))</f>
        <v/>
      </c>
      <c r="AP64" s="16" t="str">
        <f>IF(LEN(入力ｼｰﾄ!$F$69)&lt;入力ｼｰﾄ!$O$6,"",MID(RIGHT(入力ｼｰﾄ!$F$69,入力ｼｰﾄ!$O$6),1,1))</f>
        <v/>
      </c>
      <c r="AQ64" s="18" t="str">
        <f>IF(LEN(入力ｼｰﾄ!$F$69)&lt;入力ｼｰﾄ!$O$5,"",MID(RIGHT(入力ｼｰﾄ!$F$69,入力ｼｰﾄ!$O$5),1,1))</f>
        <v/>
      </c>
      <c r="AR64" s="16" t="str">
        <f>IF(LEN(入力ｼｰﾄ!$F$69)&lt;入力ｼｰﾄ!$O$4,"",MID(RIGHT(入力ｼｰﾄ!$F$69,入力ｼｰﾄ!$O$4),1,1))</f>
        <v/>
      </c>
      <c r="AS64" s="16" t="str">
        <f>IF(LEN(入力ｼｰﾄ!$F$69)&lt;入力ｼｰﾄ!$O$3,"",MID(RIGHT(入力ｼｰﾄ!$F$69,入力ｼｰﾄ!$O$3),1,1))</f>
        <v/>
      </c>
      <c r="AT64" s="19" t="str">
        <f>IF(LEN(入力ｼｰﾄ!$F$69)&lt;入力ｼｰﾄ!$O$2,"",MID(RIGHT(入力ｼｰﾄ!$F$69,入力ｼｰﾄ!$O$2),1,1))</f>
        <v>0</v>
      </c>
      <c r="AU64" s="15" t="str">
        <f>IF(LEN(入力ｼｰﾄ!$F$70)&lt;入力ｼｰﾄ!$O$16,"",MID(RIGHT(入力ｼｰﾄ!$F$70,入力ｼｰﾄ!$O$16),1,1))</f>
        <v/>
      </c>
      <c r="AV64" s="16" t="str">
        <f>IF(LEN(入力ｼｰﾄ!$F$70)&lt;入力ｼｰﾄ!$O$15,"",MID(RIGHT(入力ｼｰﾄ!$F$70,入力ｼｰﾄ!$O$15),1,1))</f>
        <v/>
      </c>
      <c r="AW64" s="16" t="str">
        <f>IF(LEN(入力ｼｰﾄ!$F$70)&lt;入力ｼｰﾄ!$O$8,"",MID(RIGHT(入力ｼｰﾄ!$F$70,入力ｼｰﾄ!$O$8),1,1))</f>
        <v/>
      </c>
      <c r="AX64" s="17" t="str">
        <f>IF(LEN(入力ｼｰﾄ!$F$70)&lt;入力ｼｰﾄ!$O$7,"",MID(RIGHT(入力ｼｰﾄ!$F$70,入力ｼｰﾄ!$O$7),1,1))</f>
        <v/>
      </c>
      <c r="AY64" s="16" t="str">
        <f>IF(LEN(入力ｼｰﾄ!$F$70)&lt;入力ｼｰﾄ!$O$6,"",MID(RIGHT(入力ｼｰﾄ!$F$70,入力ｼｰﾄ!$O$6),1,1))</f>
        <v/>
      </c>
      <c r="AZ64" s="18" t="str">
        <f>IF(LEN(入力ｼｰﾄ!$F$70)&lt;入力ｼｰﾄ!$O$5,"",MID(RIGHT(入力ｼｰﾄ!$F$70,入力ｼｰﾄ!$O$5),1,1))</f>
        <v/>
      </c>
      <c r="BA64" s="16" t="str">
        <f>IF(LEN(入力ｼｰﾄ!$F$70)&lt;入力ｼｰﾄ!$O$4,"",MID(RIGHT(入力ｼｰﾄ!$F$70,入力ｼｰﾄ!$O$4),1,1))</f>
        <v/>
      </c>
      <c r="BB64" s="16" t="str">
        <f>IF(LEN(入力ｼｰﾄ!$F$70)&lt;入力ｼｰﾄ!$O$3,"",MID(RIGHT(入力ｼｰﾄ!$F$70,入力ｼｰﾄ!$O$3),1,1))</f>
        <v/>
      </c>
      <c r="BC64" s="16" t="str">
        <f>IF(LEN(入力ｼｰﾄ!$F$70)&lt;入力ｼｰﾄ!$O$2,"",MID(RIGHT(入力ｼｰﾄ!$F$70,入力ｼｰﾄ!$O$2),1,1))</f>
        <v>0</v>
      </c>
      <c r="BD64" s="189"/>
      <c r="BE64" s="190"/>
      <c r="BF64" s="190"/>
      <c r="BG64" s="191"/>
    </row>
    <row r="65" spans="1:61" ht="20.25" customHeight="1">
      <c r="A65" s="211">
        <f>入力ｼｰﾄ!$G$65</f>
        <v>0</v>
      </c>
      <c r="B65" s="209"/>
      <c r="C65" s="209"/>
      <c r="D65" s="209"/>
      <c r="E65" s="209"/>
      <c r="F65" s="209"/>
      <c r="G65" s="209"/>
      <c r="H65" s="209"/>
      <c r="I65" s="209"/>
      <c r="J65" s="210"/>
      <c r="K65" s="15" t="str">
        <f>IF(LEN(入力ｼｰﾄ!$G$66)&lt;入力ｼｰﾄ!$O$16,"",MID(RIGHT(入力ｼｰﾄ!$G$66,入力ｼｰﾄ!$O$16),1,1))</f>
        <v/>
      </c>
      <c r="L65" s="16" t="str">
        <f>IF(LEN(入力ｼｰﾄ!$G$66)&lt;入力ｼｰﾄ!$O$15,"",MID(RIGHT(入力ｼｰﾄ!$G$66,入力ｼｰﾄ!$O$15),1,1))</f>
        <v/>
      </c>
      <c r="M65" s="16" t="str">
        <f>IF(LEN(入力ｼｰﾄ!$G$66)&lt;入力ｼｰﾄ!$O$8,"",MID(RIGHT(入力ｼｰﾄ!$G$66,入力ｼｰﾄ!$O$8),1,1))</f>
        <v/>
      </c>
      <c r="N65" s="17" t="str">
        <f>IF(LEN(入力ｼｰﾄ!$G$66)&lt;入力ｼｰﾄ!$O$7,"",MID(RIGHT(入力ｼｰﾄ!$G$66,入力ｼｰﾄ!$O$7),1,1))</f>
        <v/>
      </c>
      <c r="O65" s="16" t="str">
        <f>IF(LEN(入力ｼｰﾄ!$G$66)&lt;入力ｼｰﾄ!$O$6,"",MID(RIGHT(入力ｼｰﾄ!$G$66,入力ｼｰﾄ!$O$6),1,1))</f>
        <v/>
      </c>
      <c r="P65" s="18" t="str">
        <f>IF(LEN(入力ｼｰﾄ!$G$66)&lt;入力ｼｰﾄ!$O$5,"",MID(RIGHT(入力ｼｰﾄ!$G$66,入力ｼｰﾄ!$O$5),1,1))</f>
        <v/>
      </c>
      <c r="Q65" s="16" t="str">
        <f>IF(LEN(入力ｼｰﾄ!$G$66)&lt;入力ｼｰﾄ!$O$4,"",MID(RIGHT(入力ｼｰﾄ!$G$66,入力ｼｰﾄ!$O$4),1,1))</f>
        <v/>
      </c>
      <c r="R65" s="16" t="str">
        <f>IF(LEN(入力ｼｰﾄ!$G$66)&lt;入力ｼｰﾄ!$O$3,"",MID(RIGHT(入力ｼｰﾄ!$G$66,入力ｼｰﾄ!$O$3),1,1))</f>
        <v/>
      </c>
      <c r="S65" s="19" t="str">
        <f>IF(LEN(入力ｼｰﾄ!$G$66)&lt;入力ｼｰﾄ!$O$2,"",MID(RIGHT(入力ｼｰﾄ!$G$66,入力ｼｰﾄ!$O$2),1,1))</f>
        <v/>
      </c>
      <c r="T65" s="15" t="str">
        <f>IF(LEN(入力ｼｰﾄ!$G$67)&lt;入力ｼｰﾄ!$O$16,"",MID(RIGHT(入力ｼｰﾄ!$G$67,入力ｼｰﾄ!$O$16),1,1))</f>
        <v/>
      </c>
      <c r="U65" s="16" t="str">
        <f>IF(LEN(入力ｼｰﾄ!$G$67)&lt;入力ｼｰﾄ!$O$15,"",MID(RIGHT(入力ｼｰﾄ!$G$67,入力ｼｰﾄ!$O$15),1,1))</f>
        <v/>
      </c>
      <c r="V65" s="16" t="str">
        <f>IF(LEN(入力ｼｰﾄ!$G$67)&lt;入力ｼｰﾄ!$O$8,"",MID(RIGHT(入力ｼｰﾄ!$G$67,入力ｼｰﾄ!$O$8),1,1))</f>
        <v/>
      </c>
      <c r="W65" s="17" t="str">
        <f>IF(LEN(入力ｼｰﾄ!$G$67)&lt;入力ｼｰﾄ!$O$7,"",MID(RIGHT(入力ｼｰﾄ!$G$67,入力ｼｰﾄ!$O$7),1,1))</f>
        <v/>
      </c>
      <c r="X65" s="16" t="str">
        <f>IF(LEN(入力ｼｰﾄ!$G$67)&lt;入力ｼｰﾄ!$O$6,"",MID(RIGHT(入力ｼｰﾄ!$G$67,入力ｼｰﾄ!$O$6),1,1))</f>
        <v/>
      </c>
      <c r="Y65" s="18" t="str">
        <f>IF(LEN(入力ｼｰﾄ!$G$67)&lt;入力ｼｰﾄ!$O$5,"",MID(RIGHT(入力ｼｰﾄ!$G$67,入力ｼｰﾄ!$O$5),1,1))</f>
        <v/>
      </c>
      <c r="Z65" s="16" t="str">
        <f>IF(LEN(入力ｼｰﾄ!$G$67)&lt;入力ｼｰﾄ!$O$4,"",MID(RIGHT(入力ｼｰﾄ!$G$67,入力ｼｰﾄ!$O$4),1,1))</f>
        <v/>
      </c>
      <c r="AA65" s="16" t="str">
        <f>IF(LEN(入力ｼｰﾄ!$G$67)&lt;入力ｼｰﾄ!$O$3,"",MID(RIGHT(入力ｼｰﾄ!$G$67,入力ｼｰﾄ!$O$3),1,1))</f>
        <v/>
      </c>
      <c r="AB65" s="19" t="str">
        <f>IF(LEN(入力ｼｰﾄ!$G$67)&lt;入力ｼｰﾄ!$O$2,"",MID(RIGHT(入力ｼｰﾄ!$G$67,入力ｼｰﾄ!$O$2),1,1))</f>
        <v/>
      </c>
      <c r="AC65" s="106" t="str">
        <f>IF(LEN(入力ｼｰﾄ!$G$68)&lt;入力ｼｰﾄ!$O$16,"",MID(RIGHT(入力ｼｰﾄ!$G$68,入力ｼｰﾄ!$O$16),1,1))</f>
        <v/>
      </c>
      <c r="AD65" s="107" t="str">
        <f>IF(LEN(入力ｼｰﾄ!$G$68)&lt;入力ｼｰﾄ!$O$15,"",MID(RIGHT(入力ｼｰﾄ!$G$68,入力ｼｰﾄ!$O$15),1,1))</f>
        <v/>
      </c>
      <c r="AE65" s="107" t="str">
        <f>IF(LEN(入力ｼｰﾄ!$G$68)&lt;入力ｼｰﾄ!$O$8,"",MID(RIGHT(入力ｼｰﾄ!$G$68,入力ｼｰﾄ!$O$8),1,1))</f>
        <v/>
      </c>
      <c r="AF65" s="108" t="str">
        <f>IF(LEN(入力ｼｰﾄ!$G$68)&lt;入力ｼｰﾄ!$O$7,"",MID(RIGHT(入力ｼｰﾄ!$G$68,入力ｼｰﾄ!$O$7),1,1))</f>
        <v/>
      </c>
      <c r="AG65" s="107" t="str">
        <f>IF(LEN(入力ｼｰﾄ!$G$68)&lt;入力ｼｰﾄ!$O$6,"",MID(RIGHT(入力ｼｰﾄ!$G$68,入力ｼｰﾄ!$O$6),1,1))</f>
        <v/>
      </c>
      <c r="AH65" s="109" t="str">
        <f>IF(LEN(入力ｼｰﾄ!$G$68)&lt;入力ｼｰﾄ!$O$5,"",MID(RIGHT(入力ｼｰﾄ!$G$68,入力ｼｰﾄ!$O$5),1,1))</f>
        <v/>
      </c>
      <c r="AI65" s="107" t="str">
        <f>IF(LEN(入力ｼｰﾄ!$G$68)&lt;入力ｼｰﾄ!$O$4,"",MID(RIGHT(入力ｼｰﾄ!$G$68,入力ｼｰﾄ!$O$4),1,1))</f>
        <v/>
      </c>
      <c r="AJ65" s="107" t="str">
        <f>IF(LEN(入力ｼｰﾄ!$G$68)&lt;入力ｼｰﾄ!$O$3,"",MID(RIGHT(入力ｼｰﾄ!$G$68,入力ｼｰﾄ!$O$3),1,1))</f>
        <v/>
      </c>
      <c r="AK65" s="114" t="str">
        <f>IF(LEN(入力ｼｰﾄ!$G$68)&lt;入力ｼｰﾄ!$O$2,"",MID(RIGHT(入力ｼｰﾄ!$G$68,入力ｼｰﾄ!$O$2),1,1))</f>
        <v/>
      </c>
      <c r="AL65" s="15" t="str">
        <f>IF(LEN(入力ｼｰﾄ!$G$69)&lt;入力ｼｰﾄ!$O$16,"",MID(RIGHT(入力ｼｰﾄ!$G$69,入力ｼｰﾄ!$O$16),1,1))</f>
        <v/>
      </c>
      <c r="AM65" s="16" t="str">
        <f>IF(LEN(入力ｼｰﾄ!$G$69)&lt;入力ｼｰﾄ!$O$15,"",MID(RIGHT(入力ｼｰﾄ!$G$69,入力ｼｰﾄ!$O$15),1,1))</f>
        <v/>
      </c>
      <c r="AN65" s="16" t="str">
        <f>IF(LEN(入力ｼｰﾄ!$G$69)&lt;入力ｼｰﾄ!$O$8,"",MID(RIGHT(入力ｼｰﾄ!$G$69,入力ｼｰﾄ!$O$8),1,1))</f>
        <v/>
      </c>
      <c r="AO65" s="17" t="str">
        <f>IF(LEN(入力ｼｰﾄ!$G$69)&lt;入力ｼｰﾄ!$O$7,"",MID(RIGHT(入力ｼｰﾄ!$G$69,入力ｼｰﾄ!$O$7),1,1))</f>
        <v/>
      </c>
      <c r="AP65" s="16" t="str">
        <f>IF(LEN(入力ｼｰﾄ!$G$69)&lt;入力ｼｰﾄ!$O$6,"",MID(RIGHT(入力ｼｰﾄ!$G$69,入力ｼｰﾄ!$O$6),1,1))</f>
        <v/>
      </c>
      <c r="AQ65" s="18" t="str">
        <f>IF(LEN(入力ｼｰﾄ!$G$69)&lt;入力ｼｰﾄ!$O$5,"",MID(RIGHT(入力ｼｰﾄ!$G$69,入力ｼｰﾄ!$O$5),1,1))</f>
        <v/>
      </c>
      <c r="AR65" s="16" t="str">
        <f>IF(LEN(入力ｼｰﾄ!$G$69)&lt;入力ｼｰﾄ!$O$4,"",MID(RIGHT(入力ｼｰﾄ!$G$69,入力ｼｰﾄ!$O$4),1,1))</f>
        <v/>
      </c>
      <c r="AS65" s="16" t="str">
        <f>IF(LEN(入力ｼｰﾄ!$G$69)&lt;入力ｼｰﾄ!$O$3,"",MID(RIGHT(入力ｼｰﾄ!$G$69,入力ｼｰﾄ!$O$3),1,1))</f>
        <v/>
      </c>
      <c r="AT65" s="19" t="str">
        <f>IF(LEN(入力ｼｰﾄ!$G$69)&lt;入力ｼｰﾄ!$O$2,"",MID(RIGHT(入力ｼｰﾄ!$G$69,入力ｼｰﾄ!$O$2),1,1))</f>
        <v>0</v>
      </c>
      <c r="AU65" s="15" t="str">
        <f>IF(LEN(入力ｼｰﾄ!$G$70)&lt;入力ｼｰﾄ!$O$16,"",MID(RIGHT(入力ｼｰﾄ!$G$70,入力ｼｰﾄ!$O$16),1,1))</f>
        <v/>
      </c>
      <c r="AV65" s="16" t="str">
        <f>IF(LEN(入力ｼｰﾄ!$G$70)&lt;入力ｼｰﾄ!$O$15,"",MID(RIGHT(入力ｼｰﾄ!$G$70,入力ｼｰﾄ!$O$15),1,1))</f>
        <v/>
      </c>
      <c r="AW65" s="16" t="str">
        <f>IF(LEN(入力ｼｰﾄ!$G$70)&lt;入力ｼｰﾄ!$O$8,"",MID(RIGHT(入力ｼｰﾄ!$G$70,入力ｼｰﾄ!$O$8),1,1))</f>
        <v/>
      </c>
      <c r="AX65" s="17" t="str">
        <f>IF(LEN(入力ｼｰﾄ!$G$70)&lt;入力ｼｰﾄ!$O$7,"",MID(RIGHT(入力ｼｰﾄ!$G$70,入力ｼｰﾄ!$O$7),1,1))</f>
        <v/>
      </c>
      <c r="AY65" s="16" t="str">
        <f>IF(LEN(入力ｼｰﾄ!$G$70)&lt;入力ｼｰﾄ!$O$6,"",MID(RIGHT(入力ｼｰﾄ!$G$70,入力ｼｰﾄ!$O$6),1,1))</f>
        <v/>
      </c>
      <c r="AZ65" s="18" t="str">
        <f>IF(LEN(入力ｼｰﾄ!$G$70)&lt;入力ｼｰﾄ!$O$5,"",MID(RIGHT(入力ｼｰﾄ!$G$70,入力ｼｰﾄ!$O$5),1,1))</f>
        <v/>
      </c>
      <c r="BA65" s="16" t="str">
        <f>IF(LEN(入力ｼｰﾄ!$G$70)&lt;入力ｼｰﾄ!$O$4,"",MID(RIGHT(入力ｼｰﾄ!$G$70,入力ｼｰﾄ!$O$4),1,1))</f>
        <v/>
      </c>
      <c r="BB65" s="16" t="str">
        <f>IF(LEN(入力ｼｰﾄ!$G$70)&lt;入力ｼｰﾄ!$O$3,"",MID(RIGHT(入力ｼｰﾄ!$G$70,入力ｼｰﾄ!$O$3),1,1))</f>
        <v/>
      </c>
      <c r="BC65" s="16" t="str">
        <f>IF(LEN(入力ｼｰﾄ!$G$70)&lt;入力ｼｰﾄ!$O$2,"",MID(RIGHT(入力ｼｰﾄ!$G$70,入力ｼｰﾄ!$O$2),1,1))</f>
        <v>0</v>
      </c>
      <c r="BD65" s="189"/>
      <c r="BE65" s="190"/>
      <c r="BF65" s="190"/>
      <c r="BG65" s="191"/>
    </row>
    <row r="66" spans="1:61" ht="20.25" customHeight="1" thickBot="1">
      <c r="A66" s="204" t="s">
        <v>13</v>
      </c>
      <c r="B66" s="205"/>
      <c r="C66" s="205"/>
      <c r="D66" s="205"/>
      <c r="E66" s="205"/>
      <c r="F66" s="205"/>
      <c r="G66" s="205"/>
      <c r="H66" s="205"/>
      <c r="I66" s="205"/>
      <c r="J66" s="206"/>
      <c r="K66" s="20" t="str">
        <f>IF(LEN(入力ｼｰﾄ!$H$66)&lt;入力ｼｰﾄ!$O$16,"",MID(RIGHT(入力ｼｰﾄ!$H$66,入力ｼｰﾄ!$O$16),1,1))</f>
        <v/>
      </c>
      <c r="L66" s="21" t="str">
        <f>IF(LEN(入力ｼｰﾄ!$H$66)&lt;入力ｼｰﾄ!$O$15,"",MID(RIGHT(入力ｼｰﾄ!$H$66,入力ｼｰﾄ!$O$15),1,1))</f>
        <v/>
      </c>
      <c r="M66" s="21" t="str">
        <f>IF(LEN(入力ｼｰﾄ!$H$66)&lt;入力ｼｰﾄ!$O$8,"",MID(RIGHT(入力ｼｰﾄ!$H$66,入力ｼｰﾄ!$O$8),1,1))</f>
        <v/>
      </c>
      <c r="N66" s="22" t="str">
        <f>IF(LEN(入力ｼｰﾄ!$H$66)&lt;入力ｼｰﾄ!$O$7,"",MID(RIGHT(入力ｼｰﾄ!$H$66,入力ｼｰﾄ!$O$7),1,1))</f>
        <v/>
      </c>
      <c r="O66" s="21" t="str">
        <f>IF(LEN(入力ｼｰﾄ!$H$66)&lt;入力ｼｰﾄ!$O$6,"",MID(RIGHT(入力ｼｰﾄ!$H$66,入力ｼｰﾄ!$O$6),1,1))</f>
        <v/>
      </c>
      <c r="P66" s="23" t="str">
        <f>IF(LEN(入力ｼｰﾄ!$H$66)&lt;入力ｼｰﾄ!$O$5,"",MID(RIGHT(入力ｼｰﾄ!$H$66,入力ｼｰﾄ!$O$5),1,1))</f>
        <v/>
      </c>
      <c r="Q66" s="21" t="str">
        <f>IF(LEN(入力ｼｰﾄ!$H$66)&lt;入力ｼｰﾄ!$O$4,"",MID(RIGHT(入力ｼｰﾄ!$H$66,入力ｼｰﾄ!$O$4),1,1))</f>
        <v/>
      </c>
      <c r="R66" s="21" t="str">
        <f>IF(LEN(入力ｼｰﾄ!$H$66)&lt;入力ｼｰﾄ!$O$3,"",MID(RIGHT(入力ｼｰﾄ!$H$66,入力ｼｰﾄ!$O$3),1,1))</f>
        <v/>
      </c>
      <c r="S66" s="24" t="str">
        <f>IF(LEN(入力ｼｰﾄ!$H$66)&lt;入力ｼｰﾄ!$O$2,"",MID(RIGHT(入力ｼｰﾄ!$H$66,入力ｼｰﾄ!$O$2),1,1))</f>
        <v>0</v>
      </c>
      <c r="T66" s="20" t="str">
        <f>IF(LEN(入力ｼｰﾄ!$H$67)&lt;入力ｼｰﾄ!$O$16,"",MID(RIGHT(入力ｼｰﾄ!$H$67,入力ｼｰﾄ!$O$16),1,1))</f>
        <v/>
      </c>
      <c r="U66" s="21" t="str">
        <f>IF(LEN(入力ｼｰﾄ!$H$67)&lt;入力ｼｰﾄ!$O$15,"",MID(RIGHT(入力ｼｰﾄ!$H$67,入力ｼｰﾄ!$O$15),1,1))</f>
        <v/>
      </c>
      <c r="V66" s="21" t="str">
        <f>IF(LEN(入力ｼｰﾄ!$H$67)&lt;入力ｼｰﾄ!$O$8,"",MID(RIGHT(入力ｼｰﾄ!$H$67,入力ｼｰﾄ!$O$8),1,1))</f>
        <v/>
      </c>
      <c r="W66" s="22" t="str">
        <f>IF(LEN(入力ｼｰﾄ!$H$67)&lt;入力ｼｰﾄ!$O$7,"",MID(RIGHT(入力ｼｰﾄ!$H$67,入力ｼｰﾄ!$O$7),1,1))</f>
        <v/>
      </c>
      <c r="X66" s="21" t="str">
        <f>IF(LEN(入力ｼｰﾄ!$H$67)&lt;入力ｼｰﾄ!$O$6,"",MID(RIGHT(入力ｼｰﾄ!$H$67,入力ｼｰﾄ!$O$6),1,1))</f>
        <v/>
      </c>
      <c r="Y66" s="23" t="str">
        <f>IF(LEN(入力ｼｰﾄ!$H$67)&lt;入力ｼｰﾄ!$O$5,"",MID(RIGHT(入力ｼｰﾄ!$H$67,入力ｼｰﾄ!$O$5),1,1))</f>
        <v/>
      </c>
      <c r="Z66" s="21" t="str">
        <f>IF(LEN(入力ｼｰﾄ!$H$67)&lt;入力ｼｰﾄ!$O$4,"",MID(RIGHT(入力ｼｰﾄ!$H$67,入力ｼｰﾄ!$O$4),1,1))</f>
        <v/>
      </c>
      <c r="AA66" s="21" t="str">
        <f>IF(LEN(入力ｼｰﾄ!$H$67)&lt;入力ｼｰﾄ!$O$3,"",MID(RIGHT(入力ｼｰﾄ!$H$67,入力ｼｰﾄ!$O$3),1,1))</f>
        <v/>
      </c>
      <c r="AB66" s="24" t="str">
        <f>IF(LEN(入力ｼｰﾄ!$H$67)&lt;入力ｼｰﾄ!$O$2,"",MID(RIGHT(入力ｼｰﾄ!$H$67,入力ｼｰﾄ!$O$2),1,1))</f>
        <v>0</v>
      </c>
      <c r="AC66" s="110" t="str">
        <f>IF(LEN(入力ｼｰﾄ!$H$68)&lt;入力ｼｰﾄ!$O$16,"",MID(RIGHT(入力ｼｰﾄ!$H$68,入力ｼｰﾄ!$O$16),1,1))</f>
        <v/>
      </c>
      <c r="AD66" s="111" t="str">
        <f>IF(LEN(入力ｼｰﾄ!$H$68)&lt;入力ｼｰﾄ!$O$15,"",MID(RIGHT(入力ｼｰﾄ!$H$68,入力ｼｰﾄ!$O$15),1,1))</f>
        <v/>
      </c>
      <c r="AE66" s="111" t="str">
        <f>IF(LEN(入力ｼｰﾄ!$H$68)&lt;入力ｼｰﾄ!$O$8,"",MID(RIGHT(入力ｼｰﾄ!$H$68,入力ｼｰﾄ!$O$8),1,1))</f>
        <v/>
      </c>
      <c r="AF66" s="112" t="str">
        <f>IF(LEN(入力ｼｰﾄ!$H$68)&lt;入力ｼｰﾄ!$O$7,"",MID(RIGHT(入力ｼｰﾄ!$H$68,入力ｼｰﾄ!$O$7),1,1))</f>
        <v/>
      </c>
      <c r="AG66" s="111" t="str">
        <f>IF(LEN(入力ｼｰﾄ!$H$68)&lt;入力ｼｰﾄ!$O$6,"",MID(RIGHT(入力ｼｰﾄ!$H$68,入力ｼｰﾄ!$O$6),1,1))</f>
        <v/>
      </c>
      <c r="AH66" s="113" t="str">
        <f>IF(LEN(入力ｼｰﾄ!$H$68)&lt;入力ｼｰﾄ!$O$5,"",MID(RIGHT(入力ｼｰﾄ!$H$68,入力ｼｰﾄ!$O$5),1,1))</f>
        <v/>
      </c>
      <c r="AI66" s="111" t="str">
        <f>IF(LEN(入力ｼｰﾄ!$H$68)&lt;入力ｼｰﾄ!$O$4,"",MID(RIGHT(入力ｼｰﾄ!$H$68,入力ｼｰﾄ!$O$4),1,1))</f>
        <v/>
      </c>
      <c r="AJ66" s="111" t="str">
        <f>IF(LEN(入力ｼｰﾄ!$H$68)&lt;入力ｼｰﾄ!$O$3,"",MID(RIGHT(入力ｼｰﾄ!$H$68,入力ｼｰﾄ!$O$3),1,1))</f>
        <v/>
      </c>
      <c r="AK66" s="115" t="str">
        <f>IF(LEN(入力ｼｰﾄ!$H$68)&lt;入力ｼｰﾄ!$O$2,"",MID(RIGHT(入力ｼｰﾄ!$H$68,入力ｼｰﾄ!$O$2),1,1))</f>
        <v>0</v>
      </c>
      <c r="AL66" s="20" t="str">
        <f>IF(LEN(入力ｼｰﾄ!$H$69)&lt;入力ｼｰﾄ!$O$16,"",MID(RIGHT(入力ｼｰﾄ!$H$69,入力ｼｰﾄ!$O$16),1,1))</f>
        <v/>
      </c>
      <c r="AM66" s="21" t="str">
        <f>IF(LEN(入力ｼｰﾄ!$H$69)&lt;入力ｼｰﾄ!$O$15,"",MID(RIGHT(入力ｼｰﾄ!$H$69,入力ｼｰﾄ!$O$15),1,1))</f>
        <v/>
      </c>
      <c r="AN66" s="21" t="str">
        <f>IF(LEN(入力ｼｰﾄ!$H$69)&lt;入力ｼｰﾄ!$O$8,"",MID(RIGHT(入力ｼｰﾄ!$H$69,入力ｼｰﾄ!$O$8),1,1))</f>
        <v/>
      </c>
      <c r="AO66" s="22" t="str">
        <f>IF(LEN(入力ｼｰﾄ!$H$69)&lt;入力ｼｰﾄ!$O$7,"",MID(RIGHT(入力ｼｰﾄ!$H$69,入力ｼｰﾄ!$O$7),1,1))</f>
        <v/>
      </c>
      <c r="AP66" s="21" t="str">
        <f>IF(LEN(入力ｼｰﾄ!$H$69)&lt;入力ｼｰﾄ!$O$6,"",MID(RIGHT(入力ｼｰﾄ!$H$69,入力ｼｰﾄ!$O$6),1,1))</f>
        <v/>
      </c>
      <c r="AQ66" s="23" t="str">
        <f>IF(LEN(入力ｼｰﾄ!$H$69)&lt;入力ｼｰﾄ!$O$5,"",MID(RIGHT(入力ｼｰﾄ!$H$69,入力ｼｰﾄ!$O$5),1,1))</f>
        <v/>
      </c>
      <c r="AR66" s="21" t="str">
        <f>IF(LEN(入力ｼｰﾄ!$H$69)&lt;入力ｼｰﾄ!$O$4,"",MID(RIGHT(入力ｼｰﾄ!$H$69,入力ｼｰﾄ!$O$4),1,1))</f>
        <v/>
      </c>
      <c r="AS66" s="21" t="str">
        <f>IF(LEN(入力ｼｰﾄ!$H$69)&lt;入力ｼｰﾄ!$O$3,"",MID(RIGHT(入力ｼｰﾄ!$H$69,入力ｼｰﾄ!$O$3),1,1))</f>
        <v/>
      </c>
      <c r="AT66" s="24" t="str">
        <f>IF(LEN(入力ｼｰﾄ!$H$69)&lt;入力ｼｰﾄ!$O$2,"",MID(RIGHT(入力ｼｰﾄ!$H$69,入力ｼｰﾄ!$O$2),1,1))</f>
        <v>0</v>
      </c>
      <c r="AU66" s="20" t="str">
        <f>IF(LEN(入力ｼｰﾄ!$H$70)&lt;入力ｼｰﾄ!$O$16,"",MID(RIGHT(入力ｼｰﾄ!$H$70,入力ｼｰﾄ!$O$16),1,1))</f>
        <v/>
      </c>
      <c r="AV66" s="21" t="str">
        <f>IF(LEN(入力ｼｰﾄ!$H$70)&lt;入力ｼｰﾄ!$O$15,"",MID(RIGHT(入力ｼｰﾄ!$H$70,入力ｼｰﾄ!$O$15),1,1))</f>
        <v/>
      </c>
      <c r="AW66" s="21" t="str">
        <f>IF(LEN(入力ｼｰﾄ!$H$70)&lt;入力ｼｰﾄ!$O$8,"",MID(RIGHT(入力ｼｰﾄ!$H$70,入力ｼｰﾄ!$O$8),1,1))</f>
        <v/>
      </c>
      <c r="AX66" s="22" t="str">
        <f>IF(LEN(入力ｼｰﾄ!$H$70)&lt;入力ｼｰﾄ!$O$7,"",MID(RIGHT(入力ｼｰﾄ!$H$70,入力ｼｰﾄ!$O$7),1,1))</f>
        <v/>
      </c>
      <c r="AY66" s="21" t="str">
        <f>IF(LEN(入力ｼｰﾄ!$H$70)&lt;入力ｼｰﾄ!$O$6,"",MID(RIGHT(入力ｼｰﾄ!$H$70,入力ｼｰﾄ!$O$6),1,1))</f>
        <v/>
      </c>
      <c r="AZ66" s="23" t="str">
        <f>IF(LEN(入力ｼｰﾄ!$H$70)&lt;入力ｼｰﾄ!$O$5,"",MID(RIGHT(入力ｼｰﾄ!$H$70,入力ｼｰﾄ!$O$5),1,1))</f>
        <v/>
      </c>
      <c r="BA66" s="21" t="str">
        <f>IF(LEN(入力ｼｰﾄ!$H$70)&lt;入力ｼｰﾄ!$O$4,"",MID(RIGHT(入力ｼｰﾄ!$H$70,入力ｼｰﾄ!$O$4),1,1))</f>
        <v/>
      </c>
      <c r="BB66" s="21" t="str">
        <f>IF(LEN(入力ｼｰﾄ!$H$70)&lt;入力ｼｰﾄ!$O$3,"",MID(RIGHT(入力ｼｰﾄ!$H$70,入力ｼｰﾄ!$O$3),1,1))</f>
        <v/>
      </c>
      <c r="BC66" s="21" t="str">
        <f>IF(LEN(入力ｼｰﾄ!$H$70)&lt;入力ｼｰﾄ!$O$2,"",MID(RIGHT(入力ｼｰﾄ!$H$70,入力ｼｰﾄ!$O$2),1,1))</f>
        <v>0</v>
      </c>
      <c r="BD66" s="192"/>
      <c r="BE66" s="193"/>
      <c r="BF66" s="193"/>
      <c r="BG66" s="194"/>
    </row>
    <row r="67" spans="1:61" ht="26.25" customHeight="1">
      <c r="A67" s="179" t="s">
        <v>2</v>
      </c>
      <c r="B67" s="180"/>
      <c r="C67" s="180"/>
      <c r="D67" s="180"/>
      <c r="E67" s="180"/>
      <c r="F67" s="181">
        <f>入力ｼｰﾄ!$D$72</f>
        <v>0</v>
      </c>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0" t="s">
        <v>14</v>
      </c>
      <c r="AM67" s="180"/>
      <c r="AN67" s="180"/>
      <c r="AO67" s="180"/>
      <c r="AP67" s="180"/>
      <c r="AQ67" s="182">
        <f>入力ｼｰﾄ!$D$71</f>
        <v>0</v>
      </c>
      <c r="AR67" s="182"/>
      <c r="AS67" s="182"/>
      <c r="AT67" s="182"/>
      <c r="AU67" s="182"/>
      <c r="AV67" s="182"/>
      <c r="AW67" s="182"/>
      <c r="AX67" s="182"/>
      <c r="AY67" s="182"/>
      <c r="AZ67" s="182"/>
      <c r="BA67" s="182"/>
      <c r="BB67" s="182"/>
      <c r="BC67" s="182"/>
      <c r="BD67" s="183" t="s">
        <v>17</v>
      </c>
      <c r="BE67" s="184"/>
      <c r="BF67" s="184"/>
      <c r="BG67" s="185"/>
    </row>
    <row r="68" spans="1:61" ht="20.25" customHeight="1">
      <c r="A68" s="207" t="s">
        <v>12</v>
      </c>
      <c r="B68" s="201"/>
      <c r="C68" s="201"/>
      <c r="D68" s="201"/>
      <c r="E68" s="201"/>
      <c r="F68" s="201"/>
      <c r="G68" s="201"/>
      <c r="H68" s="201"/>
      <c r="I68" s="201"/>
      <c r="J68" s="202"/>
      <c r="K68" s="200" t="s">
        <v>15</v>
      </c>
      <c r="L68" s="201"/>
      <c r="M68" s="201"/>
      <c r="N68" s="201"/>
      <c r="O68" s="201"/>
      <c r="P68" s="201"/>
      <c r="Q68" s="201"/>
      <c r="R68" s="201"/>
      <c r="S68" s="202"/>
      <c r="T68" s="200" t="s">
        <v>37</v>
      </c>
      <c r="U68" s="201"/>
      <c r="V68" s="201"/>
      <c r="W68" s="201"/>
      <c r="X68" s="201"/>
      <c r="Y68" s="201"/>
      <c r="Z68" s="201"/>
      <c r="AA68" s="201"/>
      <c r="AB68" s="202"/>
      <c r="AC68" s="200" t="s">
        <v>6</v>
      </c>
      <c r="AD68" s="201"/>
      <c r="AE68" s="201"/>
      <c r="AF68" s="201"/>
      <c r="AG68" s="201"/>
      <c r="AH68" s="201"/>
      <c r="AI68" s="201"/>
      <c r="AJ68" s="201"/>
      <c r="AK68" s="202"/>
      <c r="AL68" s="200" t="s">
        <v>11</v>
      </c>
      <c r="AM68" s="201"/>
      <c r="AN68" s="201"/>
      <c r="AO68" s="201"/>
      <c r="AP68" s="201"/>
      <c r="AQ68" s="201"/>
      <c r="AR68" s="201"/>
      <c r="AS68" s="201"/>
      <c r="AT68" s="202"/>
      <c r="AU68" s="200" t="s">
        <v>16</v>
      </c>
      <c r="AV68" s="201"/>
      <c r="AW68" s="201"/>
      <c r="AX68" s="201"/>
      <c r="AY68" s="201"/>
      <c r="AZ68" s="201"/>
      <c r="BA68" s="201"/>
      <c r="BB68" s="201"/>
      <c r="BC68" s="202"/>
      <c r="BD68" s="186">
        <f>入力ｼｰﾄ!I71</f>
        <v>0</v>
      </c>
      <c r="BE68" s="187"/>
      <c r="BF68" s="187"/>
      <c r="BG68" s="188"/>
    </row>
    <row r="69" spans="1:61" ht="20.25" customHeight="1">
      <c r="A69" s="208">
        <f>入力ｼｰﾄ!$D$73</f>
        <v>0</v>
      </c>
      <c r="B69" s="209"/>
      <c r="C69" s="209"/>
      <c r="D69" s="209"/>
      <c r="E69" s="209"/>
      <c r="F69" s="209"/>
      <c r="G69" s="209"/>
      <c r="H69" s="209"/>
      <c r="I69" s="209"/>
      <c r="J69" s="210"/>
      <c r="K69" s="15" t="str">
        <f>IF(LEN(入力ｼｰﾄ!$D$74)&lt;入力ｼｰﾄ!$O$16,"",MID(RIGHT(入力ｼｰﾄ!$D$74,入力ｼｰﾄ!$O$16),1,1))</f>
        <v/>
      </c>
      <c r="L69" s="16" t="str">
        <f>IF(LEN(入力ｼｰﾄ!$D$74)&lt;入力ｼｰﾄ!$O$15,"",MID(RIGHT(入力ｼｰﾄ!$D$74,入力ｼｰﾄ!$O$15),1,1))</f>
        <v/>
      </c>
      <c r="M69" s="16" t="str">
        <f>IF(LEN(入力ｼｰﾄ!$D$74)&lt;入力ｼｰﾄ!$O$8,"",MID(RIGHT(入力ｼｰﾄ!$D$74,入力ｼｰﾄ!$O$8),1,1))</f>
        <v/>
      </c>
      <c r="N69" s="17" t="str">
        <f>IF(LEN(入力ｼｰﾄ!$D$74)&lt;入力ｼｰﾄ!$O$7,"",MID(RIGHT(入力ｼｰﾄ!$D$74,入力ｼｰﾄ!$O$7),1,1))</f>
        <v/>
      </c>
      <c r="O69" s="16" t="str">
        <f>IF(LEN(入力ｼｰﾄ!$D$74)&lt;入力ｼｰﾄ!$O$6,"",MID(RIGHT(入力ｼｰﾄ!$D$74,入力ｼｰﾄ!$O$6),1,1))</f>
        <v/>
      </c>
      <c r="P69" s="18" t="str">
        <f>IF(LEN(入力ｼｰﾄ!$D$74)&lt;入力ｼｰﾄ!$O$5,"",MID(RIGHT(入力ｼｰﾄ!$D$74,入力ｼｰﾄ!$O$5),1,1))</f>
        <v/>
      </c>
      <c r="Q69" s="16" t="str">
        <f>IF(LEN(入力ｼｰﾄ!$D$74)&lt;入力ｼｰﾄ!$O$4,"",MID(RIGHT(入力ｼｰﾄ!$D$74,入力ｼｰﾄ!$O$4),1,1))</f>
        <v/>
      </c>
      <c r="R69" s="16" t="str">
        <f>IF(LEN(入力ｼｰﾄ!$D$74)&lt;入力ｼｰﾄ!$O$3,"",MID(RIGHT(入力ｼｰﾄ!$D$74,入力ｼｰﾄ!$O$3),1,1))</f>
        <v/>
      </c>
      <c r="S69" s="19" t="str">
        <f>IF(LEN(入力ｼｰﾄ!$D$74)&lt;入力ｼｰﾄ!$O$2,"",MID(RIGHT(入力ｼｰﾄ!$D$74,入力ｼｰﾄ!$O$2),1,1))</f>
        <v/>
      </c>
      <c r="T69" s="15" t="str">
        <f>IF(LEN(入力ｼｰﾄ!$D$75)&lt;入力ｼｰﾄ!$O$16,"",MID(RIGHT(入力ｼｰﾄ!$D$75,入力ｼｰﾄ!$O$16),1,1))</f>
        <v/>
      </c>
      <c r="U69" s="16" t="str">
        <f>IF(LEN(入力ｼｰﾄ!$D$75)&lt;入力ｼｰﾄ!$O$15,"",MID(RIGHT(入力ｼｰﾄ!$D$75,入力ｼｰﾄ!$O$15),1,1))</f>
        <v/>
      </c>
      <c r="V69" s="16" t="str">
        <f>IF(LEN(入力ｼｰﾄ!$D$75)&lt;入力ｼｰﾄ!$O$8,"",MID(RIGHT(入力ｼｰﾄ!$D$75,入力ｼｰﾄ!$O$8),1,1))</f>
        <v/>
      </c>
      <c r="W69" s="17" t="str">
        <f>IF(LEN(入力ｼｰﾄ!$D$75)&lt;入力ｼｰﾄ!$O$7,"",MID(RIGHT(入力ｼｰﾄ!$D$75,入力ｼｰﾄ!$O$7),1,1))</f>
        <v/>
      </c>
      <c r="X69" s="16" t="str">
        <f>IF(LEN(入力ｼｰﾄ!$D$75)&lt;入力ｼｰﾄ!$O$6,"",MID(RIGHT(入力ｼｰﾄ!$D$75,入力ｼｰﾄ!$O$6),1,1))</f>
        <v/>
      </c>
      <c r="Y69" s="18" t="str">
        <f>IF(LEN(入力ｼｰﾄ!$D$75)&lt;入力ｼｰﾄ!$O$5,"",MID(RIGHT(入力ｼｰﾄ!$D$75,入力ｼｰﾄ!$O$5),1,1))</f>
        <v/>
      </c>
      <c r="Z69" s="16" t="str">
        <f>IF(LEN(入力ｼｰﾄ!$D$75)&lt;入力ｼｰﾄ!$O$4,"",MID(RIGHT(入力ｼｰﾄ!$D$75,入力ｼｰﾄ!$O$4),1,1))</f>
        <v/>
      </c>
      <c r="AA69" s="16" t="str">
        <f>IF(LEN(入力ｼｰﾄ!$D$75)&lt;入力ｼｰﾄ!$O$3,"",MID(RIGHT(入力ｼｰﾄ!$D$75,入力ｼｰﾄ!$O$3),1,1))</f>
        <v/>
      </c>
      <c r="AB69" s="19" t="str">
        <f>IF(LEN(入力ｼｰﾄ!$D$75)&lt;入力ｼｰﾄ!$O$2,"",MID(RIGHT(入力ｼｰﾄ!$D$75,入力ｼｰﾄ!$O$2),1,1))</f>
        <v/>
      </c>
      <c r="AC69" s="106" t="str">
        <f>IF(LEN(入力ｼｰﾄ!$D$76)&lt;入力ｼｰﾄ!$O$16,"",MID(RIGHT(入力ｼｰﾄ!$D$76,入力ｼｰﾄ!$O$16),1,1))</f>
        <v/>
      </c>
      <c r="AD69" s="107" t="str">
        <f>IF(LEN(入力ｼｰﾄ!$D$76)&lt;入力ｼｰﾄ!$O$15,"",MID(RIGHT(入力ｼｰﾄ!$D$76,入力ｼｰﾄ!$O$15),1,1))</f>
        <v/>
      </c>
      <c r="AE69" s="107" t="str">
        <f>IF(LEN(入力ｼｰﾄ!$D$76)&lt;入力ｼｰﾄ!$O$8,"",MID(RIGHT(入力ｼｰﾄ!$D$76,入力ｼｰﾄ!$O$8),1,1))</f>
        <v/>
      </c>
      <c r="AF69" s="108" t="str">
        <f>IF(LEN(入力ｼｰﾄ!$D$76)&lt;入力ｼｰﾄ!$O$7,"",MID(RIGHT(入力ｼｰﾄ!$D$76,入力ｼｰﾄ!$O$7),1,1))</f>
        <v/>
      </c>
      <c r="AG69" s="107" t="str">
        <f>IF(LEN(入力ｼｰﾄ!$D$76)&lt;入力ｼｰﾄ!$O$6,"",MID(RIGHT(入力ｼｰﾄ!$D$76,入力ｼｰﾄ!$O$6),1,1))</f>
        <v/>
      </c>
      <c r="AH69" s="109" t="str">
        <f>IF(LEN(入力ｼｰﾄ!$D$76)&lt;入力ｼｰﾄ!$O$5,"",MID(RIGHT(入力ｼｰﾄ!$D$76,入力ｼｰﾄ!$O$5),1,1))</f>
        <v/>
      </c>
      <c r="AI69" s="107" t="str">
        <f>IF(LEN(入力ｼｰﾄ!$D$76)&lt;入力ｼｰﾄ!$O$4,"",MID(RIGHT(入力ｼｰﾄ!$D$76,入力ｼｰﾄ!$O$4),1,1))</f>
        <v/>
      </c>
      <c r="AJ69" s="107" t="str">
        <f>IF(LEN(入力ｼｰﾄ!$D$76)&lt;入力ｼｰﾄ!$O$3,"",MID(RIGHT(入力ｼｰﾄ!$D$76,入力ｼｰﾄ!$O$3),1,1))</f>
        <v/>
      </c>
      <c r="AK69" s="114" t="str">
        <f>IF(LEN(入力ｼｰﾄ!$D$76)&lt;入力ｼｰﾄ!$O$2,"",MID(RIGHT(入力ｼｰﾄ!$D$76,入力ｼｰﾄ!$O$2),1,1))</f>
        <v/>
      </c>
      <c r="AL69" s="15" t="str">
        <f>IF(LEN(入力ｼｰﾄ!$D$77)&lt;入力ｼｰﾄ!$O$16,"",MID(RIGHT(入力ｼｰﾄ!$D$77,入力ｼｰﾄ!$O$16),1,1))</f>
        <v/>
      </c>
      <c r="AM69" s="16" t="str">
        <f>IF(LEN(入力ｼｰﾄ!$D$77)&lt;入力ｼｰﾄ!$O$15,"",MID(RIGHT(入力ｼｰﾄ!$D$77,入力ｼｰﾄ!$O$15),1,1))</f>
        <v/>
      </c>
      <c r="AN69" s="16" t="str">
        <f>IF(LEN(入力ｼｰﾄ!$D$77)&lt;入力ｼｰﾄ!$O$8,"",MID(RIGHT(入力ｼｰﾄ!$D$77,入力ｼｰﾄ!$O$8),1,1))</f>
        <v/>
      </c>
      <c r="AO69" s="17" t="str">
        <f>IF(LEN(入力ｼｰﾄ!$D$77)&lt;入力ｼｰﾄ!$O$7,"",MID(RIGHT(入力ｼｰﾄ!$D$77,入力ｼｰﾄ!$O$7),1,1))</f>
        <v/>
      </c>
      <c r="AP69" s="16" t="str">
        <f>IF(LEN(入力ｼｰﾄ!$D$77)&lt;入力ｼｰﾄ!$O$6,"",MID(RIGHT(入力ｼｰﾄ!$D$77,入力ｼｰﾄ!$O$6),1,1))</f>
        <v/>
      </c>
      <c r="AQ69" s="18" t="str">
        <f>IF(LEN(入力ｼｰﾄ!$D$77)&lt;入力ｼｰﾄ!$O$5,"",MID(RIGHT(入力ｼｰﾄ!$D$77,入力ｼｰﾄ!$O$5),1,1))</f>
        <v/>
      </c>
      <c r="AR69" s="16" t="str">
        <f>IF(LEN(入力ｼｰﾄ!$D$77)&lt;入力ｼｰﾄ!$O$4,"",MID(RIGHT(入力ｼｰﾄ!$D$77,入力ｼｰﾄ!$O$4),1,1))</f>
        <v/>
      </c>
      <c r="AS69" s="16" t="str">
        <f>IF(LEN(入力ｼｰﾄ!$D$77)&lt;入力ｼｰﾄ!$O$3,"",MID(RIGHT(入力ｼｰﾄ!$D$77,入力ｼｰﾄ!$O$3),1,1))</f>
        <v/>
      </c>
      <c r="AT69" s="19" t="str">
        <f>IF(LEN(入力ｼｰﾄ!$D$77)&lt;入力ｼｰﾄ!$O$2,"",MID(RIGHT(入力ｼｰﾄ!$D$77,入力ｼｰﾄ!$O$2),1,1))</f>
        <v>0</v>
      </c>
      <c r="AU69" s="15" t="str">
        <f>IF(LEN(入力ｼｰﾄ!$D$78)&lt;入力ｼｰﾄ!$O$16,"",MID(RIGHT(入力ｼｰﾄ!$D$78,入力ｼｰﾄ!$O$16),1,1))</f>
        <v/>
      </c>
      <c r="AV69" s="16" t="str">
        <f>IF(LEN(入力ｼｰﾄ!$D$78)&lt;入力ｼｰﾄ!$O$15,"",MID(RIGHT(入力ｼｰﾄ!$D$78,入力ｼｰﾄ!$O$15),1,1))</f>
        <v/>
      </c>
      <c r="AW69" s="16" t="str">
        <f>IF(LEN(入力ｼｰﾄ!$D$78)&lt;入力ｼｰﾄ!$O$8,"",MID(RIGHT(入力ｼｰﾄ!$D$78,入力ｼｰﾄ!$O$8),1,1))</f>
        <v/>
      </c>
      <c r="AX69" s="17" t="str">
        <f>IF(LEN(入力ｼｰﾄ!$D$78)&lt;入力ｼｰﾄ!$O$7,"",MID(RIGHT(入力ｼｰﾄ!$D$78,入力ｼｰﾄ!$O$7),1,1))</f>
        <v/>
      </c>
      <c r="AY69" s="16" t="str">
        <f>IF(LEN(入力ｼｰﾄ!$D$78)&lt;入力ｼｰﾄ!$O$6,"",MID(RIGHT(入力ｼｰﾄ!$D$78,入力ｼｰﾄ!$O$6),1,1))</f>
        <v/>
      </c>
      <c r="AZ69" s="18" t="str">
        <f>IF(LEN(入力ｼｰﾄ!$D$78)&lt;入力ｼｰﾄ!$O$5,"",MID(RIGHT(入力ｼｰﾄ!$D$78,入力ｼｰﾄ!$O$5),1,1))</f>
        <v/>
      </c>
      <c r="BA69" s="16" t="str">
        <f>IF(LEN(入力ｼｰﾄ!$D$78)&lt;入力ｼｰﾄ!$O$4,"",MID(RIGHT(入力ｼｰﾄ!$D$78,入力ｼｰﾄ!$O$4),1,1))</f>
        <v/>
      </c>
      <c r="BB69" s="16" t="str">
        <f>IF(LEN(入力ｼｰﾄ!$D$78)&lt;入力ｼｰﾄ!$O$3,"",MID(RIGHT(入力ｼｰﾄ!$D$78,入力ｼｰﾄ!$O$3),1,1))</f>
        <v/>
      </c>
      <c r="BC69" s="16" t="str">
        <f>IF(LEN(入力ｼｰﾄ!$D$78)&lt;入力ｼｰﾄ!$O$2,"",MID(RIGHT(入力ｼｰﾄ!$D$78,入力ｼｰﾄ!$O$2),1,1))</f>
        <v>0</v>
      </c>
      <c r="BD69" s="189"/>
      <c r="BE69" s="190"/>
      <c r="BF69" s="190"/>
      <c r="BG69" s="191"/>
    </row>
    <row r="70" spans="1:61" ht="20.25" customHeight="1">
      <c r="A70" s="211">
        <f>入力ｼｰﾄ!$E$73</f>
        <v>0</v>
      </c>
      <c r="B70" s="209"/>
      <c r="C70" s="209"/>
      <c r="D70" s="209"/>
      <c r="E70" s="209"/>
      <c r="F70" s="209"/>
      <c r="G70" s="209"/>
      <c r="H70" s="209"/>
      <c r="I70" s="209"/>
      <c r="J70" s="210"/>
      <c r="K70" s="15" t="str">
        <f>IF(LEN(入力ｼｰﾄ!$E$74)&lt;入力ｼｰﾄ!$O$16,"",MID(RIGHT(入力ｼｰﾄ!$E$74,入力ｼｰﾄ!$O$16),1,1))</f>
        <v/>
      </c>
      <c r="L70" s="16" t="str">
        <f>IF(LEN(入力ｼｰﾄ!$E$74)&lt;入力ｼｰﾄ!$O$15,"",MID(RIGHT(入力ｼｰﾄ!$E$74,入力ｼｰﾄ!$O$15),1,1))</f>
        <v/>
      </c>
      <c r="M70" s="16" t="str">
        <f>IF(LEN(入力ｼｰﾄ!$E$74)&lt;入力ｼｰﾄ!$O$8,"",MID(RIGHT(入力ｼｰﾄ!$E$74,入力ｼｰﾄ!$O$8),1,1))</f>
        <v/>
      </c>
      <c r="N70" s="17" t="str">
        <f>IF(LEN(入力ｼｰﾄ!$E$74)&lt;入力ｼｰﾄ!$O$7,"",MID(RIGHT(入力ｼｰﾄ!$E$74,入力ｼｰﾄ!$O$7),1,1))</f>
        <v/>
      </c>
      <c r="O70" s="16" t="str">
        <f>IF(LEN(入力ｼｰﾄ!$E$74)&lt;入力ｼｰﾄ!$O$6,"",MID(RIGHT(入力ｼｰﾄ!$E$74,入力ｼｰﾄ!$O$6),1,1))</f>
        <v/>
      </c>
      <c r="P70" s="18" t="str">
        <f>IF(LEN(入力ｼｰﾄ!$E$74)&lt;入力ｼｰﾄ!$O$5,"",MID(RIGHT(入力ｼｰﾄ!$E$74,入力ｼｰﾄ!$O$5),1,1))</f>
        <v/>
      </c>
      <c r="Q70" s="16" t="str">
        <f>IF(LEN(入力ｼｰﾄ!$E$74)&lt;入力ｼｰﾄ!$O$4,"",MID(RIGHT(入力ｼｰﾄ!$E$74,入力ｼｰﾄ!$O$4),1,1))</f>
        <v/>
      </c>
      <c r="R70" s="16" t="str">
        <f>IF(LEN(入力ｼｰﾄ!$E$74)&lt;入力ｼｰﾄ!$O$3,"",MID(RIGHT(入力ｼｰﾄ!$E$74,入力ｼｰﾄ!$O$3),1,1))</f>
        <v/>
      </c>
      <c r="S70" s="19" t="str">
        <f>IF(LEN(入力ｼｰﾄ!$E$74)&lt;入力ｼｰﾄ!$O$2,"",MID(RIGHT(入力ｼｰﾄ!$E$74,入力ｼｰﾄ!$O$2),1,1))</f>
        <v/>
      </c>
      <c r="T70" s="15" t="str">
        <f>IF(LEN(入力ｼｰﾄ!$E$75)&lt;入力ｼｰﾄ!$O$16,"",MID(RIGHT(入力ｼｰﾄ!$E$75,入力ｼｰﾄ!$O$16),1,1))</f>
        <v/>
      </c>
      <c r="U70" s="16" t="str">
        <f>IF(LEN(入力ｼｰﾄ!$E$75)&lt;入力ｼｰﾄ!$O$15,"",MID(RIGHT(入力ｼｰﾄ!$E$75,入力ｼｰﾄ!$O$15),1,1))</f>
        <v/>
      </c>
      <c r="V70" s="16" t="str">
        <f>IF(LEN(入力ｼｰﾄ!$E$75)&lt;入力ｼｰﾄ!$O$8,"",MID(RIGHT(入力ｼｰﾄ!$E$75,入力ｼｰﾄ!$O$8),1,1))</f>
        <v/>
      </c>
      <c r="W70" s="17" t="str">
        <f>IF(LEN(入力ｼｰﾄ!$E$75)&lt;入力ｼｰﾄ!$O$7,"",MID(RIGHT(入力ｼｰﾄ!$E$75,入力ｼｰﾄ!$O$7),1,1))</f>
        <v/>
      </c>
      <c r="X70" s="16" t="str">
        <f>IF(LEN(入力ｼｰﾄ!$E$75)&lt;入力ｼｰﾄ!$O$6,"",MID(RIGHT(入力ｼｰﾄ!$E$75,入力ｼｰﾄ!$O$6),1,1))</f>
        <v/>
      </c>
      <c r="Y70" s="18" t="str">
        <f>IF(LEN(入力ｼｰﾄ!$E$75)&lt;入力ｼｰﾄ!$O$5,"",MID(RIGHT(入力ｼｰﾄ!$E$75,入力ｼｰﾄ!$O$5),1,1))</f>
        <v/>
      </c>
      <c r="Z70" s="16" t="str">
        <f>IF(LEN(入力ｼｰﾄ!$E$75)&lt;入力ｼｰﾄ!$O$4,"",MID(RIGHT(入力ｼｰﾄ!$E$75,入力ｼｰﾄ!$O$4),1,1))</f>
        <v/>
      </c>
      <c r="AA70" s="16" t="str">
        <f>IF(LEN(入力ｼｰﾄ!$E$75)&lt;入力ｼｰﾄ!$O$3,"",MID(RIGHT(入力ｼｰﾄ!$E$75,入力ｼｰﾄ!$O$3),1,1))</f>
        <v/>
      </c>
      <c r="AB70" s="19" t="str">
        <f>IF(LEN(入力ｼｰﾄ!$E$75)&lt;入力ｼｰﾄ!$O$2,"",MID(RIGHT(入力ｼｰﾄ!$E$75,入力ｼｰﾄ!$O$2),1,1))</f>
        <v/>
      </c>
      <c r="AC70" s="106" t="str">
        <f>IF(LEN(入力ｼｰﾄ!$E$76)&lt;入力ｼｰﾄ!$O$16,"",MID(RIGHT(入力ｼｰﾄ!$E$76,入力ｼｰﾄ!$O$16),1,1))</f>
        <v/>
      </c>
      <c r="AD70" s="107" t="str">
        <f>IF(LEN(入力ｼｰﾄ!$E$76)&lt;入力ｼｰﾄ!$O$15,"",MID(RIGHT(入力ｼｰﾄ!$E$76,入力ｼｰﾄ!$O$15),1,1))</f>
        <v/>
      </c>
      <c r="AE70" s="107" t="str">
        <f>IF(LEN(入力ｼｰﾄ!$E$76)&lt;入力ｼｰﾄ!$O$8,"",MID(RIGHT(入力ｼｰﾄ!$E$76,入力ｼｰﾄ!$O$8),1,1))</f>
        <v/>
      </c>
      <c r="AF70" s="108" t="str">
        <f>IF(LEN(入力ｼｰﾄ!$E$76)&lt;入力ｼｰﾄ!$O$7,"",MID(RIGHT(入力ｼｰﾄ!$E$76,入力ｼｰﾄ!$O$7),1,1))</f>
        <v/>
      </c>
      <c r="AG70" s="107" t="str">
        <f>IF(LEN(入力ｼｰﾄ!$E$76)&lt;入力ｼｰﾄ!$O$6,"",MID(RIGHT(入力ｼｰﾄ!$E$76,入力ｼｰﾄ!$O$6),1,1))</f>
        <v/>
      </c>
      <c r="AH70" s="109" t="str">
        <f>IF(LEN(入力ｼｰﾄ!$E$76)&lt;入力ｼｰﾄ!$O$5,"",MID(RIGHT(入力ｼｰﾄ!$E$76,入力ｼｰﾄ!$O$5),1,1))</f>
        <v/>
      </c>
      <c r="AI70" s="107" t="str">
        <f>IF(LEN(入力ｼｰﾄ!$E$76)&lt;入力ｼｰﾄ!$O$4,"",MID(RIGHT(入力ｼｰﾄ!$E$76,入力ｼｰﾄ!$O$4),1,1))</f>
        <v/>
      </c>
      <c r="AJ70" s="107" t="str">
        <f>IF(LEN(入力ｼｰﾄ!$E$76)&lt;入力ｼｰﾄ!$O$3,"",MID(RIGHT(入力ｼｰﾄ!$E$76,入力ｼｰﾄ!$O$3),1,1))</f>
        <v/>
      </c>
      <c r="AK70" s="114" t="str">
        <f>IF(LEN(入力ｼｰﾄ!$E$76)&lt;入力ｼｰﾄ!$O$2,"",MID(RIGHT(入力ｼｰﾄ!$E$76,入力ｼｰﾄ!$O$2),1,1))</f>
        <v/>
      </c>
      <c r="AL70" s="15" t="str">
        <f>IF(LEN(入力ｼｰﾄ!$E$77)&lt;入力ｼｰﾄ!$O$16,"",MID(RIGHT(入力ｼｰﾄ!$E$77,入力ｼｰﾄ!$O$16),1,1))</f>
        <v/>
      </c>
      <c r="AM70" s="16" t="str">
        <f>IF(LEN(入力ｼｰﾄ!$E$77)&lt;入力ｼｰﾄ!$O$15,"",MID(RIGHT(入力ｼｰﾄ!$E$77,入力ｼｰﾄ!$O$15),1,1))</f>
        <v/>
      </c>
      <c r="AN70" s="16" t="str">
        <f>IF(LEN(入力ｼｰﾄ!$E$77)&lt;入力ｼｰﾄ!$O$8,"",MID(RIGHT(入力ｼｰﾄ!$E$77,入力ｼｰﾄ!$O$8),1,1))</f>
        <v/>
      </c>
      <c r="AO70" s="17" t="str">
        <f>IF(LEN(入力ｼｰﾄ!$E$77)&lt;入力ｼｰﾄ!$O$7,"",MID(RIGHT(入力ｼｰﾄ!$E$77,入力ｼｰﾄ!$O$7),1,1))</f>
        <v/>
      </c>
      <c r="AP70" s="16" t="str">
        <f>IF(LEN(入力ｼｰﾄ!$E$77)&lt;入力ｼｰﾄ!$O$6,"",MID(RIGHT(入力ｼｰﾄ!$E$77,入力ｼｰﾄ!$O$6),1,1))</f>
        <v/>
      </c>
      <c r="AQ70" s="18" t="str">
        <f>IF(LEN(入力ｼｰﾄ!$E$77)&lt;入力ｼｰﾄ!$O$5,"",MID(RIGHT(入力ｼｰﾄ!$E$77,入力ｼｰﾄ!$O$5),1,1))</f>
        <v/>
      </c>
      <c r="AR70" s="16" t="str">
        <f>IF(LEN(入力ｼｰﾄ!$E$77)&lt;入力ｼｰﾄ!$O$4,"",MID(RIGHT(入力ｼｰﾄ!$E$77,入力ｼｰﾄ!$O$4),1,1))</f>
        <v/>
      </c>
      <c r="AS70" s="16" t="str">
        <f>IF(LEN(入力ｼｰﾄ!$E$77)&lt;入力ｼｰﾄ!$O$3,"",MID(RIGHT(入力ｼｰﾄ!$E$77,入力ｼｰﾄ!$O$3),1,1))</f>
        <v/>
      </c>
      <c r="AT70" s="19" t="str">
        <f>IF(LEN(入力ｼｰﾄ!$E$77)&lt;入力ｼｰﾄ!$O$2,"",MID(RIGHT(入力ｼｰﾄ!$E$77,入力ｼｰﾄ!$O$2),1,1))</f>
        <v>0</v>
      </c>
      <c r="AU70" s="15" t="str">
        <f>IF(LEN(入力ｼｰﾄ!$E$78)&lt;入力ｼｰﾄ!$O$16,"",MID(RIGHT(入力ｼｰﾄ!$E$78,入力ｼｰﾄ!$O$16),1,1))</f>
        <v/>
      </c>
      <c r="AV70" s="16" t="str">
        <f>IF(LEN(入力ｼｰﾄ!$E$78)&lt;入力ｼｰﾄ!$O$15,"",MID(RIGHT(入力ｼｰﾄ!$E$78,入力ｼｰﾄ!$O$15),1,1))</f>
        <v/>
      </c>
      <c r="AW70" s="16" t="str">
        <f>IF(LEN(入力ｼｰﾄ!$E$78)&lt;入力ｼｰﾄ!$O$8,"",MID(RIGHT(入力ｼｰﾄ!$E$78,入力ｼｰﾄ!$O$8),1,1))</f>
        <v/>
      </c>
      <c r="AX70" s="17" t="str">
        <f>IF(LEN(入力ｼｰﾄ!$E$78)&lt;入力ｼｰﾄ!$O$7,"",MID(RIGHT(入力ｼｰﾄ!$E$78,入力ｼｰﾄ!$O$7),1,1))</f>
        <v/>
      </c>
      <c r="AY70" s="16" t="str">
        <f>IF(LEN(入力ｼｰﾄ!$E$78)&lt;入力ｼｰﾄ!$O$6,"",MID(RIGHT(入力ｼｰﾄ!$E$78,入力ｼｰﾄ!$O$6),1,1))</f>
        <v/>
      </c>
      <c r="AZ70" s="18" t="str">
        <f>IF(LEN(入力ｼｰﾄ!$E$78)&lt;入力ｼｰﾄ!$O$5,"",MID(RIGHT(入力ｼｰﾄ!$E$78,入力ｼｰﾄ!$O$5),1,1))</f>
        <v/>
      </c>
      <c r="BA70" s="16" t="str">
        <f>IF(LEN(入力ｼｰﾄ!$E$78)&lt;入力ｼｰﾄ!$O$4,"",MID(RIGHT(入力ｼｰﾄ!$E$78,入力ｼｰﾄ!$O$4),1,1))</f>
        <v/>
      </c>
      <c r="BB70" s="16" t="str">
        <f>IF(LEN(入力ｼｰﾄ!$E$78)&lt;入力ｼｰﾄ!$O$3,"",MID(RIGHT(入力ｼｰﾄ!$E$78,入力ｼｰﾄ!$O$3),1,1))</f>
        <v/>
      </c>
      <c r="BC70" s="16" t="str">
        <f>IF(LEN(入力ｼｰﾄ!$E$78)&lt;入力ｼｰﾄ!$O$2,"",MID(RIGHT(入力ｼｰﾄ!$E$78,入力ｼｰﾄ!$O$2),1,1))</f>
        <v>0</v>
      </c>
      <c r="BD70" s="189"/>
      <c r="BE70" s="190"/>
      <c r="BF70" s="190"/>
      <c r="BG70" s="191"/>
      <c r="BI70" s="86" t="s">
        <v>100</v>
      </c>
    </row>
    <row r="71" spans="1:61" ht="20.25" customHeight="1">
      <c r="A71" s="211">
        <f>入力ｼｰﾄ!$F$73</f>
        <v>0</v>
      </c>
      <c r="B71" s="209"/>
      <c r="C71" s="209"/>
      <c r="D71" s="209"/>
      <c r="E71" s="209"/>
      <c r="F71" s="209"/>
      <c r="G71" s="209"/>
      <c r="H71" s="209"/>
      <c r="I71" s="209"/>
      <c r="J71" s="210"/>
      <c r="K71" s="15" t="str">
        <f>IF(LEN(入力ｼｰﾄ!$F$74)&lt;入力ｼｰﾄ!$O$16,"",MID(RIGHT(入力ｼｰﾄ!$F$74,入力ｼｰﾄ!$O$16),1,1))</f>
        <v/>
      </c>
      <c r="L71" s="16" t="str">
        <f>IF(LEN(入力ｼｰﾄ!$F$74)&lt;入力ｼｰﾄ!$O$15,"",MID(RIGHT(入力ｼｰﾄ!$F$74,入力ｼｰﾄ!$O$15),1,1))</f>
        <v/>
      </c>
      <c r="M71" s="16" t="str">
        <f>IF(LEN(入力ｼｰﾄ!$F$74)&lt;入力ｼｰﾄ!$O$8,"",MID(RIGHT(入力ｼｰﾄ!$F$74,入力ｼｰﾄ!$O$8),1,1))</f>
        <v/>
      </c>
      <c r="N71" s="17" t="str">
        <f>IF(LEN(入力ｼｰﾄ!$F$74)&lt;入力ｼｰﾄ!$O$7,"",MID(RIGHT(入力ｼｰﾄ!$F$74,入力ｼｰﾄ!$O$7),1,1))</f>
        <v/>
      </c>
      <c r="O71" s="16" t="str">
        <f>IF(LEN(入力ｼｰﾄ!$F$74)&lt;入力ｼｰﾄ!$O$6,"",MID(RIGHT(入力ｼｰﾄ!$F$74,入力ｼｰﾄ!$O$6),1,1))</f>
        <v/>
      </c>
      <c r="P71" s="18" t="str">
        <f>IF(LEN(入力ｼｰﾄ!$F$74)&lt;入力ｼｰﾄ!$O$5,"",MID(RIGHT(入力ｼｰﾄ!$F$74,入力ｼｰﾄ!$O$5),1,1))</f>
        <v/>
      </c>
      <c r="Q71" s="16" t="str">
        <f>IF(LEN(入力ｼｰﾄ!$F$74)&lt;入力ｼｰﾄ!$O$4,"",MID(RIGHT(入力ｼｰﾄ!$F$74,入力ｼｰﾄ!$O$4),1,1))</f>
        <v/>
      </c>
      <c r="R71" s="16" t="str">
        <f>IF(LEN(入力ｼｰﾄ!$F$74)&lt;入力ｼｰﾄ!$O$3,"",MID(RIGHT(入力ｼｰﾄ!$F$74,入力ｼｰﾄ!$O$3),1,1))</f>
        <v/>
      </c>
      <c r="S71" s="19" t="str">
        <f>IF(LEN(入力ｼｰﾄ!$F$74)&lt;入力ｼｰﾄ!$O$2,"",MID(RIGHT(入力ｼｰﾄ!$F$74,入力ｼｰﾄ!$O$2),1,1))</f>
        <v/>
      </c>
      <c r="T71" s="15" t="str">
        <f>IF(LEN(入力ｼｰﾄ!$F$75)&lt;入力ｼｰﾄ!$O$16,"",MID(RIGHT(入力ｼｰﾄ!$F$75,入力ｼｰﾄ!$O$16),1,1))</f>
        <v/>
      </c>
      <c r="U71" s="16" t="str">
        <f>IF(LEN(入力ｼｰﾄ!$F$75)&lt;入力ｼｰﾄ!$O$15,"",MID(RIGHT(入力ｼｰﾄ!$F$75,入力ｼｰﾄ!$O$15),1,1))</f>
        <v/>
      </c>
      <c r="V71" s="16" t="str">
        <f>IF(LEN(入力ｼｰﾄ!$F$75)&lt;入力ｼｰﾄ!$O$8,"",MID(RIGHT(入力ｼｰﾄ!$F$75,入力ｼｰﾄ!$O$8),1,1))</f>
        <v/>
      </c>
      <c r="W71" s="17" t="str">
        <f>IF(LEN(入力ｼｰﾄ!$F$75)&lt;入力ｼｰﾄ!$O$7,"",MID(RIGHT(入力ｼｰﾄ!$F$75,入力ｼｰﾄ!$O$7),1,1))</f>
        <v/>
      </c>
      <c r="X71" s="16" t="str">
        <f>IF(LEN(入力ｼｰﾄ!$F$75)&lt;入力ｼｰﾄ!$O$6,"",MID(RIGHT(入力ｼｰﾄ!$F$75,入力ｼｰﾄ!$O$6),1,1))</f>
        <v/>
      </c>
      <c r="Y71" s="18" t="str">
        <f>IF(LEN(入力ｼｰﾄ!$F$75)&lt;入力ｼｰﾄ!$O$5,"",MID(RIGHT(入力ｼｰﾄ!$F$75,入力ｼｰﾄ!$O$5),1,1))</f>
        <v/>
      </c>
      <c r="Z71" s="16" t="str">
        <f>IF(LEN(入力ｼｰﾄ!$F$75)&lt;入力ｼｰﾄ!$O$4,"",MID(RIGHT(入力ｼｰﾄ!$F$75,入力ｼｰﾄ!$O$4),1,1))</f>
        <v/>
      </c>
      <c r="AA71" s="16" t="str">
        <f>IF(LEN(入力ｼｰﾄ!$F$75)&lt;入力ｼｰﾄ!$O$3,"",MID(RIGHT(入力ｼｰﾄ!$F$75,入力ｼｰﾄ!$O$3),1,1))</f>
        <v/>
      </c>
      <c r="AB71" s="19" t="str">
        <f>IF(LEN(入力ｼｰﾄ!$F$75)&lt;入力ｼｰﾄ!$O$2,"",MID(RIGHT(入力ｼｰﾄ!$F$75,入力ｼｰﾄ!$O$2),1,1))</f>
        <v/>
      </c>
      <c r="AC71" s="106" t="str">
        <f>IF(LEN(入力ｼｰﾄ!$F$76)&lt;入力ｼｰﾄ!$O$16,"",MID(RIGHT(入力ｼｰﾄ!$F$76,入力ｼｰﾄ!$O$16),1,1))</f>
        <v/>
      </c>
      <c r="AD71" s="107" t="str">
        <f>IF(LEN(入力ｼｰﾄ!$F$76)&lt;入力ｼｰﾄ!$O$15,"",MID(RIGHT(入力ｼｰﾄ!$F$76,入力ｼｰﾄ!$O$15),1,1))</f>
        <v/>
      </c>
      <c r="AE71" s="107" t="str">
        <f>IF(LEN(入力ｼｰﾄ!$F$76)&lt;入力ｼｰﾄ!$O$8,"",MID(RIGHT(入力ｼｰﾄ!$F$76,入力ｼｰﾄ!$O$8),1,1))</f>
        <v/>
      </c>
      <c r="AF71" s="108" t="str">
        <f>IF(LEN(入力ｼｰﾄ!$F$76)&lt;入力ｼｰﾄ!$O$7,"",MID(RIGHT(入力ｼｰﾄ!$F$76,入力ｼｰﾄ!$O$7),1,1))</f>
        <v/>
      </c>
      <c r="AG71" s="107" t="str">
        <f>IF(LEN(入力ｼｰﾄ!$F$76)&lt;入力ｼｰﾄ!$O$6,"",MID(RIGHT(入力ｼｰﾄ!$F$76,入力ｼｰﾄ!$O$6),1,1))</f>
        <v/>
      </c>
      <c r="AH71" s="109" t="str">
        <f>IF(LEN(入力ｼｰﾄ!$F$76)&lt;入力ｼｰﾄ!$O$5,"",MID(RIGHT(入力ｼｰﾄ!$F$76,入力ｼｰﾄ!$O$5),1,1))</f>
        <v/>
      </c>
      <c r="AI71" s="107" t="str">
        <f>IF(LEN(入力ｼｰﾄ!$F$76)&lt;入力ｼｰﾄ!$O$4,"",MID(RIGHT(入力ｼｰﾄ!$F$76,入力ｼｰﾄ!$O$4),1,1))</f>
        <v/>
      </c>
      <c r="AJ71" s="107" t="str">
        <f>IF(LEN(入力ｼｰﾄ!$F$76)&lt;入力ｼｰﾄ!$O$3,"",MID(RIGHT(入力ｼｰﾄ!$F$76,入力ｼｰﾄ!$O$3),1,1))</f>
        <v/>
      </c>
      <c r="AK71" s="114" t="str">
        <f>IF(LEN(入力ｼｰﾄ!$F$76)&lt;入力ｼｰﾄ!$O$2,"",MID(RIGHT(入力ｼｰﾄ!$F$76,入力ｼｰﾄ!$O$2),1,1))</f>
        <v/>
      </c>
      <c r="AL71" s="15" t="str">
        <f>IF(LEN(入力ｼｰﾄ!$F$77)&lt;入力ｼｰﾄ!$O$16,"",MID(RIGHT(入力ｼｰﾄ!$F$77,入力ｼｰﾄ!$O$16),1,1))</f>
        <v/>
      </c>
      <c r="AM71" s="16" t="str">
        <f>IF(LEN(入力ｼｰﾄ!$F$77)&lt;入力ｼｰﾄ!$O$15,"",MID(RIGHT(入力ｼｰﾄ!$F$77,入力ｼｰﾄ!$O$15),1,1))</f>
        <v/>
      </c>
      <c r="AN71" s="16" t="str">
        <f>IF(LEN(入力ｼｰﾄ!$F$77)&lt;入力ｼｰﾄ!$O$8,"",MID(RIGHT(入力ｼｰﾄ!$F$77,入力ｼｰﾄ!$O$8),1,1))</f>
        <v/>
      </c>
      <c r="AO71" s="17" t="str">
        <f>IF(LEN(入力ｼｰﾄ!$F$77)&lt;入力ｼｰﾄ!$O$7,"",MID(RIGHT(入力ｼｰﾄ!$F$77,入力ｼｰﾄ!$O$7),1,1))</f>
        <v/>
      </c>
      <c r="AP71" s="16" t="str">
        <f>IF(LEN(入力ｼｰﾄ!$F$77)&lt;入力ｼｰﾄ!$O$6,"",MID(RIGHT(入力ｼｰﾄ!$F$77,入力ｼｰﾄ!$O$6),1,1))</f>
        <v/>
      </c>
      <c r="AQ71" s="18" t="str">
        <f>IF(LEN(入力ｼｰﾄ!$F$77)&lt;入力ｼｰﾄ!$O$5,"",MID(RIGHT(入力ｼｰﾄ!$F$77,入力ｼｰﾄ!$O$5),1,1))</f>
        <v/>
      </c>
      <c r="AR71" s="16" t="str">
        <f>IF(LEN(入力ｼｰﾄ!$F$77)&lt;入力ｼｰﾄ!$O$4,"",MID(RIGHT(入力ｼｰﾄ!$F$77,入力ｼｰﾄ!$O$4),1,1))</f>
        <v/>
      </c>
      <c r="AS71" s="16" t="str">
        <f>IF(LEN(入力ｼｰﾄ!$F$77)&lt;入力ｼｰﾄ!$O$3,"",MID(RIGHT(入力ｼｰﾄ!$F$77,入力ｼｰﾄ!$O$3),1,1))</f>
        <v/>
      </c>
      <c r="AT71" s="19" t="str">
        <f>IF(LEN(入力ｼｰﾄ!$F$77)&lt;入力ｼｰﾄ!$O$2,"",MID(RIGHT(入力ｼｰﾄ!$F$77,入力ｼｰﾄ!$O$2),1,1))</f>
        <v>0</v>
      </c>
      <c r="AU71" s="15" t="str">
        <f>IF(LEN(入力ｼｰﾄ!$F$78)&lt;入力ｼｰﾄ!$O$16,"",MID(RIGHT(入力ｼｰﾄ!$F$78,入力ｼｰﾄ!$O$16),1,1))</f>
        <v/>
      </c>
      <c r="AV71" s="16" t="str">
        <f>IF(LEN(入力ｼｰﾄ!$F$78)&lt;入力ｼｰﾄ!$O$15,"",MID(RIGHT(入力ｼｰﾄ!$F$78,入力ｼｰﾄ!$O$15),1,1))</f>
        <v/>
      </c>
      <c r="AW71" s="16" t="str">
        <f>IF(LEN(入力ｼｰﾄ!$F$78)&lt;入力ｼｰﾄ!$O$8,"",MID(RIGHT(入力ｼｰﾄ!$F$78,入力ｼｰﾄ!$O$8),1,1))</f>
        <v/>
      </c>
      <c r="AX71" s="17" t="str">
        <f>IF(LEN(入力ｼｰﾄ!$F$78)&lt;入力ｼｰﾄ!$O$7,"",MID(RIGHT(入力ｼｰﾄ!$F$78,入力ｼｰﾄ!$O$7),1,1))</f>
        <v/>
      </c>
      <c r="AY71" s="16" t="str">
        <f>IF(LEN(入力ｼｰﾄ!$F$78)&lt;入力ｼｰﾄ!$O$6,"",MID(RIGHT(入力ｼｰﾄ!$F$78,入力ｼｰﾄ!$O$6),1,1))</f>
        <v/>
      </c>
      <c r="AZ71" s="18" t="str">
        <f>IF(LEN(入力ｼｰﾄ!$F$78)&lt;入力ｼｰﾄ!$O$5,"",MID(RIGHT(入力ｼｰﾄ!$F$78,入力ｼｰﾄ!$O$5),1,1))</f>
        <v/>
      </c>
      <c r="BA71" s="16" t="str">
        <f>IF(LEN(入力ｼｰﾄ!$F$78)&lt;入力ｼｰﾄ!$O$4,"",MID(RIGHT(入力ｼｰﾄ!$F$78,入力ｼｰﾄ!$O$4),1,1))</f>
        <v/>
      </c>
      <c r="BB71" s="16" t="str">
        <f>IF(LEN(入力ｼｰﾄ!$F$78)&lt;入力ｼｰﾄ!$O$3,"",MID(RIGHT(入力ｼｰﾄ!$F$78,入力ｼｰﾄ!$O$3),1,1))</f>
        <v/>
      </c>
      <c r="BC71" s="16" t="str">
        <f>IF(LEN(入力ｼｰﾄ!$F$78)&lt;入力ｼｰﾄ!$O$2,"",MID(RIGHT(入力ｼｰﾄ!$F$78,入力ｼｰﾄ!$O$2),1,1))</f>
        <v>0</v>
      </c>
      <c r="BD71" s="189"/>
      <c r="BE71" s="190"/>
      <c r="BF71" s="190"/>
      <c r="BG71" s="191"/>
    </row>
    <row r="72" spans="1:61" ht="20.25" customHeight="1">
      <c r="A72" s="211">
        <f>入力ｼｰﾄ!$G$73</f>
        <v>0</v>
      </c>
      <c r="B72" s="209"/>
      <c r="C72" s="209"/>
      <c r="D72" s="209"/>
      <c r="E72" s="209"/>
      <c r="F72" s="209"/>
      <c r="G72" s="209"/>
      <c r="H72" s="209"/>
      <c r="I72" s="209"/>
      <c r="J72" s="210"/>
      <c r="K72" s="15" t="str">
        <f>IF(LEN(入力ｼｰﾄ!$G$74)&lt;入力ｼｰﾄ!$O$16,"",MID(RIGHT(入力ｼｰﾄ!$G$74,入力ｼｰﾄ!$O$16),1,1))</f>
        <v/>
      </c>
      <c r="L72" s="16" t="str">
        <f>IF(LEN(入力ｼｰﾄ!$G$74)&lt;入力ｼｰﾄ!$O$15,"",MID(RIGHT(入力ｼｰﾄ!$G$74,入力ｼｰﾄ!$O$15),1,1))</f>
        <v/>
      </c>
      <c r="M72" s="16" t="str">
        <f>IF(LEN(入力ｼｰﾄ!$G$74)&lt;入力ｼｰﾄ!$O$8,"",MID(RIGHT(入力ｼｰﾄ!$G$74,入力ｼｰﾄ!$O$8),1,1))</f>
        <v/>
      </c>
      <c r="N72" s="17" t="str">
        <f>IF(LEN(入力ｼｰﾄ!$G$74)&lt;入力ｼｰﾄ!$O$7,"",MID(RIGHT(入力ｼｰﾄ!$G$74,入力ｼｰﾄ!$O$7),1,1))</f>
        <v/>
      </c>
      <c r="O72" s="16" t="str">
        <f>IF(LEN(入力ｼｰﾄ!$G$74)&lt;入力ｼｰﾄ!$O$6,"",MID(RIGHT(入力ｼｰﾄ!$G$74,入力ｼｰﾄ!$O$6),1,1))</f>
        <v/>
      </c>
      <c r="P72" s="18" t="str">
        <f>IF(LEN(入力ｼｰﾄ!$G$74)&lt;入力ｼｰﾄ!$O$5,"",MID(RIGHT(入力ｼｰﾄ!$G$74,入力ｼｰﾄ!$O$5),1,1))</f>
        <v/>
      </c>
      <c r="Q72" s="16" t="str">
        <f>IF(LEN(入力ｼｰﾄ!$G$74)&lt;入力ｼｰﾄ!$O$4,"",MID(RIGHT(入力ｼｰﾄ!$G$74,入力ｼｰﾄ!$O$4),1,1))</f>
        <v/>
      </c>
      <c r="R72" s="16" t="str">
        <f>IF(LEN(入力ｼｰﾄ!$G$74)&lt;入力ｼｰﾄ!$O$3,"",MID(RIGHT(入力ｼｰﾄ!$G$74,入力ｼｰﾄ!$O$3),1,1))</f>
        <v/>
      </c>
      <c r="S72" s="19" t="str">
        <f>IF(LEN(入力ｼｰﾄ!$G$74)&lt;入力ｼｰﾄ!$O$2,"",MID(RIGHT(入力ｼｰﾄ!$G$74,入力ｼｰﾄ!$O$2),1,1))</f>
        <v/>
      </c>
      <c r="T72" s="15" t="str">
        <f>IF(LEN(入力ｼｰﾄ!$G$75)&lt;入力ｼｰﾄ!$O$16,"",MID(RIGHT(入力ｼｰﾄ!$G$75,入力ｼｰﾄ!$O$16),1,1))</f>
        <v/>
      </c>
      <c r="U72" s="16" t="str">
        <f>IF(LEN(入力ｼｰﾄ!$G$75)&lt;入力ｼｰﾄ!$O$15,"",MID(RIGHT(入力ｼｰﾄ!$G$75,入力ｼｰﾄ!$O$15),1,1))</f>
        <v/>
      </c>
      <c r="V72" s="16" t="str">
        <f>IF(LEN(入力ｼｰﾄ!$G$75)&lt;入力ｼｰﾄ!$O$8,"",MID(RIGHT(入力ｼｰﾄ!$G$75,入力ｼｰﾄ!$O$8),1,1))</f>
        <v/>
      </c>
      <c r="W72" s="17" t="str">
        <f>IF(LEN(入力ｼｰﾄ!$G$75)&lt;入力ｼｰﾄ!$O$7,"",MID(RIGHT(入力ｼｰﾄ!$G$75,入力ｼｰﾄ!$O$7),1,1))</f>
        <v/>
      </c>
      <c r="X72" s="16" t="str">
        <f>IF(LEN(入力ｼｰﾄ!$G$75)&lt;入力ｼｰﾄ!$O$6,"",MID(RIGHT(入力ｼｰﾄ!$G$75,入力ｼｰﾄ!$O$6),1,1))</f>
        <v/>
      </c>
      <c r="Y72" s="18" t="str">
        <f>IF(LEN(入力ｼｰﾄ!$G$75)&lt;入力ｼｰﾄ!$O$5,"",MID(RIGHT(入力ｼｰﾄ!$G$75,入力ｼｰﾄ!$O$5),1,1))</f>
        <v/>
      </c>
      <c r="Z72" s="16" t="str">
        <f>IF(LEN(入力ｼｰﾄ!$G$75)&lt;入力ｼｰﾄ!$O$4,"",MID(RIGHT(入力ｼｰﾄ!$G$75,入力ｼｰﾄ!$O$4),1,1))</f>
        <v/>
      </c>
      <c r="AA72" s="16" t="str">
        <f>IF(LEN(入力ｼｰﾄ!$G$75)&lt;入力ｼｰﾄ!$O$3,"",MID(RIGHT(入力ｼｰﾄ!$G$75,入力ｼｰﾄ!$O$3),1,1))</f>
        <v/>
      </c>
      <c r="AB72" s="19" t="str">
        <f>IF(LEN(入力ｼｰﾄ!$G$75)&lt;入力ｼｰﾄ!$O$2,"",MID(RIGHT(入力ｼｰﾄ!$G$75,入力ｼｰﾄ!$O$2),1,1))</f>
        <v/>
      </c>
      <c r="AC72" s="106" t="str">
        <f>IF(LEN(入力ｼｰﾄ!$G$76)&lt;入力ｼｰﾄ!$O$16,"",MID(RIGHT(入力ｼｰﾄ!$G$76,入力ｼｰﾄ!$O$16),1,1))</f>
        <v/>
      </c>
      <c r="AD72" s="107" t="str">
        <f>IF(LEN(入力ｼｰﾄ!$G$76)&lt;入力ｼｰﾄ!$O$15,"",MID(RIGHT(入力ｼｰﾄ!$G$76,入力ｼｰﾄ!$O$15),1,1))</f>
        <v/>
      </c>
      <c r="AE72" s="107" t="str">
        <f>IF(LEN(入力ｼｰﾄ!$G$76)&lt;入力ｼｰﾄ!$O$8,"",MID(RIGHT(入力ｼｰﾄ!$G$76,入力ｼｰﾄ!$O$8),1,1))</f>
        <v/>
      </c>
      <c r="AF72" s="108" t="str">
        <f>IF(LEN(入力ｼｰﾄ!$G$76)&lt;入力ｼｰﾄ!$O$7,"",MID(RIGHT(入力ｼｰﾄ!$G$76,入力ｼｰﾄ!$O$7),1,1))</f>
        <v/>
      </c>
      <c r="AG72" s="107" t="str">
        <f>IF(LEN(入力ｼｰﾄ!$G$76)&lt;入力ｼｰﾄ!$O$6,"",MID(RIGHT(入力ｼｰﾄ!$G$76,入力ｼｰﾄ!$O$6),1,1))</f>
        <v/>
      </c>
      <c r="AH72" s="109" t="str">
        <f>IF(LEN(入力ｼｰﾄ!$G$76)&lt;入力ｼｰﾄ!$O$5,"",MID(RIGHT(入力ｼｰﾄ!$G$76,入力ｼｰﾄ!$O$5),1,1))</f>
        <v/>
      </c>
      <c r="AI72" s="107" t="str">
        <f>IF(LEN(入力ｼｰﾄ!$G$76)&lt;入力ｼｰﾄ!$O$4,"",MID(RIGHT(入力ｼｰﾄ!$G$76,入力ｼｰﾄ!$O$4),1,1))</f>
        <v/>
      </c>
      <c r="AJ72" s="107" t="str">
        <f>IF(LEN(入力ｼｰﾄ!$G$76)&lt;入力ｼｰﾄ!$O$3,"",MID(RIGHT(入力ｼｰﾄ!$G$76,入力ｼｰﾄ!$O$3),1,1))</f>
        <v/>
      </c>
      <c r="AK72" s="114" t="str">
        <f>IF(LEN(入力ｼｰﾄ!$G$76)&lt;入力ｼｰﾄ!$O$2,"",MID(RIGHT(入力ｼｰﾄ!$G$76,入力ｼｰﾄ!$O$2),1,1))</f>
        <v/>
      </c>
      <c r="AL72" s="15" t="str">
        <f>IF(LEN(入力ｼｰﾄ!$G$77)&lt;入力ｼｰﾄ!$O$16,"",MID(RIGHT(入力ｼｰﾄ!$G$77,入力ｼｰﾄ!$O$16),1,1))</f>
        <v/>
      </c>
      <c r="AM72" s="16" t="str">
        <f>IF(LEN(入力ｼｰﾄ!$G$77)&lt;入力ｼｰﾄ!$O$15,"",MID(RIGHT(入力ｼｰﾄ!$G$77,入力ｼｰﾄ!$O$15),1,1))</f>
        <v/>
      </c>
      <c r="AN72" s="16" t="str">
        <f>IF(LEN(入力ｼｰﾄ!$G$77)&lt;入力ｼｰﾄ!$O$8,"",MID(RIGHT(入力ｼｰﾄ!$G$77,入力ｼｰﾄ!$O$8),1,1))</f>
        <v/>
      </c>
      <c r="AO72" s="17" t="str">
        <f>IF(LEN(入力ｼｰﾄ!$G$77)&lt;入力ｼｰﾄ!$O$7,"",MID(RIGHT(入力ｼｰﾄ!$G$77,入力ｼｰﾄ!$O$7),1,1))</f>
        <v/>
      </c>
      <c r="AP72" s="16" t="str">
        <f>IF(LEN(入力ｼｰﾄ!$G$77)&lt;入力ｼｰﾄ!$O$6,"",MID(RIGHT(入力ｼｰﾄ!$G$77,入力ｼｰﾄ!$O$6),1,1))</f>
        <v/>
      </c>
      <c r="AQ72" s="18" t="str">
        <f>IF(LEN(入力ｼｰﾄ!$G$77)&lt;入力ｼｰﾄ!$O$5,"",MID(RIGHT(入力ｼｰﾄ!$G$77,入力ｼｰﾄ!$O$5),1,1))</f>
        <v/>
      </c>
      <c r="AR72" s="16" t="str">
        <f>IF(LEN(入力ｼｰﾄ!$G$77)&lt;入力ｼｰﾄ!$O$4,"",MID(RIGHT(入力ｼｰﾄ!$G$77,入力ｼｰﾄ!$O$4),1,1))</f>
        <v/>
      </c>
      <c r="AS72" s="16" t="str">
        <f>IF(LEN(入力ｼｰﾄ!$G$77)&lt;入力ｼｰﾄ!$O$3,"",MID(RIGHT(入力ｼｰﾄ!$G$77,入力ｼｰﾄ!$O$3),1,1))</f>
        <v/>
      </c>
      <c r="AT72" s="19" t="str">
        <f>IF(LEN(入力ｼｰﾄ!$G$77)&lt;入力ｼｰﾄ!$O$2,"",MID(RIGHT(入力ｼｰﾄ!$G$77,入力ｼｰﾄ!$O$2),1,1))</f>
        <v>0</v>
      </c>
      <c r="AU72" s="15" t="str">
        <f>IF(LEN(入力ｼｰﾄ!$G$78)&lt;入力ｼｰﾄ!$O$16,"",MID(RIGHT(入力ｼｰﾄ!$G$78,入力ｼｰﾄ!$O$16),1,1))</f>
        <v/>
      </c>
      <c r="AV72" s="16" t="str">
        <f>IF(LEN(入力ｼｰﾄ!$G$78)&lt;入力ｼｰﾄ!$O$15,"",MID(RIGHT(入力ｼｰﾄ!$G$78,入力ｼｰﾄ!$O$15),1,1))</f>
        <v/>
      </c>
      <c r="AW72" s="16" t="str">
        <f>IF(LEN(入力ｼｰﾄ!$G$78)&lt;入力ｼｰﾄ!$O$8,"",MID(RIGHT(入力ｼｰﾄ!$G$78,入力ｼｰﾄ!$O$8),1,1))</f>
        <v/>
      </c>
      <c r="AX72" s="17" t="str">
        <f>IF(LEN(入力ｼｰﾄ!$G$78)&lt;入力ｼｰﾄ!$O$7,"",MID(RIGHT(入力ｼｰﾄ!$G$78,入力ｼｰﾄ!$O$7),1,1))</f>
        <v/>
      </c>
      <c r="AY72" s="16" t="str">
        <f>IF(LEN(入力ｼｰﾄ!$G$78)&lt;入力ｼｰﾄ!$O$6,"",MID(RIGHT(入力ｼｰﾄ!$G$78,入力ｼｰﾄ!$O$6),1,1))</f>
        <v/>
      </c>
      <c r="AZ72" s="18" t="str">
        <f>IF(LEN(入力ｼｰﾄ!$G$78)&lt;入力ｼｰﾄ!$O$5,"",MID(RIGHT(入力ｼｰﾄ!$G$78,入力ｼｰﾄ!$O$5),1,1))</f>
        <v/>
      </c>
      <c r="BA72" s="16" t="str">
        <f>IF(LEN(入力ｼｰﾄ!$G$78)&lt;入力ｼｰﾄ!$O$4,"",MID(RIGHT(入力ｼｰﾄ!$G$78,入力ｼｰﾄ!$O$4),1,1))</f>
        <v/>
      </c>
      <c r="BB72" s="16" t="str">
        <f>IF(LEN(入力ｼｰﾄ!$G$78)&lt;入力ｼｰﾄ!$O$3,"",MID(RIGHT(入力ｼｰﾄ!$G$78,入力ｼｰﾄ!$O$3),1,1))</f>
        <v/>
      </c>
      <c r="BC72" s="16" t="str">
        <f>IF(LEN(入力ｼｰﾄ!$G$78)&lt;入力ｼｰﾄ!$O$2,"",MID(RIGHT(入力ｼｰﾄ!$G$78,入力ｼｰﾄ!$O$2),1,1))</f>
        <v>0</v>
      </c>
      <c r="BD72" s="189"/>
      <c r="BE72" s="190"/>
      <c r="BF72" s="190"/>
      <c r="BG72" s="191"/>
    </row>
    <row r="73" spans="1:61" ht="20.25" customHeight="1" thickBot="1">
      <c r="A73" s="204" t="s">
        <v>13</v>
      </c>
      <c r="B73" s="205"/>
      <c r="C73" s="205"/>
      <c r="D73" s="205"/>
      <c r="E73" s="205"/>
      <c r="F73" s="205"/>
      <c r="G73" s="205"/>
      <c r="H73" s="205"/>
      <c r="I73" s="205"/>
      <c r="J73" s="206"/>
      <c r="K73" s="20" t="str">
        <f>IF(LEN(入力ｼｰﾄ!$H$74)&lt;入力ｼｰﾄ!$O$16,"",MID(RIGHT(入力ｼｰﾄ!$H$74,入力ｼｰﾄ!$O$16),1,1))</f>
        <v/>
      </c>
      <c r="L73" s="21" t="str">
        <f>IF(LEN(入力ｼｰﾄ!$H$74)&lt;入力ｼｰﾄ!$O$15,"",MID(RIGHT(入力ｼｰﾄ!$H$74,入力ｼｰﾄ!$O$15),1,1))</f>
        <v/>
      </c>
      <c r="M73" s="21" t="str">
        <f>IF(LEN(入力ｼｰﾄ!$H$74)&lt;入力ｼｰﾄ!$O$8,"",MID(RIGHT(入力ｼｰﾄ!$H$74,入力ｼｰﾄ!$O$8),1,1))</f>
        <v/>
      </c>
      <c r="N73" s="22" t="str">
        <f>IF(LEN(入力ｼｰﾄ!$H$74)&lt;入力ｼｰﾄ!$O$7,"",MID(RIGHT(入力ｼｰﾄ!$H$74,入力ｼｰﾄ!$O$7),1,1))</f>
        <v/>
      </c>
      <c r="O73" s="21" t="str">
        <f>IF(LEN(入力ｼｰﾄ!$H$74)&lt;入力ｼｰﾄ!$O$6,"",MID(RIGHT(入力ｼｰﾄ!$H$74,入力ｼｰﾄ!$O$6),1,1))</f>
        <v/>
      </c>
      <c r="P73" s="23" t="str">
        <f>IF(LEN(入力ｼｰﾄ!$H$74)&lt;入力ｼｰﾄ!$O$5,"",MID(RIGHT(入力ｼｰﾄ!$H$74,入力ｼｰﾄ!$O$5),1,1))</f>
        <v/>
      </c>
      <c r="Q73" s="21" t="str">
        <f>IF(LEN(入力ｼｰﾄ!$H$74)&lt;入力ｼｰﾄ!$O$4,"",MID(RIGHT(入力ｼｰﾄ!$H$74,入力ｼｰﾄ!$O$4),1,1))</f>
        <v/>
      </c>
      <c r="R73" s="21" t="str">
        <f>IF(LEN(入力ｼｰﾄ!$H$74)&lt;入力ｼｰﾄ!$O$3,"",MID(RIGHT(入力ｼｰﾄ!$H$74,入力ｼｰﾄ!$O$3),1,1))</f>
        <v/>
      </c>
      <c r="S73" s="24" t="str">
        <f>IF(LEN(入力ｼｰﾄ!$H$74)&lt;入力ｼｰﾄ!$O$2,"",MID(RIGHT(入力ｼｰﾄ!$H$74,入力ｼｰﾄ!$O$2),1,1))</f>
        <v>0</v>
      </c>
      <c r="T73" s="20" t="str">
        <f>IF(LEN(入力ｼｰﾄ!$H$75)&lt;入力ｼｰﾄ!$O$16,"",MID(RIGHT(入力ｼｰﾄ!$H$75,入力ｼｰﾄ!$O$16),1,1))</f>
        <v/>
      </c>
      <c r="U73" s="21" t="str">
        <f>IF(LEN(入力ｼｰﾄ!$H$75)&lt;入力ｼｰﾄ!$O$15,"",MID(RIGHT(入力ｼｰﾄ!$H$75,入力ｼｰﾄ!$O$15),1,1))</f>
        <v/>
      </c>
      <c r="V73" s="21" t="str">
        <f>IF(LEN(入力ｼｰﾄ!$H$75)&lt;入力ｼｰﾄ!$O$8,"",MID(RIGHT(入力ｼｰﾄ!$H$75,入力ｼｰﾄ!$O$8),1,1))</f>
        <v/>
      </c>
      <c r="W73" s="22" t="str">
        <f>IF(LEN(入力ｼｰﾄ!$H$75)&lt;入力ｼｰﾄ!$O$7,"",MID(RIGHT(入力ｼｰﾄ!$H$75,入力ｼｰﾄ!$O$7),1,1))</f>
        <v/>
      </c>
      <c r="X73" s="21" t="str">
        <f>IF(LEN(入力ｼｰﾄ!$H$75)&lt;入力ｼｰﾄ!$O$6,"",MID(RIGHT(入力ｼｰﾄ!$H$75,入力ｼｰﾄ!$O$6),1,1))</f>
        <v/>
      </c>
      <c r="Y73" s="23" t="str">
        <f>IF(LEN(入力ｼｰﾄ!$H$75)&lt;入力ｼｰﾄ!$O$5,"",MID(RIGHT(入力ｼｰﾄ!$H$75,入力ｼｰﾄ!$O$5),1,1))</f>
        <v/>
      </c>
      <c r="Z73" s="21" t="str">
        <f>IF(LEN(入力ｼｰﾄ!$H$75)&lt;入力ｼｰﾄ!$O$4,"",MID(RIGHT(入力ｼｰﾄ!$H$75,入力ｼｰﾄ!$O$4),1,1))</f>
        <v/>
      </c>
      <c r="AA73" s="21" t="str">
        <f>IF(LEN(入力ｼｰﾄ!$H$75)&lt;入力ｼｰﾄ!$O$3,"",MID(RIGHT(入力ｼｰﾄ!$H$75,入力ｼｰﾄ!$O$3),1,1))</f>
        <v/>
      </c>
      <c r="AB73" s="24" t="str">
        <f>IF(LEN(入力ｼｰﾄ!$H$75)&lt;入力ｼｰﾄ!$O$2,"",MID(RIGHT(入力ｼｰﾄ!$H$75,入力ｼｰﾄ!$O$2),1,1))</f>
        <v>0</v>
      </c>
      <c r="AC73" s="110" t="str">
        <f>IF(LEN(入力ｼｰﾄ!$H$76)&lt;入力ｼｰﾄ!$O$16,"",MID(RIGHT(入力ｼｰﾄ!$H$76,入力ｼｰﾄ!$O$16),1,1))</f>
        <v/>
      </c>
      <c r="AD73" s="111" t="str">
        <f>IF(LEN(入力ｼｰﾄ!$H$76)&lt;入力ｼｰﾄ!$O$15,"",MID(RIGHT(入力ｼｰﾄ!$H$76,入力ｼｰﾄ!$O$15),1,1))</f>
        <v/>
      </c>
      <c r="AE73" s="111" t="str">
        <f>IF(LEN(入力ｼｰﾄ!$H$76)&lt;入力ｼｰﾄ!$O$8,"",MID(RIGHT(入力ｼｰﾄ!$H$76,入力ｼｰﾄ!$O$8),1,1))</f>
        <v/>
      </c>
      <c r="AF73" s="112" t="str">
        <f>IF(LEN(入力ｼｰﾄ!$H$76)&lt;入力ｼｰﾄ!$O$7,"",MID(RIGHT(入力ｼｰﾄ!$H$76,入力ｼｰﾄ!$O$7),1,1))</f>
        <v/>
      </c>
      <c r="AG73" s="111" t="str">
        <f>IF(LEN(入力ｼｰﾄ!$H$76)&lt;入力ｼｰﾄ!$O$6,"",MID(RIGHT(入力ｼｰﾄ!$H$76,入力ｼｰﾄ!$O$6),1,1))</f>
        <v/>
      </c>
      <c r="AH73" s="113" t="str">
        <f>IF(LEN(入力ｼｰﾄ!$H$76)&lt;入力ｼｰﾄ!$O$5,"",MID(RIGHT(入力ｼｰﾄ!$H$76,入力ｼｰﾄ!$O$5),1,1))</f>
        <v/>
      </c>
      <c r="AI73" s="111" t="str">
        <f>IF(LEN(入力ｼｰﾄ!$H$76)&lt;入力ｼｰﾄ!$O$4,"",MID(RIGHT(入力ｼｰﾄ!$H$76,入力ｼｰﾄ!$O$4),1,1))</f>
        <v/>
      </c>
      <c r="AJ73" s="111" t="str">
        <f>IF(LEN(入力ｼｰﾄ!$H$76)&lt;入力ｼｰﾄ!$O$3,"",MID(RIGHT(入力ｼｰﾄ!$H$76,入力ｼｰﾄ!$O$3),1,1))</f>
        <v/>
      </c>
      <c r="AK73" s="115" t="str">
        <f>IF(LEN(入力ｼｰﾄ!$H$76)&lt;入力ｼｰﾄ!$O$2,"",MID(RIGHT(入力ｼｰﾄ!$H$76,入力ｼｰﾄ!$O$2),1,1))</f>
        <v>0</v>
      </c>
      <c r="AL73" s="20" t="str">
        <f>IF(LEN(入力ｼｰﾄ!$H$77)&lt;入力ｼｰﾄ!$O$16,"",MID(RIGHT(入力ｼｰﾄ!$H$77,入力ｼｰﾄ!$O$16),1,1))</f>
        <v/>
      </c>
      <c r="AM73" s="21" t="str">
        <f>IF(LEN(入力ｼｰﾄ!$H$77)&lt;入力ｼｰﾄ!$O$15,"",MID(RIGHT(入力ｼｰﾄ!$H$77,入力ｼｰﾄ!$O$15),1,1))</f>
        <v/>
      </c>
      <c r="AN73" s="21" t="str">
        <f>IF(LEN(入力ｼｰﾄ!$H$77)&lt;入力ｼｰﾄ!$O$8,"",MID(RIGHT(入力ｼｰﾄ!$H$77,入力ｼｰﾄ!$O$8),1,1))</f>
        <v/>
      </c>
      <c r="AO73" s="22" t="str">
        <f>IF(LEN(入力ｼｰﾄ!$H$77)&lt;入力ｼｰﾄ!$O$7,"",MID(RIGHT(入力ｼｰﾄ!$H$77,入力ｼｰﾄ!$O$7),1,1))</f>
        <v/>
      </c>
      <c r="AP73" s="21" t="str">
        <f>IF(LEN(入力ｼｰﾄ!$H$77)&lt;入力ｼｰﾄ!$O$6,"",MID(RIGHT(入力ｼｰﾄ!$H$77,入力ｼｰﾄ!$O$6),1,1))</f>
        <v/>
      </c>
      <c r="AQ73" s="23" t="str">
        <f>IF(LEN(入力ｼｰﾄ!$H$77)&lt;入力ｼｰﾄ!$O$5,"",MID(RIGHT(入力ｼｰﾄ!$H$77,入力ｼｰﾄ!$O$5),1,1))</f>
        <v/>
      </c>
      <c r="AR73" s="21" t="str">
        <f>IF(LEN(入力ｼｰﾄ!$H$77)&lt;入力ｼｰﾄ!$O$4,"",MID(RIGHT(入力ｼｰﾄ!$H$77,入力ｼｰﾄ!$O$4),1,1))</f>
        <v/>
      </c>
      <c r="AS73" s="21" t="str">
        <f>IF(LEN(入力ｼｰﾄ!$H$77)&lt;入力ｼｰﾄ!$O$3,"",MID(RIGHT(入力ｼｰﾄ!$H$77,入力ｼｰﾄ!$O$3),1,1))</f>
        <v/>
      </c>
      <c r="AT73" s="24" t="str">
        <f>IF(LEN(入力ｼｰﾄ!$H$77)&lt;入力ｼｰﾄ!$O$2,"",MID(RIGHT(入力ｼｰﾄ!$H$77,入力ｼｰﾄ!$O$2),1,1))</f>
        <v>0</v>
      </c>
      <c r="AU73" s="20" t="str">
        <f>IF(LEN(入力ｼｰﾄ!$H$78)&lt;入力ｼｰﾄ!$O$16,"",MID(RIGHT(入力ｼｰﾄ!$H$78,入力ｼｰﾄ!$O$16),1,1))</f>
        <v/>
      </c>
      <c r="AV73" s="21" t="str">
        <f>IF(LEN(入力ｼｰﾄ!$H$78)&lt;入力ｼｰﾄ!$O$15,"",MID(RIGHT(入力ｼｰﾄ!$H$78,入力ｼｰﾄ!$O$15),1,1))</f>
        <v/>
      </c>
      <c r="AW73" s="21" t="str">
        <f>IF(LEN(入力ｼｰﾄ!$H$78)&lt;入力ｼｰﾄ!$O$8,"",MID(RIGHT(入力ｼｰﾄ!$H$78,入力ｼｰﾄ!$O$8),1,1))</f>
        <v/>
      </c>
      <c r="AX73" s="22" t="str">
        <f>IF(LEN(入力ｼｰﾄ!$H$78)&lt;入力ｼｰﾄ!$O$7,"",MID(RIGHT(入力ｼｰﾄ!$H$78,入力ｼｰﾄ!$O$7),1,1))</f>
        <v/>
      </c>
      <c r="AY73" s="21" t="str">
        <f>IF(LEN(入力ｼｰﾄ!$H$78)&lt;入力ｼｰﾄ!$O$6,"",MID(RIGHT(入力ｼｰﾄ!$H$78,入力ｼｰﾄ!$O$6),1,1))</f>
        <v/>
      </c>
      <c r="AZ73" s="23" t="str">
        <f>IF(LEN(入力ｼｰﾄ!$H$78)&lt;入力ｼｰﾄ!$O$5,"",MID(RIGHT(入力ｼｰﾄ!$H$78,入力ｼｰﾄ!$O$5),1,1))</f>
        <v/>
      </c>
      <c r="BA73" s="21" t="str">
        <f>IF(LEN(入力ｼｰﾄ!$H$78)&lt;入力ｼｰﾄ!$O$4,"",MID(RIGHT(入力ｼｰﾄ!$H$78,入力ｼｰﾄ!$O$4),1,1))</f>
        <v/>
      </c>
      <c r="BB73" s="21" t="str">
        <f>IF(LEN(入力ｼｰﾄ!$H$78)&lt;入力ｼｰﾄ!$O$3,"",MID(RIGHT(入力ｼｰﾄ!$H$78,入力ｼｰﾄ!$O$3),1,1))</f>
        <v/>
      </c>
      <c r="BC73" s="21" t="str">
        <f>IF(LEN(入力ｼｰﾄ!$H$78)&lt;入力ｼｰﾄ!$O$2,"",MID(RIGHT(入力ｼｰﾄ!$H$78,入力ｼｰﾄ!$O$2),1,1))</f>
        <v>0</v>
      </c>
      <c r="BD73" s="192"/>
      <c r="BE73" s="193"/>
      <c r="BF73" s="193"/>
      <c r="BG73" s="194"/>
    </row>
    <row r="74" spans="1:61" ht="26.25" customHeight="1">
      <c r="A74" s="179" t="s">
        <v>2</v>
      </c>
      <c r="B74" s="180"/>
      <c r="C74" s="180"/>
      <c r="D74" s="180"/>
      <c r="E74" s="180"/>
      <c r="F74" s="181">
        <f>入力ｼｰﾄ!$D$80</f>
        <v>0</v>
      </c>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0" t="s">
        <v>14</v>
      </c>
      <c r="AM74" s="180"/>
      <c r="AN74" s="180"/>
      <c r="AO74" s="180"/>
      <c r="AP74" s="180"/>
      <c r="AQ74" s="182">
        <f>入力ｼｰﾄ!$D$79</f>
        <v>0</v>
      </c>
      <c r="AR74" s="182"/>
      <c r="AS74" s="182"/>
      <c r="AT74" s="182"/>
      <c r="AU74" s="182"/>
      <c r="AV74" s="182"/>
      <c r="AW74" s="182"/>
      <c r="AX74" s="182"/>
      <c r="AY74" s="182"/>
      <c r="AZ74" s="182"/>
      <c r="BA74" s="182"/>
      <c r="BB74" s="182"/>
      <c r="BC74" s="182"/>
      <c r="BD74" s="183" t="s">
        <v>17</v>
      </c>
      <c r="BE74" s="184"/>
      <c r="BF74" s="184"/>
      <c r="BG74" s="185"/>
    </row>
    <row r="75" spans="1:61" ht="20.25" customHeight="1">
      <c r="A75" s="207" t="s">
        <v>12</v>
      </c>
      <c r="B75" s="201"/>
      <c r="C75" s="201"/>
      <c r="D75" s="201"/>
      <c r="E75" s="201"/>
      <c r="F75" s="201"/>
      <c r="G75" s="201"/>
      <c r="H75" s="201"/>
      <c r="I75" s="201"/>
      <c r="J75" s="202"/>
      <c r="K75" s="200" t="s">
        <v>15</v>
      </c>
      <c r="L75" s="201"/>
      <c r="M75" s="201"/>
      <c r="N75" s="201"/>
      <c r="O75" s="201"/>
      <c r="P75" s="201"/>
      <c r="Q75" s="201"/>
      <c r="R75" s="201"/>
      <c r="S75" s="202"/>
      <c r="T75" s="200" t="s">
        <v>37</v>
      </c>
      <c r="U75" s="201"/>
      <c r="V75" s="201"/>
      <c r="W75" s="201"/>
      <c r="X75" s="201"/>
      <c r="Y75" s="201"/>
      <c r="Z75" s="201"/>
      <c r="AA75" s="201"/>
      <c r="AB75" s="202"/>
      <c r="AC75" s="200" t="s">
        <v>6</v>
      </c>
      <c r="AD75" s="201"/>
      <c r="AE75" s="201"/>
      <c r="AF75" s="201"/>
      <c r="AG75" s="201"/>
      <c r="AH75" s="201"/>
      <c r="AI75" s="201"/>
      <c r="AJ75" s="201"/>
      <c r="AK75" s="202"/>
      <c r="AL75" s="200" t="s">
        <v>11</v>
      </c>
      <c r="AM75" s="201"/>
      <c r="AN75" s="201"/>
      <c r="AO75" s="201"/>
      <c r="AP75" s="201"/>
      <c r="AQ75" s="201"/>
      <c r="AR75" s="201"/>
      <c r="AS75" s="201"/>
      <c r="AT75" s="202"/>
      <c r="AU75" s="200" t="s">
        <v>16</v>
      </c>
      <c r="AV75" s="201"/>
      <c r="AW75" s="201"/>
      <c r="AX75" s="201"/>
      <c r="AY75" s="201"/>
      <c r="AZ75" s="201"/>
      <c r="BA75" s="201"/>
      <c r="BB75" s="201"/>
      <c r="BC75" s="202"/>
      <c r="BD75" s="186">
        <f>入力ｼｰﾄ!I79</f>
        <v>0</v>
      </c>
      <c r="BE75" s="187"/>
      <c r="BF75" s="187"/>
      <c r="BG75" s="188"/>
    </row>
    <row r="76" spans="1:61" ht="20.25" customHeight="1">
      <c r="A76" s="208">
        <f>入力ｼｰﾄ!$D$81</f>
        <v>0</v>
      </c>
      <c r="B76" s="209"/>
      <c r="C76" s="209"/>
      <c r="D76" s="209"/>
      <c r="E76" s="209"/>
      <c r="F76" s="209"/>
      <c r="G76" s="209"/>
      <c r="H76" s="209"/>
      <c r="I76" s="209"/>
      <c r="J76" s="210"/>
      <c r="K76" s="15" t="str">
        <f>IF(LEN(入力ｼｰﾄ!$D$82)&lt;入力ｼｰﾄ!$O$16,"",MID(RIGHT(入力ｼｰﾄ!$D$82,入力ｼｰﾄ!$O$16),1,1))</f>
        <v/>
      </c>
      <c r="L76" s="16" t="str">
        <f>IF(LEN(入力ｼｰﾄ!$D$82)&lt;入力ｼｰﾄ!$O$15,"",MID(RIGHT(入力ｼｰﾄ!$D$82,入力ｼｰﾄ!$O$15),1,1))</f>
        <v/>
      </c>
      <c r="M76" s="16" t="str">
        <f>IF(LEN(入力ｼｰﾄ!$D$82)&lt;入力ｼｰﾄ!$O$8,"",MID(RIGHT(入力ｼｰﾄ!$D$82,入力ｼｰﾄ!$O$8),1,1))</f>
        <v/>
      </c>
      <c r="N76" s="17" t="str">
        <f>IF(LEN(入力ｼｰﾄ!$D$82)&lt;入力ｼｰﾄ!$O$7,"",MID(RIGHT(入力ｼｰﾄ!$D$82,入力ｼｰﾄ!$O$7),1,1))</f>
        <v/>
      </c>
      <c r="O76" s="16" t="str">
        <f>IF(LEN(入力ｼｰﾄ!$D$82)&lt;入力ｼｰﾄ!$O$6,"",MID(RIGHT(入力ｼｰﾄ!$D$82,入力ｼｰﾄ!$O$6),1,1))</f>
        <v/>
      </c>
      <c r="P76" s="18" t="str">
        <f>IF(LEN(入力ｼｰﾄ!$D$82)&lt;入力ｼｰﾄ!$O$5,"",MID(RIGHT(入力ｼｰﾄ!$D$82,入力ｼｰﾄ!$O$5),1,1))</f>
        <v/>
      </c>
      <c r="Q76" s="16" t="str">
        <f>IF(LEN(入力ｼｰﾄ!$D$82)&lt;入力ｼｰﾄ!$O$4,"",MID(RIGHT(入力ｼｰﾄ!$D$82,入力ｼｰﾄ!$O$4),1,1))</f>
        <v/>
      </c>
      <c r="R76" s="16" t="str">
        <f>IF(LEN(入力ｼｰﾄ!$D$82)&lt;入力ｼｰﾄ!$O$3,"",MID(RIGHT(入力ｼｰﾄ!$D$82,入力ｼｰﾄ!$O$3),1,1))</f>
        <v/>
      </c>
      <c r="S76" s="19" t="str">
        <f>IF(LEN(入力ｼｰﾄ!$D$82)&lt;入力ｼｰﾄ!$O$2,"",MID(RIGHT(入力ｼｰﾄ!$D$82,入力ｼｰﾄ!$O$2),1,1))</f>
        <v/>
      </c>
      <c r="T76" s="15" t="str">
        <f>IF(LEN(入力ｼｰﾄ!$D$83)&lt;入力ｼｰﾄ!$O$16,"",MID(RIGHT(入力ｼｰﾄ!$D$83,入力ｼｰﾄ!$O$16),1,1))</f>
        <v/>
      </c>
      <c r="U76" s="16" t="str">
        <f>IF(LEN(入力ｼｰﾄ!$D$83)&lt;入力ｼｰﾄ!$O$15,"",MID(RIGHT(入力ｼｰﾄ!$D$83,入力ｼｰﾄ!$O$15),1,1))</f>
        <v/>
      </c>
      <c r="V76" s="16" t="str">
        <f>IF(LEN(入力ｼｰﾄ!$D$83)&lt;入力ｼｰﾄ!$O$8,"",MID(RIGHT(入力ｼｰﾄ!$D$83,入力ｼｰﾄ!$O$8),1,1))</f>
        <v/>
      </c>
      <c r="W76" s="17" t="str">
        <f>IF(LEN(入力ｼｰﾄ!$D$83)&lt;入力ｼｰﾄ!$O$7,"",MID(RIGHT(入力ｼｰﾄ!$D$83,入力ｼｰﾄ!$O$7),1,1))</f>
        <v/>
      </c>
      <c r="X76" s="16" t="str">
        <f>IF(LEN(入力ｼｰﾄ!$D$83)&lt;入力ｼｰﾄ!$O$6,"",MID(RIGHT(入力ｼｰﾄ!$D$83,入力ｼｰﾄ!$O$6),1,1))</f>
        <v/>
      </c>
      <c r="Y76" s="18" t="str">
        <f>IF(LEN(入力ｼｰﾄ!$D$83)&lt;入力ｼｰﾄ!$O$5,"",MID(RIGHT(入力ｼｰﾄ!$D$83,入力ｼｰﾄ!$O$5),1,1))</f>
        <v/>
      </c>
      <c r="Z76" s="16" t="str">
        <f>IF(LEN(入力ｼｰﾄ!$D$83)&lt;入力ｼｰﾄ!$O$4,"",MID(RIGHT(入力ｼｰﾄ!$D$83,入力ｼｰﾄ!$O$4),1,1))</f>
        <v/>
      </c>
      <c r="AA76" s="16" t="str">
        <f>IF(LEN(入力ｼｰﾄ!$D$83)&lt;入力ｼｰﾄ!$O$3,"",MID(RIGHT(入力ｼｰﾄ!$D$83,入力ｼｰﾄ!$O$3),1,1))</f>
        <v/>
      </c>
      <c r="AB76" s="19" t="str">
        <f>IF(LEN(入力ｼｰﾄ!$D$83)&lt;入力ｼｰﾄ!$O$2,"",MID(RIGHT(入力ｼｰﾄ!$D$83,入力ｼｰﾄ!$O$2),1,1))</f>
        <v/>
      </c>
      <c r="AC76" s="106" t="str">
        <f>IF(LEN(入力ｼｰﾄ!$D$84)&lt;入力ｼｰﾄ!$O$16,"",MID(RIGHT(入力ｼｰﾄ!$D$84,入力ｼｰﾄ!$O$16),1,1))</f>
        <v/>
      </c>
      <c r="AD76" s="107" t="str">
        <f>IF(LEN(入力ｼｰﾄ!$D$84)&lt;入力ｼｰﾄ!$O$15,"",MID(RIGHT(入力ｼｰﾄ!$D$84,入力ｼｰﾄ!$O$15),1,1))</f>
        <v/>
      </c>
      <c r="AE76" s="107" t="str">
        <f>IF(LEN(入力ｼｰﾄ!$D$84)&lt;入力ｼｰﾄ!$O$8,"",MID(RIGHT(入力ｼｰﾄ!$D$84,入力ｼｰﾄ!$O$8),1,1))</f>
        <v/>
      </c>
      <c r="AF76" s="108" t="str">
        <f>IF(LEN(入力ｼｰﾄ!$D$84)&lt;入力ｼｰﾄ!$O$7,"",MID(RIGHT(入力ｼｰﾄ!$D$84,入力ｼｰﾄ!$O$7),1,1))</f>
        <v/>
      </c>
      <c r="AG76" s="107" t="str">
        <f>IF(LEN(入力ｼｰﾄ!$D$84)&lt;入力ｼｰﾄ!$O$6,"",MID(RIGHT(入力ｼｰﾄ!$D$84,入力ｼｰﾄ!$O$6),1,1))</f>
        <v/>
      </c>
      <c r="AH76" s="109" t="str">
        <f>IF(LEN(入力ｼｰﾄ!$D$84)&lt;入力ｼｰﾄ!$O$5,"",MID(RIGHT(入力ｼｰﾄ!$D$84,入力ｼｰﾄ!$O$5),1,1))</f>
        <v/>
      </c>
      <c r="AI76" s="107" t="str">
        <f>IF(LEN(入力ｼｰﾄ!$D$84)&lt;入力ｼｰﾄ!$O$4,"",MID(RIGHT(入力ｼｰﾄ!$D$84,入力ｼｰﾄ!$O$4),1,1))</f>
        <v/>
      </c>
      <c r="AJ76" s="107" t="str">
        <f>IF(LEN(入力ｼｰﾄ!$D$84)&lt;入力ｼｰﾄ!$O$3,"",MID(RIGHT(入力ｼｰﾄ!$D$84,入力ｼｰﾄ!$O$3),1,1))</f>
        <v/>
      </c>
      <c r="AK76" s="114" t="str">
        <f>IF(LEN(入力ｼｰﾄ!$D$84)&lt;入力ｼｰﾄ!$O$2,"",MID(RIGHT(入力ｼｰﾄ!$D$84,入力ｼｰﾄ!$O$2),1,1))</f>
        <v/>
      </c>
      <c r="AL76" s="15" t="str">
        <f>IF(LEN(入力ｼｰﾄ!$D$85)&lt;入力ｼｰﾄ!$O$16,"",MID(RIGHT(入力ｼｰﾄ!$D$85,入力ｼｰﾄ!$O$16),1,1))</f>
        <v/>
      </c>
      <c r="AM76" s="16" t="str">
        <f>IF(LEN(入力ｼｰﾄ!$D$85)&lt;入力ｼｰﾄ!$O$15,"",MID(RIGHT(入力ｼｰﾄ!$D$85,入力ｼｰﾄ!$O$15),1,1))</f>
        <v/>
      </c>
      <c r="AN76" s="16" t="str">
        <f>IF(LEN(入力ｼｰﾄ!$D$85)&lt;入力ｼｰﾄ!$O$8,"",MID(RIGHT(入力ｼｰﾄ!$D$85,入力ｼｰﾄ!$O$8),1,1))</f>
        <v/>
      </c>
      <c r="AO76" s="17" t="str">
        <f>IF(LEN(入力ｼｰﾄ!$D$85)&lt;入力ｼｰﾄ!$O$7,"",MID(RIGHT(入力ｼｰﾄ!$D$85,入力ｼｰﾄ!$O$7),1,1))</f>
        <v/>
      </c>
      <c r="AP76" s="16" t="str">
        <f>IF(LEN(入力ｼｰﾄ!$D$85)&lt;入力ｼｰﾄ!$O$6,"",MID(RIGHT(入力ｼｰﾄ!$D$85,入力ｼｰﾄ!$O$6),1,1))</f>
        <v/>
      </c>
      <c r="AQ76" s="18" t="str">
        <f>IF(LEN(入力ｼｰﾄ!$D$85)&lt;入力ｼｰﾄ!$O$5,"",MID(RIGHT(入力ｼｰﾄ!$D$85,入力ｼｰﾄ!$O$5),1,1))</f>
        <v/>
      </c>
      <c r="AR76" s="16" t="str">
        <f>IF(LEN(入力ｼｰﾄ!$D$85)&lt;入力ｼｰﾄ!$O$4,"",MID(RIGHT(入力ｼｰﾄ!$D$85,入力ｼｰﾄ!$O$4),1,1))</f>
        <v/>
      </c>
      <c r="AS76" s="16" t="str">
        <f>IF(LEN(入力ｼｰﾄ!$D$85)&lt;入力ｼｰﾄ!$O$3,"",MID(RIGHT(入力ｼｰﾄ!$D$85,入力ｼｰﾄ!$O$3),1,1))</f>
        <v/>
      </c>
      <c r="AT76" s="19" t="str">
        <f>IF(LEN(入力ｼｰﾄ!$D$85)&lt;入力ｼｰﾄ!$O$2,"",MID(RIGHT(入力ｼｰﾄ!$D$85,入力ｼｰﾄ!$O$2),1,1))</f>
        <v>0</v>
      </c>
      <c r="AU76" s="15" t="str">
        <f>IF(LEN(入力ｼｰﾄ!$D$86)&lt;入力ｼｰﾄ!$O$16,"",MID(RIGHT(入力ｼｰﾄ!$D$86,入力ｼｰﾄ!$O$16),1,1))</f>
        <v/>
      </c>
      <c r="AV76" s="16" t="str">
        <f>IF(LEN(入力ｼｰﾄ!$D$86)&lt;入力ｼｰﾄ!$O$15,"",MID(RIGHT(入力ｼｰﾄ!$D$86,入力ｼｰﾄ!$O$15),1,1))</f>
        <v/>
      </c>
      <c r="AW76" s="16" t="str">
        <f>IF(LEN(入力ｼｰﾄ!$D$86)&lt;入力ｼｰﾄ!$O$8,"",MID(RIGHT(入力ｼｰﾄ!$D$86,入力ｼｰﾄ!$O$8),1,1))</f>
        <v/>
      </c>
      <c r="AX76" s="17" t="str">
        <f>IF(LEN(入力ｼｰﾄ!$D$86)&lt;入力ｼｰﾄ!$O$7,"",MID(RIGHT(入力ｼｰﾄ!$D$86,入力ｼｰﾄ!$O$7),1,1))</f>
        <v/>
      </c>
      <c r="AY76" s="16" t="str">
        <f>IF(LEN(入力ｼｰﾄ!$D$86)&lt;入力ｼｰﾄ!$O$6,"",MID(RIGHT(入力ｼｰﾄ!$D$86,入力ｼｰﾄ!$O$6),1,1))</f>
        <v/>
      </c>
      <c r="AZ76" s="18" t="str">
        <f>IF(LEN(入力ｼｰﾄ!$D$86)&lt;入力ｼｰﾄ!$O$5,"",MID(RIGHT(入力ｼｰﾄ!$D$86,入力ｼｰﾄ!$O$5),1,1))</f>
        <v/>
      </c>
      <c r="BA76" s="16" t="str">
        <f>IF(LEN(入力ｼｰﾄ!$D$86)&lt;入力ｼｰﾄ!$O$4,"",MID(RIGHT(入力ｼｰﾄ!$D$86,入力ｼｰﾄ!$O$4),1,1))</f>
        <v/>
      </c>
      <c r="BB76" s="16" t="str">
        <f>IF(LEN(入力ｼｰﾄ!$D$86)&lt;入力ｼｰﾄ!$O$3,"",MID(RIGHT(入力ｼｰﾄ!$D$86,入力ｼｰﾄ!$O$3),1,1))</f>
        <v/>
      </c>
      <c r="BC76" s="16" t="str">
        <f>IF(LEN(入力ｼｰﾄ!$D$86)&lt;入力ｼｰﾄ!$O$2,"",MID(RIGHT(入力ｼｰﾄ!$D$86,入力ｼｰﾄ!$O$2),1,1))</f>
        <v>0</v>
      </c>
      <c r="BD76" s="189"/>
      <c r="BE76" s="190"/>
      <c r="BF76" s="190"/>
      <c r="BG76" s="191"/>
    </row>
    <row r="77" spans="1:61" ht="20.25" customHeight="1">
      <c r="A77" s="211">
        <f>入力ｼｰﾄ!$E$81</f>
        <v>0</v>
      </c>
      <c r="B77" s="209"/>
      <c r="C77" s="209"/>
      <c r="D77" s="209"/>
      <c r="E77" s="209"/>
      <c r="F77" s="209"/>
      <c r="G77" s="209"/>
      <c r="H77" s="209"/>
      <c r="I77" s="209"/>
      <c r="J77" s="210"/>
      <c r="K77" s="15" t="str">
        <f>IF(LEN(入力ｼｰﾄ!$E$82)&lt;入力ｼｰﾄ!$O$16,"",MID(RIGHT(入力ｼｰﾄ!$E$82,入力ｼｰﾄ!$O$16),1,1))</f>
        <v/>
      </c>
      <c r="L77" s="16" t="str">
        <f>IF(LEN(入力ｼｰﾄ!$E$82)&lt;入力ｼｰﾄ!$O$15,"",MID(RIGHT(入力ｼｰﾄ!$E$82,入力ｼｰﾄ!$O$15),1,1))</f>
        <v/>
      </c>
      <c r="M77" s="16" t="str">
        <f>IF(LEN(入力ｼｰﾄ!$E$82)&lt;入力ｼｰﾄ!$O$8,"",MID(RIGHT(入力ｼｰﾄ!$E$82,入力ｼｰﾄ!$O$8),1,1))</f>
        <v/>
      </c>
      <c r="N77" s="17" t="str">
        <f>IF(LEN(入力ｼｰﾄ!$E$82)&lt;入力ｼｰﾄ!$O$7,"",MID(RIGHT(入力ｼｰﾄ!$E$82,入力ｼｰﾄ!$O$7),1,1))</f>
        <v/>
      </c>
      <c r="O77" s="16" t="str">
        <f>IF(LEN(入力ｼｰﾄ!$E$82)&lt;入力ｼｰﾄ!$O$6,"",MID(RIGHT(入力ｼｰﾄ!$E$82,入力ｼｰﾄ!$O$6),1,1))</f>
        <v/>
      </c>
      <c r="P77" s="18" t="str">
        <f>IF(LEN(入力ｼｰﾄ!$E$82)&lt;入力ｼｰﾄ!$O$5,"",MID(RIGHT(入力ｼｰﾄ!$E$82,入力ｼｰﾄ!$O$5),1,1))</f>
        <v/>
      </c>
      <c r="Q77" s="16" t="str">
        <f>IF(LEN(入力ｼｰﾄ!$E$82)&lt;入力ｼｰﾄ!$O$4,"",MID(RIGHT(入力ｼｰﾄ!$E$82,入力ｼｰﾄ!$O$4),1,1))</f>
        <v/>
      </c>
      <c r="R77" s="16" t="str">
        <f>IF(LEN(入力ｼｰﾄ!$E$82)&lt;入力ｼｰﾄ!$O$3,"",MID(RIGHT(入力ｼｰﾄ!$E$82,入力ｼｰﾄ!$O$3),1,1))</f>
        <v/>
      </c>
      <c r="S77" s="19" t="str">
        <f>IF(LEN(入力ｼｰﾄ!$E$82)&lt;入力ｼｰﾄ!$O$2,"",MID(RIGHT(入力ｼｰﾄ!$E$82,入力ｼｰﾄ!$O$2),1,1))</f>
        <v/>
      </c>
      <c r="T77" s="15" t="str">
        <f>IF(LEN(入力ｼｰﾄ!$E$83)&lt;入力ｼｰﾄ!$O$16,"",MID(RIGHT(入力ｼｰﾄ!$E$83,入力ｼｰﾄ!$O$16),1,1))</f>
        <v/>
      </c>
      <c r="U77" s="16" t="str">
        <f>IF(LEN(入力ｼｰﾄ!$E$83)&lt;入力ｼｰﾄ!$O$15,"",MID(RIGHT(入力ｼｰﾄ!$E$83,入力ｼｰﾄ!$O$15),1,1))</f>
        <v/>
      </c>
      <c r="V77" s="16" t="str">
        <f>IF(LEN(入力ｼｰﾄ!$E$83)&lt;入力ｼｰﾄ!$O$8,"",MID(RIGHT(入力ｼｰﾄ!$E$83,入力ｼｰﾄ!$O$8),1,1))</f>
        <v/>
      </c>
      <c r="W77" s="17" t="str">
        <f>IF(LEN(入力ｼｰﾄ!$E$83)&lt;入力ｼｰﾄ!$O$7,"",MID(RIGHT(入力ｼｰﾄ!$E$83,入力ｼｰﾄ!$O$7),1,1))</f>
        <v/>
      </c>
      <c r="X77" s="16" t="str">
        <f>IF(LEN(入力ｼｰﾄ!$E$83)&lt;入力ｼｰﾄ!$O$6,"",MID(RIGHT(入力ｼｰﾄ!$E$83,入力ｼｰﾄ!$O$6),1,1))</f>
        <v/>
      </c>
      <c r="Y77" s="18" t="str">
        <f>IF(LEN(入力ｼｰﾄ!$E$83)&lt;入力ｼｰﾄ!$O$5,"",MID(RIGHT(入力ｼｰﾄ!$E$83,入力ｼｰﾄ!$O$5),1,1))</f>
        <v/>
      </c>
      <c r="Z77" s="16" t="str">
        <f>IF(LEN(入力ｼｰﾄ!$E$83)&lt;入力ｼｰﾄ!$O$4,"",MID(RIGHT(入力ｼｰﾄ!$E$83,入力ｼｰﾄ!$O$4),1,1))</f>
        <v/>
      </c>
      <c r="AA77" s="16" t="str">
        <f>IF(LEN(入力ｼｰﾄ!$E$83)&lt;入力ｼｰﾄ!$O$3,"",MID(RIGHT(入力ｼｰﾄ!$E$83,入力ｼｰﾄ!$O$3),1,1))</f>
        <v/>
      </c>
      <c r="AB77" s="19" t="str">
        <f>IF(LEN(入力ｼｰﾄ!$E$83)&lt;入力ｼｰﾄ!$O$2,"",MID(RIGHT(入力ｼｰﾄ!$E$83,入力ｼｰﾄ!$O$2),1,1))</f>
        <v/>
      </c>
      <c r="AC77" s="106" t="str">
        <f>IF(LEN(入力ｼｰﾄ!$E$84)&lt;入力ｼｰﾄ!$O$16,"",MID(RIGHT(入力ｼｰﾄ!$E$84,入力ｼｰﾄ!$O$16),1,1))</f>
        <v/>
      </c>
      <c r="AD77" s="107" t="str">
        <f>IF(LEN(入力ｼｰﾄ!$E$84)&lt;入力ｼｰﾄ!$O$15,"",MID(RIGHT(入力ｼｰﾄ!$E$84,入力ｼｰﾄ!$O$15),1,1))</f>
        <v/>
      </c>
      <c r="AE77" s="107" t="str">
        <f>IF(LEN(入力ｼｰﾄ!$E$84)&lt;入力ｼｰﾄ!$O$8,"",MID(RIGHT(入力ｼｰﾄ!$E$84,入力ｼｰﾄ!$O$8),1,1))</f>
        <v/>
      </c>
      <c r="AF77" s="108" t="str">
        <f>IF(LEN(入力ｼｰﾄ!$E$84)&lt;入力ｼｰﾄ!$O$7,"",MID(RIGHT(入力ｼｰﾄ!$E$84,入力ｼｰﾄ!$O$7),1,1))</f>
        <v/>
      </c>
      <c r="AG77" s="107" t="str">
        <f>IF(LEN(入力ｼｰﾄ!$E$84)&lt;入力ｼｰﾄ!$O$6,"",MID(RIGHT(入力ｼｰﾄ!$E$84,入力ｼｰﾄ!$O$6),1,1))</f>
        <v/>
      </c>
      <c r="AH77" s="109" t="str">
        <f>IF(LEN(入力ｼｰﾄ!$E$84)&lt;入力ｼｰﾄ!$O$5,"",MID(RIGHT(入力ｼｰﾄ!$E$84,入力ｼｰﾄ!$O$5),1,1))</f>
        <v/>
      </c>
      <c r="AI77" s="107" t="str">
        <f>IF(LEN(入力ｼｰﾄ!$E$84)&lt;入力ｼｰﾄ!$O$4,"",MID(RIGHT(入力ｼｰﾄ!$E$84,入力ｼｰﾄ!$O$4),1,1))</f>
        <v/>
      </c>
      <c r="AJ77" s="107" t="str">
        <f>IF(LEN(入力ｼｰﾄ!$E$84)&lt;入力ｼｰﾄ!$O$3,"",MID(RIGHT(入力ｼｰﾄ!$E$84,入力ｼｰﾄ!$O$3),1,1))</f>
        <v/>
      </c>
      <c r="AK77" s="114" t="str">
        <f>IF(LEN(入力ｼｰﾄ!$E$84)&lt;入力ｼｰﾄ!$O$2,"",MID(RIGHT(入力ｼｰﾄ!$E$84,入力ｼｰﾄ!$O$2),1,1))</f>
        <v/>
      </c>
      <c r="AL77" s="15" t="str">
        <f>IF(LEN(入力ｼｰﾄ!$E$85)&lt;入力ｼｰﾄ!$O$16,"",MID(RIGHT(入力ｼｰﾄ!$E$85,入力ｼｰﾄ!$O$16),1,1))</f>
        <v/>
      </c>
      <c r="AM77" s="16" t="str">
        <f>IF(LEN(入力ｼｰﾄ!$E$85)&lt;入力ｼｰﾄ!$O$15,"",MID(RIGHT(入力ｼｰﾄ!$E$85,入力ｼｰﾄ!$O$15),1,1))</f>
        <v/>
      </c>
      <c r="AN77" s="16" t="str">
        <f>IF(LEN(入力ｼｰﾄ!$E$85)&lt;入力ｼｰﾄ!$O$8,"",MID(RIGHT(入力ｼｰﾄ!$E$85,入力ｼｰﾄ!$O$8),1,1))</f>
        <v/>
      </c>
      <c r="AO77" s="17" t="str">
        <f>IF(LEN(入力ｼｰﾄ!$E$85)&lt;入力ｼｰﾄ!$O$7,"",MID(RIGHT(入力ｼｰﾄ!$E$85,入力ｼｰﾄ!$O$7),1,1))</f>
        <v/>
      </c>
      <c r="AP77" s="16" t="str">
        <f>IF(LEN(入力ｼｰﾄ!$E$85)&lt;入力ｼｰﾄ!$O$6,"",MID(RIGHT(入力ｼｰﾄ!$E$85,入力ｼｰﾄ!$O$6),1,1))</f>
        <v/>
      </c>
      <c r="AQ77" s="18" t="str">
        <f>IF(LEN(入力ｼｰﾄ!$E$85)&lt;入力ｼｰﾄ!$O$5,"",MID(RIGHT(入力ｼｰﾄ!$E$85,入力ｼｰﾄ!$O$5),1,1))</f>
        <v/>
      </c>
      <c r="AR77" s="16" t="str">
        <f>IF(LEN(入力ｼｰﾄ!$E$85)&lt;入力ｼｰﾄ!$O$4,"",MID(RIGHT(入力ｼｰﾄ!$E$85,入力ｼｰﾄ!$O$4),1,1))</f>
        <v/>
      </c>
      <c r="AS77" s="16" t="str">
        <f>IF(LEN(入力ｼｰﾄ!$E$85)&lt;入力ｼｰﾄ!$O$3,"",MID(RIGHT(入力ｼｰﾄ!$E$85,入力ｼｰﾄ!$O$3),1,1))</f>
        <v/>
      </c>
      <c r="AT77" s="19" t="str">
        <f>IF(LEN(入力ｼｰﾄ!$E$85)&lt;入力ｼｰﾄ!$O$2,"",MID(RIGHT(入力ｼｰﾄ!$E$85,入力ｼｰﾄ!$O$2),1,1))</f>
        <v>0</v>
      </c>
      <c r="AU77" s="15" t="str">
        <f>IF(LEN(入力ｼｰﾄ!$E$86)&lt;入力ｼｰﾄ!$O$16,"",MID(RIGHT(入力ｼｰﾄ!$E$86,入力ｼｰﾄ!$O$16),1,1))</f>
        <v/>
      </c>
      <c r="AV77" s="16" t="str">
        <f>IF(LEN(入力ｼｰﾄ!$E$86)&lt;入力ｼｰﾄ!$O$15,"",MID(RIGHT(入力ｼｰﾄ!$E$86,入力ｼｰﾄ!$O$15),1,1))</f>
        <v/>
      </c>
      <c r="AW77" s="16" t="str">
        <f>IF(LEN(入力ｼｰﾄ!$E$86)&lt;入力ｼｰﾄ!$O$8,"",MID(RIGHT(入力ｼｰﾄ!$E$86,入力ｼｰﾄ!$O$8),1,1))</f>
        <v/>
      </c>
      <c r="AX77" s="17" t="str">
        <f>IF(LEN(入力ｼｰﾄ!$E$86)&lt;入力ｼｰﾄ!$O$7,"",MID(RIGHT(入力ｼｰﾄ!$E$86,入力ｼｰﾄ!$O$7),1,1))</f>
        <v/>
      </c>
      <c r="AY77" s="16" t="str">
        <f>IF(LEN(入力ｼｰﾄ!$E$86)&lt;入力ｼｰﾄ!$O$6,"",MID(RIGHT(入力ｼｰﾄ!$E$86,入力ｼｰﾄ!$O$6),1,1))</f>
        <v/>
      </c>
      <c r="AZ77" s="18" t="str">
        <f>IF(LEN(入力ｼｰﾄ!$E$86)&lt;入力ｼｰﾄ!$O$5,"",MID(RIGHT(入力ｼｰﾄ!$E$86,入力ｼｰﾄ!$O$5),1,1))</f>
        <v/>
      </c>
      <c r="BA77" s="16" t="str">
        <f>IF(LEN(入力ｼｰﾄ!$E$86)&lt;入力ｼｰﾄ!$O$4,"",MID(RIGHT(入力ｼｰﾄ!$E$86,入力ｼｰﾄ!$O$4),1,1))</f>
        <v/>
      </c>
      <c r="BB77" s="16" t="str">
        <f>IF(LEN(入力ｼｰﾄ!$E$86)&lt;入力ｼｰﾄ!$O$3,"",MID(RIGHT(入力ｼｰﾄ!$E$86,入力ｼｰﾄ!$O$3),1,1))</f>
        <v/>
      </c>
      <c r="BC77" s="16" t="str">
        <f>IF(LEN(入力ｼｰﾄ!$E$86)&lt;入力ｼｰﾄ!$O$2,"",MID(RIGHT(入力ｼｰﾄ!$E$86,入力ｼｰﾄ!$O$2),1,1))</f>
        <v>0</v>
      </c>
      <c r="BD77" s="189"/>
      <c r="BE77" s="190"/>
      <c r="BF77" s="190"/>
      <c r="BG77" s="191"/>
      <c r="BI77" s="86" t="s">
        <v>101</v>
      </c>
    </row>
    <row r="78" spans="1:61" ht="20.25" customHeight="1">
      <c r="A78" s="211">
        <f>入力ｼｰﾄ!$F$81</f>
        <v>0</v>
      </c>
      <c r="B78" s="209"/>
      <c r="C78" s="209"/>
      <c r="D78" s="209"/>
      <c r="E78" s="209"/>
      <c r="F78" s="209"/>
      <c r="G78" s="209"/>
      <c r="H78" s="209"/>
      <c r="I78" s="209"/>
      <c r="J78" s="210"/>
      <c r="K78" s="15" t="str">
        <f>IF(LEN(入力ｼｰﾄ!$F$82)&lt;入力ｼｰﾄ!$O$16,"",MID(RIGHT(入力ｼｰﾄ!$F$82,入力ｼｰﾄ!$O$16),1,1))</f>
        <v/>
      </c>
      <c r="L78" s="16" t="str">
        <f>IF(LEN(入力ｼｰﾄ!$F$82)&lt;入力ｼｰﾄ!$O$15,"",MID(RIGHT(入力ｼｰﾄ!$F$82,入力ｼｰﾄ!$O$15),1,1))</f>
        <v/>
      </c>
      <c r="M78" s="16" t="str">
        <f>IF(LEN(入力ｼｰﾄ!$F$82)&lt;入力ｼｰﾄ!$O$8,"",MID(RIGHT(入力ｼｰﾄ!$F$82,入力ｼｰﾄ!$O$8),1,1))</f>
        <v/>
      </c>
      <c r="N78" s="17" t="str">
        <f>IF(LEN(入力ｼｰﾄ!$F$82)&lt;入力ｼｰﾄ!$O$7,"",MID(RIGHT(入力ｼｰﾄ!$F$82,入力ｼｰﾄ!$O$7),1,1))</f>
        <v/>
      </c>
      <c r="O78" s="16" t="str">
        <f>IF(LEN(入力ｼｰﾄ!$F$82)&lt;入力ｼｰﾄ!$O$6,"",MID(RIGHT(入力ｼｰﾄ!$F$82,入力ｼｰﾄ!$O$6),1,1))</f>
        <v/>
      </c>
      <c r="P78" s="18" t="str">
        <f>IF(LEN(入力ｼｰﾄ!$F$82)&lt;入力ｼｰﾄ!$O$5,"",MID(RIGHT(入力ｼｰﾄ!$F$82,入力ｼｰﾄ!$O$5),1,1))</f>
        <v/>
      </c>
      <c r="Q78" s="16" t="str">
        <f>IF(LEN(入力ｼｰﾄ!$F$82)&lt;入力ｼｰﾄ!$O$4,"",MID(RIGHT(入力ｼｰﾄ!$F$82,入力ｼｰﾄ!$O$4),1,1))</f>
        <v/>
      </c>
      <c r="R78" s="16" t="str">
        <f>IF(LEN(入力ｼｰﾄ!$F$82)&lt;入力ｼｰﾄ!$O$3,"",MID(RIGHT(入力ｼｰﾄ!$F$82,入力ｼｰﾄ!$O$3),1,1))</f>
        <v/>
      </c>
      <c r="S78" s="19" t="str">
        <f>IF(LEN(入力ｼｰﾄ!$F$82)&lt;入力ｼｰﾄ!$O$2,"",MID(RIGHT(入力ｼｰﾄ!$F$82,入力ｼｰﾄ!$O$2),1,1))</f>
        <v/>
      </c>
      <c r="T78" s="15" t="str">
        <f>IF(LEN(入力ｼｰﾄ!$F$83)&lt;入力ｼｰﾄ!$O$16,"",MID(RIGHT(入力ｼｰﾄ!$F$83,入力ｼｰﾄ!$O$16),1,1))</f>
        <v/>
      </c>
      <c r="U78" s="16" t="str">
        <f>IF(LEN(入力ｼｰﾄ!$F$83)&lt;入力ｼｰﾄ!$O$15,"",MID(RIGHT(入力ｼｰﾄ!$F$83,入力ｼｰﾄ!$O$15),1,1))</f>
        <v/>
      </c>
      <c r="V78" s="16" t="str">
        <f>IF(LEN(入力ｼｰﾄ!$F$83)&lt;入力ｼｰﾄ!$O$8,"",MID(RIGHT(入力ｼｰﾄ!$F$83,入力ｼｰﾄ!$O$8),1,1))</f>
        <v/>
      </c>
      <c r="W78" s="17" t="str">
        <f>IF(LEN(入力ｼｰﾄ!$F$83)&lt;入力ｼｰﾄ!$O$7,"",MID(RIGHT(入力ｼｰﾄ!$F$83,入力ｼｰﾄ!$O$7),1,1))</f>
        <v/>
      </c>
      <c r="X78" s="16" t="str">
        <f>IF(LEN(入力ｼｰﾄ!$F$83)&lt;入力ｼｰﾄ!$O$6,"",MID(RIGHT(入力ｼｰﾄ!$F$83,入力ｼｰﾄ!$O$6),1,1))</f>
        <v/>
      </c>
      <c r="Y78" s="18" t="str">
        <f>IF(LEN(入力ｼｰﾄ!$F$83)&lt;入力ｼｰﾄ!$O$5,"",MID(RIGHT(入力ｼｰﾄ!$F$83,入力ｼｰﾄ!$O$5),1,1))</f>
        <v/>
      </c>
      <c r="Z78" s="16" t="str">
        <f>IF(LEN(入力ｼｰﾄ!$F$83)&lt;入力ｼｰﾄ!$O$4,"",MID(RIGHT(入力ｼｰﾄ!$F$83,入力ｼｰﾄ!$O$4),1,1))</f>
        <v/>
      </c>
      <c r="AA78" s="16" t="str">
        <f>IF(LEN(入力ｼｰﾄ!$F$83)&lt;入力ｼｰﾄ!$O$3,"",MID(RIGHT(入力ｼｰﾄ!$F$83,入力ｼｰﾄ!$O$3),1,1))</f>
        <v/>
      </c>
      <c r="AB78" s="19" t="str">
        <f>IF(LEN(入力ｼｰﾄ!$F$83)&lt;入力ｼｰﾄ!$O$2,"",MID(RIGHT(入力ｼｰﾄ!$F$83,入力ｼｰﾄ!$O$2),1,1))</f>
        <v/>
      </c>
      <c r="AC78" s="106" t="str">
        <f>IF(LEN(入力ｼｰﾄ!$F$84)&lt;入力ｼｰﾄ!$O$16,"",MID(RIGHT(入力ｼｰﾄ!$F$84,入力ｼｰﾄ!$O$16),1,1))</f>
        <v/>
      </c>
      <c r="AD78" s="107" t="str">
        <f>IF(LEN(入力ｼｰﾄ!$F$84)&lt;入力ｼｰﾄ!$O$15,"",MID(RIGHT(入力ｼｰﾄ!$F$84,入力ｼｰﾄ!$O$15),1,1))</f>
        <v/>
      </c>
      <c r="AE78" s="107" t="str">
        <f>IF(LEN(入力ｼｰﾄ!$F$84)&lt;入力ｼｰﾄ!$O$8,"",MID(RIGHT(入力ｼｰﾄ!$F$84,入力ｼｰﾄ!$O$8),1,1))</f>
        <v/>
      </c>
      <c r="AF78" s="108" t="str">
        <f>IF(LEN(入力ｼｰﾄ!$F$84)&lt;入力ｼｰﾄ!$O$7,"",MID(RIGHT(入力ｼｰﾄ!$F$84,入力ｼｰﾄ!$O$7),1,1))</f>
        <v/>
      </c>
      <c r="AG78" s="107" t="str">
        <f>IF(LEN(入力ｼｰﾄ!$F$84)&lt;入力ｼｰﾄ!$O$6,"",MID(RIGHT(入力ｼｰﾄ!$F$84,入力ｼｰﾄ!$O$6),1,1))</f>
        <v/>
      </c>
      <c r="AH78" s="109" t="str">
        <f>IF(LEN(入力ｼｰﾄ!$F$84)&lt;入力ｼｰﾄ!$O$5,"",MID(RIGHT(入力ｼｰﾄ!$F$84,入力ｼｰﾄ!$O$5),1,1))</f>
        <v/>
      </c>
      <c r="AI78" s="107" t="str">
        <f>IF(LEN(入力ｼｰﾄ!$F$84)&lt;入力ｼｰﾄ!$O$4,"",MID(RIGHT(入力ｼｰﾄ!$F$84,入力ｼｰﾄ!$O$4),1,1))</f>
        <v/>
      </c>
      <c r="AJ78" s="107" t="str">
        <f>IF(LEN(入力ｼｰﾄ!$F$84)&lt;入力ｼｰﾄ!$O$3,"",MID(RIGHT(入力ｼｰﾄ!$F$84,入力ｼｰﾄ!$O$3),1,1))</f>
        <v/>
      </c>
      <c r="AK78" s="114" t="str">
        <f>IF(LEN(入力ｼｰﾄ!$F$84)&lt;入力ｼｰﾄ!$O$2,"",MID(RIGHT(入力ｼｰﾄ!$F$84,入力ｼｰﾄ!$O$2),1,1))</f>
        <v/>
      </c>
      <c r="AL78" s="15" t="str">
        <f>IF(LEN(入力ｼｰﾄ!$F$85)&lt;入力ｼｰﾄ!$O$16,"",MID(RIGHT(入力ｼｰﾄ!$F$85,入力ｼｰﾄ!$O$16),1,1))</f>
        <v/>
      </c>
      <c r="AM78" s="16" t="str">
        <f>IF(LEN(入力ｼｰﾄ!$F$85)&lt;入力ｼｰﾄ!$O$15,"",MID(RIGHT(入力ｼｰﾄ!$F$85,入力ｼｰﾄ!$O$15),1,1))</f>
        <v/>
      </c>
      <c r="AN78" s="16" t="str">
        <f>IF(LEN(入力ｼｰﾄ!$F$85)&lt;入力ｼｰﾄ!$O$8,"",MID(RIGHT(入力ｼｰﾄ!$F$85,入力ｼｰﾄ!$O$8),1,1))</f>
        <v/>
      </c>
      <c r="AO78" s="17" t="str">
        <f>IF(LEN(入力ｼｰﾄ!$F$85)&lt;入力ｼｰﾄ!$O$7,"",MID(RIGHT(入力ｼｰﾄ!$F$85,入力ｼｰﾄ!$O$7),1,1))</f>
        <v/>
      </c>
      <c r="AP78" s="16" t="str">
        <f>IF(LEN(入力ｼｰﾄ!$F$85)&lt;入力ｼｰﾄ!$O$6,"",MID(RIGHT(入力ｼｰﾄ!$F$85,入力ｼｰﾄ!$O$6),1,1))</f>
        <v/>
      </c>
      <c r="AQ78" s="18" t="str">
        <f>IF(LEN(入力ｼｰﾄ!$F$85)&lt;入力ｼｰﾄ!$O$5,"",MID(RIGHT(入力ｼｰﾄ!$F$85,入力ｼｰﾄ!$O$5),1,1))</f>
        <v/>
      </c>
      <c r="AR78" s="16" t="str">
        <f>IF(LEN(入力ｼｰﾄ!$F$85)&lt;入力ｼｰﾄ!$O$4,"",MID(RIGHT(入力ｼｰﾄ!$F$85,入力ｼｰﾄ!$O$4),1,1))</f>
        <v/>
      </c>
      <c r="AS78" s="16" t="str">
        <f>IF(LEN(入力ｼｰﾄ!$F$85)&lt;入力ｼｰﾄ!$O$3,"",MID(RIGHT(入力ｼｰﾄ!$F$85,入力ｼｰﾄ!$O$3),1,1))</f>
        <v/>
      </c>
      <c r="AT78" s="19" t="str">
        <f>IF(LEN(入力ｼｰﾄ!$F$85)&lt;入力ｼｰﾄ!$O$2,"",MID(RIGHT(入力ｼｰﾄ!$F$85,入力ｼｰﾄ!$O$2),1,1))</f>
        <v>0</v>
      </c>
      <c r="AU78" s="15" t="str">
        <f>IF(LEN(入力ｼｰﾄ!$F$86)&lt;入力ｼｰﾄ!$O$16,"",MID(RIGHT(入力ｼｰﾄ!$F$86,入力ｼｰﾄ!$O$16),1,1))</f>
        <v/>
      </c>
      <c r="AV78" s="16" t="str">
        <f>IF(LEN(入力ｼｰﾄ!$F$86)&lt;入力ｼｰﾄ!$O$15,"",MID(RIGHT(入力ｼｰﾄ!$F$86,入力ｼｰﾄ!$O$15),1,1))</f>
        <v/>
      </c>
      <c r="AW78" s="16" t="str">
        <f>IF(LEN(入力ｼｰﾄ!$F$86)&lt;入力ｼｰﾄ!$O$8,"",MID(RIGHT(入力ｼｰﾄ!$F$86,入力ｼｰﾄ!$O$8),1,1))</f>
        <v/>
      </c>
      <c r="AX78" s="17" t="str">
        <f>IF(LEN(入力ｼｰﾄ!$F$86)&lt;入力ｼｰﾄ!$O$7,"",MID(RIGHT(入力ｼｰﾄ!$F$86,入力ｼｰﾄ!$O$7),1,1))</f>
        <v/>
      </c>
      <c r="AY78" s="16" t="str">
        <f>IF(LEN(入力ｼｰﾄ!$F$86)&lt;入力ｼｰﾄ!$O$6,"",MID(RIGHT(入力ｼｰﾄ!$F$86,入力ｼｰﾄ!$O$6),1,1))</f>
        <v/>
      </c>
      <c r="AZ78" s="18" t="str">
        <f>IF(LEN(入力ｼｰﾄ!$F$86)&lt;入力ｼｰﾄ!$O$5,"",MID(RIGHT(入力ｼｰﾄ!$F$86,入力ｼｰﾄ!$O$5),1,1))</f>
        <v/>
      </c>
      <c r="BA78" s="16" t="str">
        <f>IF(LEN(入力ｼｰﾄ!$F$86)&lt;入力ｼｰﾄ!$O$4,"",MID(RIGHT(入力ｼｰﾄ!$F$86,入力ｼｰﾄ!$O$4),1,1))</f>
        <v/>
      </c>
      <c r="BB78" s="16" t="str">
        <f>IF(LEN(入力ｼｰﾄ!$F$86)&lt;入力ｼｰﾄ!$O$3,"",MID(RIGHT(入力ｼｰﾄ!$F$86,入力ｼｰﾄ!$O$3),1,1))</f>
        <v/>
      </c>
      <c r="BC78" s="16" t="str">
        <f>IF(LEN(入力ｼｰﾄ!$F$86)&lt;入力ｼｰﾄ!$O$2,"",MID(RIGHT(入力ｼｰﾄ!$F$86,入力ｼｰﾄ!$O$2),1,1))</f>
        <v>0</v>
      </c>
      <c r="BD78" s="189"/>
      <c r="BE78" s="190"/>
      <c r="BF78" s="190"/>
      <c r="BG78" s="191"/>
    </row>
    <row r="79" spans="1:61" ht="20.25" customHeight="1">
      <c r="A79" s="211">
        <f>入力ｼｰﾄ!$G$81</f>
        <v>0</v>
      </c>
      <c r="B79" s="209"/>
      <c r="C79" s="209"/>
      <c r="D79" s="209"/>
      <c r="E79" s="209"/>
      <c r="F79" s="209"/>
      <c r="G79" s="209"/>
      <c r="H79" s="209"/>
      <c r="I79" s="209"/>
      <c r="J79" s="210"/>
      <c r="K79" s="15" t="str">
        <f>IF(LEN(入力ｼｰﾄ!$G$82)&lt;入力ｼｰﾄ!$O$16,"",MID(RIGHT(入力ｼｰﾄ!$G$82,入力ｼｰﾄ!$O$16),1,1))</f>
        <v/>
      </c>
      <c r="L79" s="16" t="str">
        <f>IF(LEN(入力ｼｰﾄ!$G$82)&lt;入力ｼｰﾄ!$O$15,"",MID(RIGHT(入力ｼｰﾄ!$G$82,入力ｼｰﾄ!$O$15),1,1))</f>
        <v/>
      </c>
      <c r="M79" s="16" t="str">
        <f>IF(LEN(入力ｼｰﾄ!$G$82)&lt;入力ｼｰﾄ!$O$8,"",MID(RIGHT(入力ｼｰﾄ!$G$82,入力ｼｰﾄ!$O$8),1,1))</f>
        <v/>
      </c>
      <c r="N79" s="17" t="str">
        <f>IF(LEN(入力ｼｰﾄ!$G$82)&lt;入力ｼｰﾄ!$O$7,"",MID(RIGHT(入力ｼｰﾄ!$G$82,入力ｼｰﾄ!$O$7),1,1))</f>
        <v/>
      </c>
      <c r="O79" s="16" t="str">
        <f>IF(LEN(入力ｼｰﾄ!$G$82)&lt;入力ｼｰﾄ!$O$6,"",MID(RIGHT(入力ｼｰﾄ!$G$82,入力ｼｰﾄ!$O$6),1,1))</f>
        <v/>
      </c>
      <c r="P79" s="18" t="str">
        <f>IF(LEN(入力ｼｰﾄ!$G$82)&lt;入力ｼｰﾄ!$O$5,"",MID(RIGHT(入力ｼｰﾄ!$G$82,入力ｼｰﾄ!$O$5),1,1))</f>
        <v/>
      </c>
      <c r="Q79" s="16" t="str">
        <f>IF(LEN(入力ｼｰﾄ!$G$82)&lt;入力ｼｰﾄ!$O$4,"",MID(RIGHT(入力ｼｰﾄ!$G$82,入力ｼｰﾄ!$O$4),1,1))</f>
        <v/>
      </c>
      <c r="R79" s="16" t="str">
        <f>IF(LEN(入力ｼｰﾄ!$G$82)&lt;入力ｼｰﾄ!$O$3,"",MID(RIGHT(入力ｼｰﾄ!$G$82,入力ｼｰﾄ!$O$3),1,1))</f>
        <v/>
      </c>
      <c r="S79" s="19" t="str">
        <f>IF(LEN(入力ｼｰﾄ!$G$82)&lt;入力ｼｰﾄ!$O$2,"",MID(RIGHT(入力ｼｰﾄ!$G$82,入力ｼｰﾄ!$O$2),1,1))</f>
        <v/>
      </c>
      <c r="T79" s="15" t="str">
        <f>IF(LEN(入力ｼｰﾄ!$G$83)&lt;入力ｼｰﾄ!$O$16,"",MID(RIGHT(入力ｼｰﾄ!$G$83,入力ｼｰﾄ!$O$16),1,1))</f>
        <v/>
      </c>
      <c r="U79" s="16" t="str">
        <f>IF(LEN(入力ｼｰﾄ!$G$83)&lt;入力ｼｰﾄ!$O$15,"",MID(RIGHT(入力ｼｰﾄ!$G$83,入力ｼｰﾄ!$O$15),1,1))</f>
        <v/>
      </c>
      <c r="V79" s="16" t="str">
        <f>IF(LEN(入力ｼｰﾄ!$G$83)&lt;入力ｼｰﾄ!$O$8,"",MID(RIGHT(入力ｼｰﾄ!$G$83,入力ｼｰﾄ!$O$8),1,1))</f>
        <v/>
      </c>
      <c r="W79" s="17" t="str">
        <f>IF(LEN(入力ｼｰﾄ!$G$83)&lt;入力ｼｰﾄ!$O$7,"",MID(RIGHT(入力ｼｰﾄ!$G$83,入力ｼｰﾄ!$O$7),1,1))</f>
        <v/>
      </c>
      <c r="X79" s="16" t="str">
        <f>IF(LEN(入力ｼｰﾄ!$G$83)&lt;入力ｼｰﾄ!$O$6,"",MID(RIGHT(入力ｼｰﾄ!$G$83,入力ｼｰﾄ!$O$6),1,1))</f>
        <v/>
      </c>
      <c r="Y79" s="18" t="str">
        <f>IF(LEN(入力ｼｰﾄ!$G$83)&lt;入力ｼｰﾄ!$O$5,"",MID(RIGHT(入力ｼｰﾄ!$G$83,入力ｼｰﾄ!$O$5),1,1))</f>
        <v/>
      </c>
      <c r="Z79" s="16" t="str">
        <f>IF(LEN(入力ｼｰﾄ!$G$83)&lt;入力ｼｰﾄ!$O$4,"",MID(RIGHT(入力ｼｰﾄ!$G$83,入力ｼｰﾄ!$O$4),1,1))</f>
        <v/>
      </c>
      <c r="AA79" s="16" t="str">
        <f>IF(LEN(入力ｼｰﾄ!$G$83)&lt;入力ｼｰﾄ!$O$3,"",MID(RIGHT(入力ｼｰﾄ!$G$83,入力ｼｰﾄ!$O$3),1,1))</f>
        <v/>
      </c>
      <c r="AB79" s="19" t="str">
        <f>IF(LEN(入力ｼｰﾄ!$G$83)&lt;入力ｼｰﾄ!$O$2,"",MID(RIGHT(入力ｼｰﾄ!$G$83,入力ｼｰﾄ!$O$2),1,1))</f>
        <v/>
      </c>
      <c r="AC79" s="106" t="str">
        <f>IF(LEN(入力ｼｰﾄ!$G$84)&lt;入力ｼｰﾄ!$O$16,"",MID(RIGHT(入力ｼｰﾄ!$G$84,入力ｼｰﾄ!$O$16),1,1))</f>
        <v/>
      </c>
      <c r="AD79" s="107" t="str">
        <f>IF(LEN(入力ｼｰﾄ!$G$84)&lt;入力ｼｰﾄ!$O$15,"",MID(RIGHT(入力ｼｰﾄ!$G$84,入力ｼｰﾄ!$O$15),1,1))</f>
        <v/>
      </c>
      <c r="AE79" s="107" t="str">
        <f>IF(LEN(入力ｼｰﾄ!$G$84)&lt;入力ｼｰﾄ!$O$8,"",MID(RIGHT(入力ｼｰﾄ!$G$84,入力ｼｰﾄ!$O$8),1,1))</f>
        <v/>
      </c>
      <c r="AF79" s="108" t="str">
        <f>IF(LEN(入力ｼｰﾄ!$G$84)&lt;入力ｼｰﾄ!$O$7,"",MID(RIGHT(入力ｼｰﾄ!$G$84,入力ｼｰﾄ!$O$7),1,1))</f>
        <v/>
      </c>
      <c r="AG79" s="107" t="str">
        <f>IF(LEN(入力ｼｰﾄ!$G$84)&lt;入力ｼｰﾄ!$O$6,"",MID(RIGHT(入力ｼｰﾄ!$G$84,入力ｼｰﾄ!$O$6),1,1))</f>
        <v/>
      </c>
      <c r="AH79" s="109" t="str">
        <f>IF(LEN(入力ｼｰﾄ!$G$84)&lt;入力ｼｰﾄ!$O$5,"",MID(RIGHT(入力ｼｰﾄ!$G$84,入力ｼｰﾄ!$O$5),1,1))</f>
        <v/>
      </c>
      <c r="AI79" s="107" t="str">
        <f>IF(LEN(入力ｼｰﾄ!$G$84)&lt;入力ｼｰﾄ!$O$4,"",MID(RIGHT(入力ｼｰﾄ!$G$84,入力ｼｰﾄ!$O$4),1,1))</f>
        <v/>
      </c>
      <c r="AJ79" s="107" t="str">
        <f>IF(LEN(入力ｼｰﾄ!$G$84)&lt;入力ｼｰﾄ!$O$3,"",MID(RIGHT(入力ｼｰﾄ!$G$84,入力ｼｰﾄ!$O$3),1,1))</f>
        <v/>
      </c>
      <c r="AK79" s="114" t="str">
        <f>IF(LEN(入力ｼｰﾄ!$G$84)&lt;入力ｼｰﾄ!$O$2,"",MID(RIGHT(入力ｼｰﾄ!$G$84,入力ｼｰﾄ!$O$2),1,1))</f>
        <v/>
      </c>
      <c r="AL79" s="15" t="str">
        <f>IF(LEN(入力ｼｰﾄ!$G$85)&lt;入力ｼｰﾄ!$O$16,"",MID(RIGHT(入力ｼｰﾄ!$G$85,入力ｼｰﾄ!$O$16),1,1))</f>
        <v/>
      </c>
      <c r="AM79" s="16" t="str">
        <f>IF(LEN(入力ｼｰﾄ!$G$85)&lt;入力ｼｰﾄ!$O$15,"",MID(RIGHT(入力ｼｰﾄ!$G$85,入力ｼｰﾄ!$O$15),1,1))</f>
        <v/>
      </c>
      <c r="AN79" s="16" t="str">
        <f>IF(LEN(入力ｼｰﾄ!$G$85)&lt;入力ｼｰﾄ!$O$8,"",MID(RIGHT(入力ｼｰﾄ!$G$85,入力ｼｰﾄ!$O$8),1,1))</f>
        <v/>
      </c>
      <c r="AO79" s="17" t="str">
        <f>IF(LEN(入力ｼｰﾄ!$G$85)&lt;入力ｼｰﾄ!$O$7,"",MID(RIGHT(入力ｼｰﾄ!$G$85,入力ｼｰﾄ!$O$7),1,1))</f>
        <v/>
      </c>
      <c r="AP79" s="16" t="str">
        <f>IF(LEN(入力ｼｰﾄ!$G$85)&lt;入力ｼｰﾄ!$O$6,"",MID(RIGHT(入力ｼｰﾄ!$G$85,入力ｼｰﾄ!$O$6),1,1))</f>
        <v/>
      </c>
      <c r="AQ79" s="18" t="str">
        <f>IF(LEN(入力ｼｰﾄ!$G$85)&lt;入力ｼｰﾄ!$O$5,"",MID(RIGHT(入力ｼｰﾄ!$G$85,入力ｼｰﾄ!$O$5),1,1))</f>
        <v/>
      </c>
      <c r="AR79" s="16" t="str">
        <f>IF(LEN(入力ｼｰﾄ!$G$85)&lt;入力ｼｰﾄ!$O$4,"",MID(RIGHT(入力ｼｰﾄ!$G$85,入力ｼｰﾄ!$O$4),1,1))</f>
        <v/>
      </c>
      <c r="AS79" s="16" t="str">
        <f>IF(LEN(入力ｼｰﾄ!$G$85)&lt;入力ｼｰﾄ!$O$3,"",MID(RIGHT(入力ｼｰﾄ!$G$85,入力ｼｰﾄ!$O$3),1,1))</f>
        <v/>
      </c>
      <c r="AT79" s="19" t="str">
        <f>IF(LEN(入力ｼｰﾄ!$G$85)&lt;入力ｼｰﾄ!$O$2,"",MID(RIGHT(入力ｼｰﾄ!$G$85,入力ｼｰﾄ!$O$2),1,1))</f>
        <v>0</v>
      </c>
      <c r="AU79" s="15" t="str">
        <f>IF(LEN(入力ｼｰﾄ!$G$86)&lt;入力ｼｰﾄ!$O$16,"",MID(RIGHT(入力ｼｰﾄ!$G$86,入力ｼｰﾄ!$O$16),1,1))</f>
        <v/>
      </c>
      <c r="AV79" s="16" t="str">
        <f>IF(LEN(入力ｼｰﾄ!$G$86)&lt;入力ｼｰﾄ!$O$15,"",MID(RIGHT(入力ｼｰﾄ!$G$86,入力ｼｰﾄ!$O$15),1,1))</f>
        <v/>
      </c>
      <c r="AW79" s="16" t="str">
        <f>IF(LEN(入力ｼｰﾄ!$G$86)&lt;入力ｼｰﾄ!$O$8,"",MID(RIGHT(入力ｼｰﾄ!$G$86,入力ｼｰﾄ!$O$8),1,1))</f>
        <v/>
      </c>
      <c r="AX79" s="17" t="str">
        <f>IF(LEN(入力ｼｰﾄ!$G$86)&lt;入力ｼｰﾄ!$O$7,"",MID(RIGHT(入力ｼｰﾄ!$G$86,入力ｼｰﾄ!$O$7),1,1))</f>
        <v/>
      </c>
      <c r="AY79" s="16" t="str">
        <f>IF(LEN(入力ｼｰﾄ!$G$86)&lt;入力ｼｰﾄ!$O$6,"",MID(RIGHT(入力ｼｰﾄ!$G$86,入力ｼｰﾄ!$O$6),1,1))</f>
        <v/>
      </c>
      <c r="AZ79" s="18" t="str">
        <f>IF(LEN(入力ｼｰﾄ!$G$86)&lt;入力ｼｰﾄ!$O$5,"",MID(RIGHT(入力ｼｰﾄ!$G$86,入力ｼｰﾄ!$O$5),1,1))</f>
        <v/>
      </c>
      <c r="BA79" s="16" t="str">
        <f>IF(LEN(入力ｼｰﾄ!$G$86)&lt;入力ｼｰﾄ!$O$4,"",MID(RIGHT(入力ｼｰﾄ!$G$86,入力ｼｰﾄ!$O$4),1,1))</f>
        <v/>
      </c>
      <c r="BB79" s="16" t="str">
        <f>IF(LEN(入力ｼｰﾄ!$G$86)&lt;入力ｼｰﾄ!$O$3,"",MID(RIGHT(入力ｼｰﾄ!$G$86,入力ｼｰﾄ!$O$3),1,1))</f>
        <v/>
      </c>
      <c r="BC79" s="16" t="str">
        <f>IF(LEN(入力ｼｰﾄ!$G$86)&lt;入力ｼｰﾄ!$O$2,"",MID(RIGHT(入力ｼｰﾄ!$G$86,入力ｼｰﾄ!$O$2),1,1))</f>
        <v>0</v>
      </c>
      <c r="BD79" s="189"/>
      <c r="BE79" s="190"/>
      <c r="BF79" s="190"/>
      <c r="BG79" s="191"/>
    </row>
    <row r="80" spans="1:61" ht="20.25" customHeight="1" thickBot="1">
      <c r="A80" s="204" t="s">
        <v>13</v>
      </c>
      <c r="B80" s="205"/>
      <c r="C80" s="205"/>
      <c r="D80" s="205"/>
      <c r="E80" s="205"/>
      <c r="F80" s="205"/>
      <c r="G80" s="205"/>
      <c r="H80" s="205"/>
      <c r="I80" s="205"/>
      <c r="J80" s="206"/>
      <c r="K80" s="20" t="str">
        <f>IF(LEN(入力ｼｰﾄ!$H$82)&lt;入力ｼｰﾄ!$O$16,"",MID(RIGHT(入力ｼｰﾄ!$H$82,入力ｼｰﾄ!$O$16),1,1))</f>
        <v/>
      </c>
      <c r="L80" s="21" t="str">
        <f>IF(LEN(入力ｼｰﾄ!$H$82)&lt;入力ｼｰﾄ!$O$15,"",MID(RIGHT(入力ｼｰﾄ!$H$82,入力ｼｰﾄ!$O$15),1,1))</f>
        <v/>
      </c>
      <c r="M80" s="21" t="str">
        <f>IF(LEN(入力ｼｰﾄ!$H$82)&lt;入力ｼｰﾄ!$O$8,"",MID(RIGHT(入力ｼｰﾄ!$H$82,入力ｼｰﾄ!$O$8),1,1))</f>
        <v/>
      </c>
      <c r="N80" s="22" t="str">
        <f>IF(LEN(入力ｼｰﾄ!$H$82)&lt;入力ｼｰﾄ!$O$7,"",MID(RIGHT(入力ｼｰﾄ!$H$82,入力ｼｰﾄ!$O$7),1,1))</f>
        <v/>
      </c>
      <c r="O80" s="21" t="str">
        <f>IF(LEN(入力ｼｰﾄ!$H$82)&lt;入力ｼｰﾄ!$O$6,"",MID(RIGHT(入力ｼｰﾄ!$H$82,入力ｼｰﾄ!$O$6),1,1))</f>
        <v/>
      </c>
      <c r="P80" s="23" t="str">
        <f>IF(LEN(入力ｼｰﾄ!$H$82)&lt;入力ｼｰﾄ!$O$5,"",MID(RIGHT(入力ｼｰﾄ!$H$82,入力ｼｰﾄ!$O$5),1,1))</f>
        <v/>
      </c>
      <c r="Q80" s="21" t="str">
        <f>IF(LEN(入力ｼｰﾄ!$H$82)&lt;入力ｼｰﾄ!$O$4,"",MID(RIGHT(入力ｼｰﾄ!$H$82,入力ｼｰﾄ!$O$4),1,1))</f>
        <v/>
      </c>
      <c r="R80" s="21" t="str">
        <f>IF(LEN(入力ｼｰﾄ!$H$82)&lt;入力ｼｰﾄ!$O$3,"",MID(RIGHT(入力ｼｰﾄ!$H$82,入力ｼｰﾄ!$O$3),1,1))</f>
        <v/>
      </c>
      <c r="S80" s="24" t="str">
        <f>IF(LEN(入力ｼｰﾄ!$H$82)&lt;入力ｼｰﾄ!$O$2,"",MID(RIGHT(入力ｼｰﾄ!$H$82,入力ｼｰﾄ!$O$2),1,1))</f>
        <v>0</v>
      </c>
      <c r="T80" s="20" t="str">
        <f>IF(LEN(入力ｼｰﾄ!$H$83)&lt;入力ｼｰﾄ!$O$16,"",MID(RIGHT(入力ｼｰﾄ!$H$83,入力ｼｰﾄ!$O$16),1,1))</f>
        <v/>
      </c>
      <c r="U80" s="21" t="str">
        <f>IF(LEN(入力ｼｰﾄ!$H$83)&lt;入力ｼｰﾄ!$O$15,"",MID(RIGHT(入力ｼｰﾄ!$H$83,入力ｼｰﾄ!$O$15),1,1))</f>
        <v/>
      </c>
      <c r="V80" s="21" t="str">
        <f>IF(LEN(入力ｼｰﾄ!$H$83)&lt;入力ｼｰﾄ!$O$8,"",MID(RIGHT(入力ｼｰﾄ!$H$83,入力ｼｰﾄ!$O$8),1,1))</f>
        <v/>
      </c>
      <c r="W80" s="22" t="str">
        <f>IF(LEN(入力ｼｰﾄ!$H$83)&lt;入力ｼｰﾄ!$O$7,"",MID(RIGHT(入力ｼｰﾄ!$H$83,入力ｼｰﾄ!$O$7),1,1))</f>
        <v/>
      </c>
      <c r="X80" s="21" t="str">
        <f>IF(LEN(入力ｼｰﾄ!$H$83)&lt;入力ｼｰﾄ!$O$6,"",MID(RIGHT(入力ｼｰﾄ!$H$83,入力ｼｰﾄ!$O$6),1,1))</f>
        <v/>
      </c>
      <c r="Y80" s="23" t="str">
        <f>IF(LEN(入力ｼｰﾄ!$H$83)&lt;入力ｼｰﾄ!$O$5,"",MID(RIGHT(入力ｼｰﾄ!$H$83,入力ｼｰﾄ!$O$5),1,1))</f>
        <v/>
      </c>
      <c r="Z80" s="21" t="str">
        <f>IF(LEN(入力ｼｰﾄ!$H$83)&lt;入力ｼｰﾄ!$O$4,"",MID(RIGHT(入力ｼｰﾄ!$H$83,入力ｼｰﾄ!$O$4),1,1))</f>
        <v/>
      </c>
      <c r="AA80" s="21" t="str">
        <f>IF(LEN(入力ｼｰﾄ!$H$83)&lt;入力ｼｰﾄ!$O$3,"",MID(RIGHT(入力ｼｰﾄ!$H$83,入力ｼｰﾄ!$O$3),1,1))</f>
        <v/>
      </c>
      <c r="AB80" s="24" t="str">
        <f>IF(LEN(入力ｼｰﾄ!$H$83)&lt;入力ｼｰﾄ!$O$2,"",MID(RIGHT(入力ｼｰﾄ!$H$83,入力ｼｰﾄ!$O$2),1,1))</f>
        <v>0</v>
      </c>
      <c r="AC80" s="110" t="str">
        <f>IF(LEN(入力ｼｰﾄ!$H$84)&lt;入力ｼｰﾄ!$O$16,"",MID(RIGHT(入力ｼｰﾄ!$H$84,入力ｼｰﾄ!$O$16),1,1))</f>
        <v/>
      </c>
      <c r="AD80" s="111" t="str">
        <f>IF(LEN(入力ｼｰﾄ!$H$84)&lt;入力ｼｰﾄ!$O$15,"",MID(RIGHT(入力ｼｰﾄ!$H$84,入力ｼｰﾄ!$O$15),1,1))</f>
        <v/>
      </c>
      <c r="AE80" s="111" t="str">
        <f>IF(LEN(入力ｼｰﾄ!$H$84)&lt;入力ｼｰﾄ!$O$8,"",MID(RIGHT(入力ｼｰﾄ!$H$84,入力ｼｰﾄ!$O$8),1,1))</f>
        <v/>
      </c>
      <c r="AF80" s="112" t="str">
        <f>IF(LEN(入力ｼｰﾄ!$H$84)&lt;入力ｼｰﾄ!$O$7,"",MID(RIGHT(入力ｼｰﾄ!$H$84,入力ｼｰﾄ!$O$7),1,1))</f>
        <v/>
      </c>
      <c r="AG80" s="111" t="str">
        <f>IF(LEN(入力ｼｰﾄ!$H$84)&lt;入力ｼｰﾄ!$O$6,"",MID(RIGHT(入力ｼｰﾄ!$H$84,入力ｼｰﾄ!$O$6),1,1))</f>
        <v/>
      </c>
      <c r="AH80" s="113" t="str">
        <f>IF(LEN(入力ｼｰﾄ!$H$84)&lt;入力ｼｰﾄ!$O$5,"",MID(RIGHT(入力ｼｰﾄ!$H$84,入力ｼｰﾄ!$O$5),1,1))</f>
        <v/>
      </c>
      <c r="AI80" s="111" t="str">
        <f>IF(LEN(入力ｼｰﾄ!$H$84)&lt;入力ｼｰﾄ!$O$4,"",MID(RIGHT(入力ｼｰﾄ!$H$84,入力ｼｰﾄ!$O$4),1,1))</f>
        <v/>
      </c>
      <c r="AJ80" s="111" t="str">
        <f>IF(LEN(入力ｼｰﾄ!$H$84)&lt;入力ｼｰﾄ!$O$3,"",MID(RIGHT(入力ｼｰﾄ!$H$84,入力ｼｰﾄ!$O$3),1,1))</f>
        <v/>
      </c>
      <c r="AK80" s="115" t="str">
        <f>IF(LEN(入力ｼｰﾄ!$H$84)&lt;入力ｼｰﾄ!$O$2,"",MID(RIGHT(入力ｼｰﾄ!$H$84,入力ｼｰﾄ!$O$2),1,1))</f>
        <v>0</v>
      </c>
      <c r="AL80" s="20" t="str">
        <f>IF(LEN(入力ｼｰﾄ!$H$85)&lt;入力ｼｰﾄ!$O$16,"",MID(RIGHT(入力ｼｰﾄ!$H$85,入力ｼｰﾄ!$O$16),1,1))</f>
        <v/>
      </c>
      <c r="AM80" s="21" t="str">
        <f>IF(LEN(入力ｼｰﾄ!$H$85)&lt;入力ｼｰﾄ!$O$15,"",MID(RIGHT(入力ｼｰﾄ!$H$85,入力ｼｰﾄ!$O$15),1,1))</f>
        <v/>
      </c>
      <c r="AN80" s="21" t="str">
        <f>IF(LEN(入力ｼｰﾄ!$H$85)&lt;入力ｼｰﾄ!$O$8,"",MID(RIGHT(入力ｼｰﾄ!$H$85,入力ｼｰﾄ!$O$8),1,1))</f>
        <v/>
      </c>
      <c r="AO80" s="22" t="str">
        <f>IF(LEN(入力ｼｰﾄ!$H$85)&lt;入力ｼｰﾄ!$O$7,"",MID(RIGHT(入力ｼｰﾄ!$H$85,入力ｼｰﾄ!$O$7),1,1))</f>
        <v/>
      </c>
      <c r="AP80" s="21" t="str">
        <f>IF(LEN(入力ｼｰﾄ!$H$85)&lt;入力ｼｰﾄ!$O$6,"",MID(RIGHT(入力ｼｰﾄ!$H$85,入力ｼｰﾄ!$O$6),1,1))</f>
        <v/>
      </c>
      <c r="AQ80" s="23" t="str">
        <f>IF(LEN(入力ｼｰﾄ!$H$85)&lt;入力ｼｰﾄ!$O$5,"",MID(RIGHT(入力ｼｰﾄ!$H$85,入力ｼｰﾄ!$O$5),1,1))</f>
        <v/>
      </c>
      <c r="AR80" s="21" t="str">
        <f>IF(LEN(入力ｼｰﾄ!$H$85)&lt;入力ｼｰﾄ!$O$4,"",MID(RIGHT(入力ｼｰﾄ!$H$85,入力ｼｰﾄ!$O$4),1,1))</f>
        <v/>
      </c>
      <c r="AS80" s="21" t="str">
        <f>IF(LEN(入力ｼｰﾄ!$H$85)&lt;入力ｼｰﾄ!$O$3,"",MID(RIGHT(入力ｼｰﾄ!$H$85,入力ｼｰﾄ!$O$3),1,1))</f>
        <v/>
      </c>
      <c r="AT80" s="24" t="str">
        <f>IF(LEN(入力ｼｰﾄ!$H$85)&lt;入力ｼｰﾄ!$O$2,"",MID(RIGHT(入力ｼｰﾄ!$H$85,入力ｼｰﾄ!$O$2),1,1))</f>
        <v>0</v>
      </c>
      <c r="AU80" s="20" t="str">
        <f>IF(LEN(入力ｼｰﾄ!$H$86)&lt;入力ｼｰﾄ!$O$16,"",MID(RIGHT(入力ｼｰﾄ!$H$86,入力ｼｰﾄ!$O$16),1,1))</f>
        <v/>
      </c>
      <c r="AV80" s="21" t="str">
        <f>IF(LEN(入力ｼｰﾄ!$H$86)&lt;入力ｼｰﾄ!$O$15,"",MID(RIGHT(入力ｼｰﾄ!$H$86,入力ｼｰﾄ!$O$15),1,1))</f>
        <v/>
      </c>
      <c r="AW80" s="21" t="str">
        <f>IF(LEN(入力ｼｰﾄ!$H$86)&lt;入力ｼｰﾄ!$O$8,"",MID(RIGHT(入力ｼｰﾄ!$H$86,入力ｼｰﾄ!$O$8),1,1))</f>
        <v/>
      </c>
      <c r="AX80" s="22" t="str">
        <f>IF(LEN(入力ｼｰﾄ!$H$86)&lt;入力ｼｰﾄ!$O$7,"",MID(RIGHT(入力ｼｰﾄ!$H$86,入力ｼｰﾄ!$O$7),1,1))</f>
        <v/>
      </c>
      <c r="AY80" s="21" t="str">
        <f>IF(LEN(入力ｼｰﾄ!$H$86)&lt;入力ｼｰﾄ!$O$6,"",MID(RIGHT(入力ｼｰﾄ!$H$86,入力ｼｰﾄ!$O$6),1,1))</f>
        <v/>
      </c>
      <c r="AZ80" s="23" t="str">
        <f>IF(LEN(入力ｼｰﾄ!$H$86)&lt;入力ｼｰﾄ!$O$5,"",MID(RIGHT(入力ｼｰﾄ!$H$86,入力ｼｰﾄ!$O$5),1,1))</f>
        <v/>
      </c>
      <c r="BA80" s="21" t="str">
        <f>IF(LEN(入力ｼｰﾄ!$H$86)&lt;入力ｼｰﾄ!$O$4,"",MID(RIGHT(入力ｼｰﾄ!$H$86,入力ｼｰﾄ!$O$4),1,1))</f>
        <v/>
      </c>
      <c r="BB80" s="21" t="str">
        <f>IF(LEN(入力ｼｰﾄ!$H$86)&lt;入力ｼｰﾄ!$O$3,"",MID(RIGHT(入力ｼｰﾄ!$H$86,入力ｼｰﾄ!$O$3),1,1))</f>
        <v/>
      </c>
      <c r="BC80" s="21" t="str">
        <f>IF(LEN(入力ｼｰﾄ!$H$86)&lt;入力ｼｰﾄ!$O$2,"",MID(RIGHT(入力ｼｰﾄ!$H$86,入力ｼｰﾄ!$O$2),1,1))</f>
        <v>0</v>
      </c>
      <c r="BD80" s="192"/>
      <c r="BE80" s="193"/>
      <c r="BF80" s="193"/>
      <c r="BG80" s="194"/>
    </row>
    <row r="81" spans="1:61" ht="26.25" customHeight="1">
      <c r="A81" s="179" t="s">
        <v>2</v>
      </c>
      <c r="B81" s="180"/>
      <c r="C81" s="180"/>
      <c r="D81" s="180"/>
      <c r="E81" s="180"/>
      <c r="F81" s="181">
        <f>入力ｼｰﾄ!$D$88</f>
        <v>0</v>
      </c>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0" t="s">
        <v>14</v>
      </c>
      <c r="AM81" s="180"/>
      <c r="AN81" s="180"/>
      <c r="AO81" s="180"/>
      <c r="AP81" s="180"/>
      <c r="AQ81" s="182">
        <f>入力ｼｰﾄ!$D$87</f>
        <v>0</v>
      </c>
      <c r="AR81" s="182"/>
      <c r="AS81" s="182"/>
      <c r="AT81" s="182"/>
      <c r="AU81" s="182"/>
      <c r="AV81" s="182"/>
      <c r="AW81" s="182"/>
      <c r="AX81" s="182"/>
      <c r="AY81" s="182"/>
      <c r="AZ81" s="182"/>
      <c r="BA81" s="182"/>
      <c r="BB81" s="182"/>
      <c r="BC81" s="182"/>
      <c r="BD81" s="183" t="s">
        <v>17</v>
      </c>
      <c r="BE81" s="184"/>
      <c r="BF81" s="184"/>
      <c r="BG81" s="185"/>
    </row>
    <row r="82" spans="1:61" ht="20.25" customHeight="1">
      <c r="A82" s="207" t="s">
        <v>12</v>
      </c>
      <c r="B82" s="201"/>
      <c r="C82" s="201"/>
      <c r="D82" s="201"/>
      <c r="E82" s="201"/>
      <c r="F82" s="201"/>
      <c r="G82" s="201"/>
      <c r="H82" s="201"/>
      <c r="I82" s="201"/>
      <c r="J82" s="202"/>
      <c r="K82" s="200" t="s">
        <v>15</v>
      </c>
      <c r="L82" s="201"/>
      <c r="M82" s="201"/>
      <c r="N82" s="201"/>
      <c r="O82" s="201"/>
      <c r="P82" s="201"/>
      <c r="Q82" s="201"/>
      <c r="R82" s="201"/>
      <c r="S82" s="202"/>
      <c r="T82" s="200" t="s">
        <v>37</v>
      </c>
      <c r="U82" s="201"/>
      <c r="V82" s="201"/>
      <c r="W82" s="201"/>
      <c r="X82" s="201"/>
      <c r="Y82" s="201"/>
      <c r="Z82" s="201"/>
      <c r="AA82" s="201"/>
      <c r="AB82" s="202"/>
      <c r="AC82" s="200" t="s">
        <v>6</v>
      </c>
      <c r="AD82" s="201"/>
      <c r="AE82" s="201"/>
      <c r="AF82" s="201"/>
      <c r="AG82" s="201"/>
      <c r="AH82" s="201"/>
      <c r="AI82" s="201"/>
      <c r="AJ82" s="201"/>
      <c r="AK82" s="202"/>
      <c r="AL82" s="200" t="s">
        <v>11</v>
      </c>
      <c r="AM82" s="201"/>
      <c r="AN82" s="201"/>
      <c r="AO82" s="201"/>
      <c r="AP82" s="201"/>
      <c r="AQ82" s="201"/>
      <c r="AR82" s="201"/>
      <c r="AS82" s="201"/>
      <c r="AT82" s="202"/>
      <c r="AU82" s="200" t="s">
        <v>16</v>
      </c>
      <c r="AV82" s="201"/>
      <c r="AW82" s="201"/>
      <c r="AX82" s="201"/>
      <c r="AY82" s="201"/>
      <c r="AZ82" s="201"/>
      <c r="BA82" s="201"/>
      <c r="BB82" s="201"/>
      <c r="BC82" s="202"/>
      <c r="BD82" s="186">
        <f>入力ｼｰﾄ!I87</f>
        <v>0</v>
      </c>
      <c r="BE82" s="187"/>
      <c r="BF82" s="187"/>
      <c r="BG82" s="188"/>
    </row>
    <row r="83" spans="1:61" ht="20.25" customHeight="1">
      <c r="A83" s="208">
        <f>入力ｼｰﾄ!$D$89</f>
        <v>0</v>
      </c>
      <c r="B83" s="209"/>
      <c r="C83" s="209"/>
      <c r="D83" s="209"/>
      <c r="E83" s="209"/>
      <c r="F83" s="209"/>
      <c r="G83" s="209"/>
      <c r="H83" s="209"/>
      <c r="I83" s="209"/>
      <c r="J83" s="210"/>
      <c r="K83" s="15" t="str">
        <f>IF(LEN(入力ｼｰﾄ!$D$90)&lt;入力ｼｰﾄ!$O$16,"",MID(RIGHT(入力ｼｰﾄ!$D$90,入力ｼｰﾄ!$O$16),1,1))</f>
        <v/>
      </c>
      <c r="L83" s="16" t="str">
        <f>IF(LEN(入力ｼｰﾄ!$D$90)&lt;入力ｼｰﾄ!$O$15,"",MID(RIGHT(入力ｼｰﾄ!$D$90,入力ｼｰﾄ!$O$15),1,1))</f>
        <v/>
      </c>
      <c r="M83" s="16" t="str">
        <f>IF(LEN(入力ｼｰﾄ!$D$90)&lt;入力ｼｰﾄ!$O$8,"",MID(RIGHT(入力ｼｰﾄ!$D$90,入力ｼｰﾄ!$O$8),1,1))</f>
        <v/>
      </c>
      <c r="N83" s="17" t="str">
        <f>IF(LEN(入力ｼｰﾄ!$D$90)&lt;入力ｼｰﾄ!$O$7,"",MID(RIGHT(入力ｼｰﾄ!$D$90,入力ｼｰﾄ!$O$7),1,1))</f>
        <v/>
      </c>
      <c r="O83" s="16" t="str">
        <f>IF(LEN(入力ｼｰﾄ!$D$90)&lt;入力ｼｰﾄ!$O$6,"",MID(RIGHT(入力ｼｰﾄ!$D$90,入力ｼｰﾄ!$O$6),1,1))</f>
        <v/>
      </c>
      <c r="P83" s="18" t="str">
        <f>IF(LEN(入力ｼｰﾄ!$D$90)&lt;入力ｼｰﾄ!$O$5,"",MID(RIGHT(入力ｼｰﾄ!$D$90,入力ｼｰﾄ!$O$5),1,1))</f>
        <v/>
      </c>
      <c r="Q83" s="16" t="str">
        <f>IF(LEN(入力ｼｰﾄ!$D$90)&lt;入力ｼｰﾄ!$O$4,"",MID(RIGHT(入力ｼｰﾄ!$D$90,入力ｼｰﾄ!$O$4),1,1))</f>
        <v/>
      </c>
      <c r="R83" s="16" t="str">
        <f>IF(LEN(入力ｼｰﾄ!$D$90)&lt;入力ｼｰﾄ!$O$3,"",MID(RIGHT(入力ｼｰﾄ!$D$90,入力ｼｰﾄ!$O$3),1,1))</f>
        <v/>
      </c>
      <c r="S83" s="19" t="str">
        <f>IF(LEN(入力ｼｰﾄ!$D$90)&lt;入力ｼｰﾄ!$O$2,"",MID(RIGHT(入力ｼｰﾄ!$D$90,入力ｼｰﾄ!$O$2),1,1))</f>
        <v/>
      </c>
      <c r="T83" s="15" t="str">
        <f>IF(LEN(入力ｼｰﾄ!$D$91)&lt;入力ｼｰﾄ!$O$16,"",MID(RIGHT(入力ｼｰﾄ!$D$91,入力ｼｰﾄ!$O$16),1,1))</f>
        <v/>
      </c>
      <c r="U83" s="16" t="str">
        <f>IF(LEN(入力ｼｰﾄ!$D$91)&lt;入力ｼｰﾄ!$O$15,"",MID(RIGHT(入力ｼｰﾄ!$D$91,入力ｼｰﾄ!$O$15),1,1))</f>
        <v/>
      </c>
      <c r="V83" s="16" t="str">
        <f>IF(LEN(入力ｼｰﾄ!$D$91)&lt;入力ｼｰﾄ!$O$8,"",MID(RIGHT(入力ｼｰﾄ!$D$91,入力ｼｰﾄ!$O$8),1,1))</f>
        <v/>
      </c>
      <c r="W83" s="17" t="str">
        <f>IF(LEN(入力ｼｰﾄ!$D$91)&lt;入力ｼｰﾄ!$O$7,"",MID(RIGHT(入力ｼｰﾄ!$D$91,入力ｼｰﾄ!$O$7),1,1))</f>
        <v/>
      </c>
      <c r="X83" s="16" t="str">
        <f>IF(LEN(入力ｼｰﾄ!$D$91)&lt;入力ｼｰﾄ!$O$6,"",MID(RIGHT(入力ｼｰﾄ!$D$91,入力ｼｰﾄ!$O$6),1,1))</f>
        <v/>
      </c>
      <c r="Y83" s="18" t="str">
        <f>IF(LEN(入力ｼｰﾄ!$D$91)&lt;入力ｼｰﾄ!$O$5,"",MID(RIGHT(入力ｼｰﾄ!$D$91,入力ｼｰﾄ!$O$5),1,1))</f>
        <v/>
      </c>
      <c r="Z83" s="16" t="str">
        <f>IF(LEN(入力ｼｰﾄ!$D$91)&lt;入力ｼｰﾄ!$O$4,"",MID(RIGHT(入力ｼｰﾄ!$D$91,入力ｼｰﾄ!$O$4),1,1))</f>
        <v/>
      </c>
      <c r="AA83" s="16" t="str">
        <f>IF(LEN(入力ｼｰﾄ!$D$91)&lt;入力ｼｰﾄ!$O$3,"",MID(RIGHT(入力ｼｰﾄ!$D$91,入力ｼｰﾄ!$O$3),1,1))</f>
        <v/>
      </c>
      <c r="AB83" s="19" t="str">
        <f>IF(LEN(入力ｼｰﾄ!$D$91)&lt;入力ｼｰﾄ!$O$2,"",MID(RIGHT(入力ｼｰﾄ!$D$91,入力ｼｰﾄ!$O$2),1,1))</f>
        <v/>
      </c>
      <c r="AC83" s="106" t="str">
        <f>IF(LEN(入力ｼｰﾄ!$D$92)&lt;入力ｼｰﾄ!$O$16,"",MID(RIGHT(入力ｼｰﾄ!$D$92,入力ｼｰﾄ!$O$16),1,1))</f>
        <v/>
      </c>
      <c r="AD83" s="107" t="str">
        <f>IF(LEN(入力ｼｰﾄ!$D$92)&lt;入力ｼｰﾄ!$O$15,"",MID(RIGHT(入力ｼｰﾄ!$D$92,入力ｼｰﾄ!$O$15),1,1))</f>
        <v/>
      </c>
      <c r="AE83" s="107" t="str">
        <f>IF(LEN(入力ｼｰﾄ!$D$92)&lt;入力ｼｰﾄ!$O$8,"",MID(RIGHT(入力ｼｰﾄ!$D$92,入力ｼｰﾄ!$O$8),1,1))</f>
        <v/>
      </c>
      <c r="AF83" s="108" t="str">
        <f>IF(LEN(入力ｼｰﾄ!$D$92)&lt;入力ｼｰﾄ!$O$7,"",MID(RIGHT(入力ｼｰﾄ!$D$92,入力ｼｰﾄ!$O$7),1,1))</f>
        <v/>
      </c>
      <c r="AG83" s="107" t="str">
        <f>IF(LEN(入力ｼｰﾄ!$D$92)&lt;入力ｼｰﾄ!$O$6,"",MID(RIGHT(入力ｼｰﾄ!$D$92,入力ｼｰﾄ!$O$6),1,1))</f>
        <v/>
      </c>
      <c r="AH83" s="109" t="str">
        <f>IF(LEN(入力ｼｰﾄ!$D$92)&lt;入力ｼｰﾄ!$O$5,"",MID(RIGHT(入力ｼｰﾄ!$D$92,入力ｼｰﾄ!$O$5),1,1))</f>
        <v/>
      </c>
      <c r="AI83" s="107" t="str">
        <f>IF(LEN(入力ｼｰﾄ!$D$92)&lt;入力ｼｰﾄ!$O$4,"",MID(RIGHT(入力ｼｰﾄ!$D$92,入力ｼｰﾄ!$O$4),1,1))</f>
        <v/>
      </c>
      <c r="AJ83" s="107" t="str">
        <f>IF(LEN(入力ｼｰﾄ!$D$92)&lt;入力ｼｰﾄ!$O$3,"",MID(RIGHT(入力ｼｰﾄ!$D$92,入力ｼｰﾄ!$O$3),1,1))</f>
        <v/>
      </c>
      <c r="AK83" s="114" t="str">
        <f>IF(LEN(入力ｼｰﾄ!$D$92)&lt;入力ｼｰﾄ!$O$2,"",MID(RIGHT(入力ｼｰﾄ!$D$92,入力ｼｰﾄ!$O$2),1,1))</f>
        <v/>
      </c>
      <c r="AL83" s="15" t="str">
        <f>IF(LEN(入力ｼｰﾄ!$D$93)&lt;入力ｼｰﾄ!$O$16,"",MID(RIGHT(入力ｼｰﾄ!$D$93,入力ｼｰﾄ!$O$16),1,1))</f>
        <v/>
      </c>
      <c r="AM83" s="16" t="str">
        <f>IF(LEN(入力ｼｰﾄ!$D$93)&lt;入力ｼｰﾄ!$O$15,"",MID(RIGHT(入力ｼｰﾄ!$D$93,入力ｼｰﾄ!$O$15),1,1))</f>
        <v/>
      </c>
      <c r="AN83" s="16" t="str">
        <f>IF(LEN(入力ｼｰﾄ!$D$93)&lt;入力ｼｰﾄ!$O$8,"",MID(RIGHT(入力ｼｰﾄ!$D$93,入力ｼｰﾄ!$O$8),1,1))</f>
        <v/>
      </c>
      <c r="AO83" s="17" t="str">
        <f>IF(LEN(入力ｼｰﾄ!$D$93)&lt;入力ｼｰﾄ!$O$7,"",MID(RIGHT(入力ｼｰﾄ!$D$93,入力ｼｰﾄ!$O$7),1,1))</f>
        <v/>
      </c>
      <c r="AP83" s="16" t="str">
        <f>IF(LEN(入力ｼｰﾄ!$D$93)&lt;入力ｼｰﾄ!$O$6,"",MID(RIGHT(入力ｼｰﾄ!$D$93,入力ｼｰﾄ!$O$6),1,1))</f>
        <v/>
      </c>
      <c r="AQ83" s="18" t="str">
        <f>IF(LEN(入力ｼｰﾄ!$D$93)&lt;入力ｼｰﾄ!$O$5,"",MID(RIGHT(入力ｼｰﾄ!$D$93,入力ｼｰﾄ!$O$5),1,1))</f>
        <v/>
      </c>
      <c r="AR83" s="16" t="str">
        <f>IF(LEN(入力ｼｰﾄ!$D$93)&lt;入力ｼｰﾄ!$O$4,"",MID(RIGHT(入力ｼｰﾄ!$D$93,入力ｼｰﾄ!$O$4),1,1))</f>
        <v/>
      </c>
      <c r="AS83" s="16" t="str">
        <f>IF(LEN(入力ｼｰﾄ!$D$93)&lt;入力ｼｰﾄ!$O$3,"",MID(RIGHT(入力ｼｰﾄ!$D$93,入力ｼｰﾄ!$O$3),1,1))</f>
        <v/>
      </c>
      <c r="AT83" s="19" t="str">
        <f>IF(LEN(入力ｼｰﾄ!$D$93)&lt;入力ｼｰﾄ!$O$2,"",MID(RIGHT(入力ｼｰﾄ!$D$93,入力ｼｰﾄ!$O$2),1,1))</f>
        <v>0</v>
      </c>
      <c r="AU83" s="15" t="str">
        <f>IF(LEN(入力ｼｰﾄ!$D$94)&lt;入力ｼｰﾄ!$O$16,"",MID(RIGHT(入力ｼｰﾄ!$D$94,入力ｼｰﾄ!$O$16),1,1))</f>
        <v/>
      </c>
      <c r="AV83" s="16" t="str">
        <f>IF(LEN(入力ｼｰﾄ!$D$94)&lt;入力ｼｰﾄ!$O$15,"",MID(RIGHT(入力ｼｰﾄ!$D$94,入力ｼｰﾄ!$O$15),1,1))</f>
        <v/>
      </c>
      <c r="AW83" s="16" t="str">
        <f>IF(LEN(入力ｼｰﾄ!$D$94)&lt;入力ｼｰﾄ!$O$8,"",MID(RIGHT(入力ｼｰﾄ!$D$94,入力ｼｰﾄ!$O$8),1,1))</f>
        <v/>
      </c>
      <c r="AX83" s="17" t="str">
        <f>IF(LEN(入力ｼｰﾄ!$D$94)&lt;入力ｼｰﾄ!$O$7,"",MID(RIGHT(入力ｼｰﾄ!$D$94,入力ｼｰﾄ!$O$7),1,1))</f>
        <v/>
      </c>
      <c r="AY83" s="16" t="str">
        <f>IF(LEN(入力ｼｰﾄ!$D$94)&lt;入力ｼｰﾄ!$O$6,"",MID(RIGHT(入力ｼｰﾄ!$D$94,入力ｼｰﾄ!$O$6),1,1))</f>
        <v/>
      </c>
      <c r="AZ83" s="18" t="str">
        <f>IF(LEN(入力ｼｰﾄ!$D$94)&lt;入力ｼｰﾄ!$O$5,"",MID(RIGHT(入力ｼｰﾄ!$D$94,入力ｼｰﾄ!$O$5),1,1))</f>
        <v/>
      </c>
      <c r="BA83" s="16" t="str">
        <f>IF(LEN(入力ｼｰﾄ!$D$94)&lt;入力ｼｰﾄ!$O$4,"",MID(RIGHT(入力ｼｰﾄ!$D$94,入力ｼｰﾄ!$O$4),1,1))</f>
        <v/>
      </c>
      <c r="BB83" s="16" t="str">
        <f>IF(LEN(入力ｼｰﾄ!$D$94)&lt;入力ｼｰﾄ!$O$3,"",MID(RIGHT(入力ｼｰﾄ!$D$94,入力ｼｰﾄ!$O$3),1,1))</f>
        <v/>
      </c>
      <c r="BC83" s="16" t="str">
        <f>IF(LEN(入力ｼｰﾄ!$D$94)&lt;入力ｼｰﾄ!$O$2,"",MID(RIGHT(入力ｼｰﾄ!$D$94,入力ｼｰﾄ!$O$2),1,1))</f>
        <v>0</v>
      </c>
      <c r="BD83" s="189"/>
      <c r="BE83" s="190"/>
      <c r="BF83" s="190"/>
      <c r="BG83" s="191"/>
    </row>
    <row r="84" spans="1:61" ht="20.25" customHeight="1">
      <c r="A84" s="211">
        <f>入力ｼｰﾄ!$E$89</f>
        <v>0</v>
      </c>
      <c r="B84" s="209"/>
      <c r="C84" s="209"/>
      <c r="D84" s="209"/>
      <c r="E84" s="209"/>
      <c r="F84" s="209"/>
      <c r="G84" s="209"/>
      <c r="H84" s="209"/>
      <c r="I84" s="209"/>
      <c r="J84" s="210"/>
      <c r="K84" s="15" t="str">
        <f>IF(LEN(入力ｼｰﾄ!$E$90)&lt;入力ｼｰﾄ!$O$16,"",MID(RIGHT(入力ｼｰﾄ!$E$90,入力ｼｰﾄ!$O$16),1,1))</f>
        <v/>
      </c>
      <c r="L84" s="16" t="str">
        <f>IF(LEN(入力ｼｰﾄ!$E$90)&lt;入力ｼｰﾄ!$O$15,"",MID(RIGHT(入力ｼｰﾄ!$E$90,入力ｼｰﾄ!$O$15),1,1))</f>
        <v/>
      </c>
      <c r="M84" s="16" t="str">
        <f>IF(LEN(入力ｼｰﾄ!$E$90)&lt;入力ｼｰﾄ!$O$8,"",MID(RIGHT(入力ｼｰﾄ!$E$90,入力ｼｰﾄ!$O$8),1,1))</f>
        <v/>
      </c>
      <c r="N84" s="17" t="str">
        <f>IF(LEN(入力ｼｰﾄ!$E$90)&lt;入力ｼｰﾄ!$O$7,"",MID(RIGHT(入力ｼｰﾄ!$E$90,入力ｼｰﾄ!$O$7),1,1))</f>
        <v/>
      </c>
      <c r="O84" s="16" t="str">
        <f>IF(LEN(入力ｼｰﾄ!$E$90)&lt;入力ｼｰﾄ!$O$6,"",MID(RIGHT(入力ｼｰﾄ!$E$90,入力ｼｰﾄ!$O$6),1,1))</f>
        <v/>
      </c>
      <c r="P84" s="18" t="str">
        <f>IF(LEN(入力ｼｰﾄ!$E$90)&lt;入力ｼｰﾄ!$O$5,"",MID(RIGHT(入力ｼｰﾄ!$E$90,入力ｼｰﾄ!$O$5),1,1))</f>
        <v/>
      </c>
      <c r="Q84" s="16" t="str">
        <f>IF(LEN(入力ｼｰﾄ!$E$90)&lt;入力ｼｰﾄ!$O$4,"",MID(RIGHT(入力ｼｰﾄ!$E$90,入力ｼｰﾄ!$O$4),1,1))</f>
        <v/>
      </c>
      <c r="R84" s="16" t="str">
        <f>IF(LEN(入力ｼｰﾄ!$E$90)&lt;入力ｼｰﾄ!$O$3,"",MID(RIGHT(入力ｼｰﾄ!$E$90,入力ｼｰﾄ!$O$3),1,1))</f>
        <v/>
      </c>
      <c r="S84" s="19" t="str">
        <f>IF(LEN(入力ｼｰﾄ!$E$90)&lt;入力ｼｰﾄ!$O$2,"",MID(RIGHT(入力ｼｰﾄ!$E$90,入力ｼｰﾄ!$O$2),1,1))</f>
        <v/>
      </c>
      <c r="T84" s="15" t="str">
        <f>IF(LEN(入力ｼｰﾄ!$E$91)&lt;入力ｼｰﾄ!$O$16,"",MID(RIGHT(入力ｼｰﾄ!$E$91,入力ｼｰﾄ!$O$16),1,1))</f>
        <v/>
      </c>
      <c r="U84" s="16" t="str">
        <f>IF(LEN(入力ｼｰﾄ!$E$91)&lt;入力ｼｰﾄ!$O$15,"",MID(RIGHT(入力ｼｰﾄ!$E$91,入力ｼｰﾄ!$O$15),1,1))</f>
        <v/>
      </c>
      <c r="V84" s="16" t="str">
        <f>IF(LEN(入力ｼｰﾄ!$E$91)&lt;入力ｼｰﾄ!$O$8,"",MID(RIGHT(入力ｼｰﾄ!$E$91,入力ｼｰﾄ!$O$8),1,1))</f>
        <v/>
      </c>
      <c r="W84" s="17" t="str">
        <f>IF(LEN(入力ｼｰﾄ!$E$91)&lt;入力ｼｰﾄ!$O$7,"",MID(RIGHT(入力ｼｰﾄ!$E$91,入力ｼｰﾄ!$O$7),1,1))</f>
        <v/>
      </c>
      <c r="X84" s="16" t="str">
        <f>IF(LEN(入力ｼｰﾄ!$E$91)&lt;入力ｼｰﾄ!$O$6,"",MID(RIGHT(入力ｼｰﾄ!$E$91,入力ｼｰﾄ!$O$6),1,1))</f>
        <v/>
      </c>
      <c r="Y84" s="18" t="str">
        <f>IF(LEN(入力ｼｰﾄ!$E$91)&lt;入力ｼｰﾄ!$O$5,"",MID(RIGHT(入力ｼｰﾄ!$E$91,入力ｼｰﾄ!$O$5),1,1))</f>
        <v/>
      </c>
      <c r="Z84" s="16" t="str">
        <f>IF(LEN(入力ｼｰﾄ!$E$91)&lt;入力ｼｰﾄ!$O$4,"",MID(RIGHT(入力ｼｰﾄ!$E$91,入力ｼｰﾄ!$O$4),1,1))</f>
        <v/>
      </c>
      <c r="AA84" s="16" t="str">
        <f>IF(LEN(入力ｼｰﾄ!$E$91)&lt;入力ｼｰﾄ!$O$3,"",MID(RIGHT(入力ｼｰﾄ!$E$91,入力ｼｰﾄ!$O$3),1,1))</f>
        <v/>
      </c>
      <c r="AB84" s="19" t="str">
        <f>IF(LEN(入力ｼｰﾄ!$E$91)&lt;入力ｼｰﾄ!$O$2,"",MID(RIGHT(入力ｼｰﾄ!$E$91,入力ｼｰﾄ!$O$2),1,1))</f>
        <v/>
      </c>
      <c r="AC84" s="106" t="str">
        <f>IF(LEN(入力ｼｰﾄ!$E$92)&lt;入力ｼｰﾄ!$O$16,"",MID(RIGHT(入力ｼｰﾄ!$E$92,入力ｼｰﾄ!$O$16),1,1))</f>
        <v/>
      </c>
      <c r="AD84" s="107" t="str">
        <f>IF(LEN(入力ｼｰﾄ!$E$92)&lt;入力ｼｰﾄ!$O$15,"",MID(RIGHT(入力ｼｰﾄ!$E$92,入力ｼｰﾄ!$O$15),1,1))</f>
        <v/>
      </c>
      <c r="AE84" s="107" t="str">
        <f>IF(LEN(入力ｼｰﾄ!$E$92)&lt;入力ｼｰﾄ!$O$8,"",MID(RIGHT(入力ｼｰﾄ!$E$92,入力ｼｰﾄ!$O$8),1,1))</f>
        <v/>
      </c>
      <c r="AF84" s="108" t="str">
        <f>IF(LEN(入力ｼｰﾄ!$E$92)&lt;入力ｼｰﾄ!$O$7,"",MID(RIGHT(入力ｼｰﾄ!$E$92,入力ｼｰﾄ!$O$7),1,1))</f>
        <v/>
      </c>
      <c r="AG84" s="107" t="str">
        <f>IF(LEN(入力ｼｰﾄ!$E$92)&lt;入力ｼｰﾄ!$O$6,"",MID(RIGHT(入力ｼｰﾄ!$E$92,入力ｼｰﾄ!$O$6),1,1))</f>
        <v/>
      </c>
      <c r="AH84" s="109" t="str">
        <f>IF(LEN(入力ｼｰﾄ!$E$92)&lt;入力ｼｰﾄ!$O$5,"",MID(RIGHT(入力ｼｰﾄ!$E$92,入力ｼｰﾄ!$O$5),1,1))</f>
        <v/>
      </c>
      <c r="AI84" s="107" t="str">
        <f>IF(LEN(入力ｼｰﾄ!$E$92)&lt;入力ｼｰﾄ!$O$4,"",MID(RIGHT(入力ｼｰﾄ!$E$92,入力ｼｰﾄ!$O$4),1,1))</f>
        <v/>
      </c>
      <c r="AJ84" s="107" t="str">
        <f>IF(LEN(入力ｼｰﾄ!$E$92)&lt;入力ｼｰﾄ!$O$3,"",MID(RIGHT(入力ｼｰﾄ!$E$92,入力ｼｰﾄ!$O$3),1,1))</f>
        <v/>
      </c>
      <c r="AK84" s="114" t="str">
        <f>IF(LEN(入力ｼｰﾄ!$E$92)&lt;入力ｼｰﾄ!$O$2,"",MID(RIGHT(入力ｼｰﾄ!$E$92,入力ｼｰﾄ!$O$2),1,1))</f>
        <v/>
      </c>
      <c r="AL84" s="15" t="str">
        <f>IF(LEN(入力ｼｰﾄ!$E$93)&lt;入力ｼｰﾄ!$O$16,"",MID(RIGHT(入力ｼｰﾄ!$E$93,入力ｼｰﾄ!$O$16),1,1))</f>
        <v/>
      </c>
      <c r="AM84" s="16" t="str">
        <f>IF(LEN(入力ｼｰﾄ!$E$93)&lt;入力ｼｰﾄ!$O$15,"",MID(RIGHT(入力ｼｰﾄ!$E$93,入力ｼｰﾄ!$O$15),1,1))</f>
        <v/>
      </c>
      <c r="AN84" s="16" t="str">
        <f>IF(LEN(入力ｼｰﾄ!$E$93)&lt;入力ｼｰﾄ!$O$8,"",MID(RIGHT(入力ｼｰﾄ!$E$93,入力ｼｰﾄ!$O$8),1,1))</f>
        <v/>
      </c>
      <c r="AO84" s="17" t="str">
        <f>IF(LEN(入力ｼｰﾄ!$E$93)&lt;入力ｼｰﾄ!$O$7,"",MID(RIGHT(入力ｼｰﾄ!$E$93,入力ｼｰﾄ!$O$7),1,1))</f>
        <v/>
      </c>
      <c r="AP84" s="16" t="str">
        <f>IF(LEN(入力ｼｰﾄ!$E$93)&lt;入力ｼｰﾄ!$O$6,"",MID(RIGHT(入力ｼｰﾄ!$E$93,入力ｼｰﾄ!$O$6),1,1))</f>
        <v/>
      </c>
      <c r="AQ84" s="18" t="str">
        <f>IF(LEN(入力ｼｰﾄ!$E$93)&lt;入力ｼｰﾄ!$O$5,"",MID(RIGHT(入力ｼｰﾄ!$E$93,入力ｼｰﾄ!$O$5),1,1))</f>
        <v/>
      </c>
      <c r="AR84" s="16" t="str">
        <f>IF(LEN(入力ｼｰﾄ!$E$93)&lt;入力ｼｰﾄ!$O$4,"",MID(RIGHT(入力ｼｰﾄ!$E$93,入力ｼｰﾄ!$O$4),1,1))</f>
        <v/>
      </c>
      <c r="AS84" s="16" t="str">
        <f>IF(LEN(入力ｼｰﾄ!$E$93)&lt;入力ｼｰﾄ!$O$3,"",MID(RIGHT(入力ｼｰﾄ!$E$93,入力ｼｰﾄ!$O$3),1,1))</f>
        <v/>
      </c>
      <c r="AT84" s="19" t="str">
        <f>IF(LEN(入力ｼｰﾄ!$E$93)&lt;入力ｼｰﾄ!$O$2,"",MID(RIGHT(入力ｼｰﾄ!$E$93,入力ｼｰﾄ!$O$2),1,1))</f>
        <v>0</v>
      </c>
      <c r="AU84" s="15" t="str">
        <f>IF(LEN(入力ｼｰﾄ!$E$94)&lt;入力ｼｰﾄ!$O$16,"",MID(RIGHT(入力ｼｰﾄ!$E$94,入力ｼｰﾄ!$O$16),1,1))</f>
        <v/>
      </c>
      <c r="AV84" s="16" t="str">
        <f>IF(LEN(入力ｼｰﾄ!$E$94)&lt;入力ｼｰﾄ!$O$15,"",MID(RIGHT(入力ｼｰﾄ!$E$94,入力ｼｰﾄ!$O$15),1,1))</f>
        <v/>
      </c>
      <c r="AW84" s="16" t="str">
        <f>IF(LEN(入力ｼｰﾄ!$E$94)&lt;入力ｼｰﾄ!$O$8,"",MID(RIGHT(入力ｼｰﾄ!$E$94,入力ｼｰﾄ!$O$8),1,1))</f>
        <v/>
      </c>
      <c r="AX84" s="17" t="str">
        <f>IF(LEN(入力ｼｰﾄ!$E$94)&lt;入力ｼｰﾄ!$O$7,"",MID(RIGHT(入力ｼｰﾄ!$E$94,入力ｼｰﾄ!$O$7),1,1))</f>
        <v/>
      </c>
      <c r="AY84" s="16" t="str">
        <f>IF(LEN(入力ｼｰﾄ!$E$94)&lt;入力ｼｰﾄ!$O$6,"",MID(RIGHT(入力ｼｰﾄ!$E$94,入力ｼｰﾄ!$O$6),1,1))</f>
        <v/>
      </c>
      <c r="AZ84" s="18" t="str">
        <f>IF(LEN(入力ｼｰﾄ!$E$94)&lt;入力ｼｰﾄ!$O$5,"",MID(RIGHT(入力ｼｰﾄ!$E$94,入力ｼｰﾄ!$O$5),1,1))</f>
        <v/>
      </c>
      <c r="BA84" s="16" t="str">
        <f>IF(LEN(入力ｼｰﾄ!$E$94)&lt;入力ｼｰﾄ!$O$4,"",MID(RIGHT(入力ｼｰﾄ!$E$94,入力ｼｰﾄ!$O$4),1,1))</f>
        <v/>
      </c>
      <c r="BB84" s="16" t="str">
        <f>IF(LEN(入力ｼｰﾄ!$E$94)&lt;入力ｼｰﾄ!$O$3,"",MID(RIGHT(入力ｼｰﾄ!$E$94,入力ｼｰﾄ!$O$3),1,1))</f>
        <v/>
      </c>
      <c r="BC84" s="16" t="str">
        <f>IF(LEN(入力ｼｰﾄ!$E$94)&lt;入力ｼｰﾄ!$O$2,"",MID(RIGHT(入力ｼｰﾄ!$E$94,入力ｼｰﾄ!$O$2),1,1))</f>
        <v>0</v>
      </c>
      <c r="BD84" s="189"/>
      <c r="BE84" s="190"/>
      <c r="BF84" s="190"/>
      <c r="BG84" s="191"/>
      <c r="BI84" s="86" t="s">
        <v>102</v>
      </c>
    </row>
    <row r="85" spans="1:61" ht="20.25" customHeight="1">
      <c r="A85" s="211">
        <f>入力ｼｰﾄ!$F$89</f>
        <v>0</v>
      </c>
      <c r="B85" s="209"/>
      <c r="C85" s="209"/>
      <c r="D85" s="209"/>
      <c r="E85" s="209"/>
      <c r="F85" s="209"/>
      <c r="G85" s="209"/>
      <c r="H85" s="209"/>
      <c r="I85" s="209"/>
      <c r="J85" s="210"/>
      <c r="K85" s="15" t="str">
        <f>IF(LEN(入力ｼｰﾄ!$F$90)&lt;入力ｼｰﾄ!$O$16,"",MID(RIGHT(入力ｼｰﾄ!$F$90,入力ｼｰﾄ!$O$16),1,1))</f>
        <v/>
      </c>
      <c r="L85" s="16" t="str">
        <f>IF(LEN(入力ｼｰﾄ!$F$90)&lt;入力ｼｰﾄ!$O$15,"",MID(RIGHT(入力ｼｰﾄ!$F$90,入力ｼｰﾄ!$O$15),1,1))</f>
        <v/>
      </c>
      <c r="M85" s="16" t="str">
        <f>IF(LEN(入力ｼｰﾄ!$F$90)&lt;入力ｼｰﾄ!$O$8,"",MID(RIGHT(入力ｼｰﾄ!$F$90,入力ｼｰﾄ!$O$8),1,1))</f>
        <v/>
      </c>
      <c r="N85" s="17" t="str">
        <f>IF(LEN(入力ｼｰﾄ!$F$90)&lt;入力ｼｰﾄ!$O$7,"",MID(RIGHT(入力ｼｰﾄ!$F$90,入力ｼｰﾄ!$O$7),1,1))</f>
        <v/>
      </c>
      <c r="O85" s="16" t="str">
        <f>IF(LEN(入力ｼｰﾄ!$F$90)&lt;入力ｼｰﾄ!$O$6,"",MID(RIGHT(入力ｼｰﾄ!$F$90,入力ｼｰﾄ!$O$6),1,1))</f>
        <v/>
      </c>
      <c r="P85" s="18" t="str">
        <f>IF(LEN(入力ｼｰﾄ!$F$90)&lt;入力ｼｰﾄ!$O$5,"",MID(RIGHT(入力ｼｰﾄ!$F$90,入力ｼｰﾄ!$O$5),1,1))</f>
        <v/>
      </c>
      <c r="Q85" s="16" t="str">
        <f>IF(LEN(入力ｼｰﾄ!$F$90)&lt;入力ｼｰﾄ!$O$4,"",MID(RIGHT(入力ｼｰﾄ!$F$90,入力ｼｰﾄ!$O$4),1,1))</f>
        <v/>
      </c>
      <c r="R85" s="16" t="str">
        <f>IF(LEN(入力ｼｰﾄ!$F$90)&lt;入力ｼｰﾄ!$O$3,"",MID(RIGHT(入力ｼｰﾄ!$F$90,入力ｼｰﾄ!$O$3),1,1))</f>
        <v/>
      </c>
      <c r="S85" s="19" t="str">
        <f>IF(LEN(入力ｼｰﾄ!$F$90)&lt;入力ｼｰﾄ!$O$2,"",MID(RIGHT(入力ｼｰﾄ!$F$90,入力ｼｰﾄ!$O$2),1,1))</f>
        <v/>
      </c>
      <c r="T85" s="15" t="str">
        <f>IF(LEN(入力ｼｰﾄ!$F$91)&lt;入力ｼｰﾄ!$O$16,"",MID(RIGHT(入力ｼｰﾄ!$F$91,入力ｼｰﾄ!$O$16),1,1))</f>
        <v/>
      </c>
      <c r="U85" s="16" t="str">
        <f>IF(LEN(入力ｼｰﾄ!$F$91)&lt;入力ｼｰﾄ!$O$15,"",MID(RIGHT(入力ｼｰﾄ!$F$91,入力ｼｰﾄ!$O$15),1,1))</f>
        <v/>
      </c>
      <c r="V85" s="16" t="str">
        <f>IF(LEN(入力ｼｰﾄ!$F$91)&lt;入力ｼｰﾄ!$O$8,"",MID(RIGHT(入力ｼｰﾄ!$F$91,入力ｼｰﾄ!$O$8),1,1))</f>
        <v/>
      </c>
      <c r="W85" s="17" t="str">
        <f>IF(LEN(入力ｼｰﾄ!$F$91)&lt;入力ｼｰﾄ!$O$7,"",MID(RIGHT(入力ｼｰﾄ!$F$91,入力ｼｰﾄ!$O$7),1,1))</f>
        <v/>
      </c>
      <c r="X85" s="16" t="str">
        <f>IF(LEN(入力ｼｰﾄ!$F$91)&lt;入力ｼｰﾄ!$O$6,"",MID(RIGHT(入力ｼｰﾄ!$F$91,入力ｼｰﾄ!$O$6),1,1))</f>
        <v/>
      </c>
      <c r="Y85" s="18" t="str">
        <f>IF(LEN(入力ｼｰﾄ!$F$91)&lt;入力ｼｰﾄ!$O$5,"",MID(RIGHT(入力ｼｰﾄ!$F$91,入力ｼｰﾄ!$O$5),1,1))</f>
        <v/>
      </c>
      <c r="Z85" s="16" t="str">
        <f>IF(LEN(入力ｼｰﾄ!$F$91)&lt;入力ｼｰﾄ!$O$4,"",MID(RIGHT(入力ｼｰﾄ!$F$91,入力ｼｰﾄ!$O$4),1,1))</f>
        <v/>
      </c>
      <c r="AA85" s="16" t="str">
        <f>IF(LEN(入力ｼｰﾄ!$F$91)&lt;入力ｼｰﾄ!$O$3,"",MID(RIGHT(入力ｼｰﾄ!$F$91,入力ｼｰﾄ!$O$3),1,1))</f>
        <v/>
      </c>
      <c r="AB85" s="19" t="str">
        <f>IF(LEN(入力ｼｰﾄ!$F$91)&lt;入力ｼｰﾄ!$O$2,"",MID(RIGHT(入力ｼｰﾄ!$F$91,入力ｼｰﾄ!$O$2),1,1))</f>
        <v/>
      </c>
      <c r="AC85" s="106" t="str">
        <f>IF(LEN(入力ｼｰﾄ!$F$92)&lt;入力ｼｰﾄ!$O$16,"",MID(RIGHT(入力ｼｰﾄ!$F$92,入力ｼｰﾄ!$O$16),1,1))</f>
        <v/>
      </c>
      <c r="AD85" s="107" t="str">
        <f>IF(LEN(入力ｼｰﾄ!$F$92)&lt;入力ｼｰﾄ!$O$15,"",MID(RIGHT(入力ｼｰﾄ!$F$92,入力ｼｰﾄ!$O$15),1,1))</f>
        <v/>
      </c>
      <c r="AE85" s="107" t="str">
        <f>IF(LEN(入力ｼｰﾄ!$F$92)&lt;入力ｼｰﾄ!$O$8,"",MID(RIGHT(入力ｼｰﾄ!$F$92,入力ｼｰﾄ!$O$8),1,1))</f>
        <v/>
      </c>
      <c r="AF85" s="108" t="str">
        <f>IF(LEN(入力ｼｰﾄ!$F$92)&lt;入力ｼｰﾄ!$O$7,"",MID(RIGHT(入力ｼｰﾄ!$F$92,入力ｼｰﾄ!$O$7),1,1))</f>
        <v/>
      </c>
      <c r="AG85" s="107" t="str">
        <f>IF(LEN(入力ｼｰﾄ!$F$92)&lt;入力ｼｰﾄ!$O$6,"",MID(RIGHT(入力ｼｰﾄ!$F$92,入力ｼｰﾄ!$O$6),1,1))</f>
        <v/>
      </c>
      <c r="AH85" s="109" t="str">
        <f>IF(LEN(入力ｼｰﾄ!$F$92)&lt;入力ｼｰﾄ!$O$5,"",MID(RIGHT(入力ｼｰﾄ!$F$92,入力ｼｰﾄ!$O$5),1,1))</f>
        <v/>
      </c>
      <c r="AI85" s="107" t="str">
        <f>IF(LEN(入力ｼｰﾄ!$F$92)&lt;入力ｼｰﾄ!$O$4,"",MID(RIGHT(入力ｼｰﾄ!$F$92,入力ｼｰﾄ!$O$4),1,1))</f>
        <v/>
      </c>
      <c r="AJ85" s="107" t="str">
        <f>IF(LEN(入力ｼｰﾄ!$F$92)&lt;入力ｼｰﾄ!$O$3,"",MID(RIGHT(入力ｼｰﾄ!$F$92,入力ｼｰﾄ!$O$3),1,1))</f>
        <v/>
      </c>
      <c r="AK85" s="114" t="str">
        <f>IF(LEN(入力ｼｰﾄ!$F$92)&lt;入力ｼｰﾄ!$O$2,"",MID(RIGHT(入力ｼｰﾄ!$F$92,入力ｼｰﾄ!$O$2),1,1))</f>
        <v/>
      </c>
      <c r="AL85" s="15" t="str">
        <f>IF(LEN(入力ｼｰﾄ!$F$93)&lt;入力ｼｰﾄ!$O$16,"",MID(RIGHT(入力ｼｰﾄ!$F$93,入力ｼｰﾄ!$O$16),1,1))</f>
        <v/>
      </c>
      <c r="AM85" s="16" t="str">
        <f>IF(LEN(入力ｼｰﾄ!$F$93)&lt;入力ｼｰﾄ!$O$15,"",MID(RIGHT(入力ｼｰﾄ!$F$93,入力ｼｰﾄ!$O$15),1,1))</f>
        <v/>
      </c>
      <c r="AN85" s="16" t="str">
        <f>IF(LEN(入力ｼｰﾄ!$F$93)&lt;入力ｼｰﾄ!$O$8,"",MID(RIGHT(入力ｼｰﾄ!$F$93,入力ｼｰﾄ!$O$8),1,1))</f>
        <v/>
      </c>
      <c r="AO85" s="17" t="str">
        <f>IF(LEN(入力ｼｰﾄ!$F$93)&lt;入力ｼｰﾄ!$O$7,"",MID(RIGHT(入力ｼｰﾄ!$F$93,入力ｼｰﾄ!$O$7),1,1))</f>
        <v/>
      </c>
      <c r="AP85" s="16" t="str">
        <f>IF(LEN(入力ｼｰﾄ!$F$93)&lt;入力ｼｰﾄ!$O$6,"",MID(RIGHT(入力ｼｰﾄ!$F$93,入力ｼｰﾄ!$O$6),1,1))</f>
        <v/>
      </c>
      <c r="AQ85" s="18" t="str">
        <f>IF(LEN(入力ｼｰﾄ!$F$93)&lt;入力ｼｰﾄ!$O$5,"",MID(RIGHT(入力ｼｰﾄ!$F$93,入力ｼｰﾄ!$O$5),1,1))</f>
        <v/>
      </c>
      <c r="AR85" s="16" t="str">
        <f>IF(LEN(入力ｼｰﾄ!$F$93)&lt;入力ｼｰﾄ!$O$4,"",MID(RIGHT(入力ｼｰﾄ!$F$93,入力ｼｰﾄ!$O$4),1,1))</f>
        <v/>
      </c>
      <c r="AS85" s="16" t="str">
        <f>IF(LEN(入力ｼｰﾄ!$F$93)&lt;入力ｼｰﾄ!$O$3,"",MID(RIGHT(入力ｼｰﾄ!$F$93,入力ｼｰﾄ!$O$3),1,1))</f>
        <v/>
      </c>
      <c r="AT85" s="19" t="str">
        <f>IF(LEN(入力ｼｰﾄ!$F$93)&lt;入力ｼｰﾄ!$O$2,"",MID(RIGHT(入力ｼｰﾄ!$F$93,入力ｼｰﾄ!$O$2),1,1))</f>
        <v>0</v>
      </c>
      <c r="AU85" s="15" t="str">
        <f>IF(LEN(入力ｼｰﾄ!$F$94)&lt;入力ｼｰﾄ!$O$16,"",MID(RIGHT(入力ｼｰﾄ!$F$94,入力ｼｰﾄ!$O$16),1,1))</f>
        <v/>
      </c>
      <c r="AV85" s="16" t="str">
        <f>IF(LEN(入力ｼｰﾄ!$F$94)&lt;入力ｼｰﾄ!$O$15,"",MID(RIGHT(入力ｼｰﾄ!$F$94,入力ｼｰﾄ!$O$15),1,1))</f>
        <v/>
      </c>
      <c r="AW85" s="16" t="str">
        <f>IF(LEN(入力ｼｰﾄ!$F$94)&lt;入力ｼｰﾄ!$O$8,"",MID(RIGHT(入力ｼｰﾄ!$F$94,入力ｼｰﾄ!$O$8),1,1))</f>
        <v/>
      </c>
      <c r="AX85" s="17" t="str">
        <f>IF(LEN(入力ｼｰﾄ!$F$94)&lt;入力ｼｰﾄ!$O$7,"",MID(RIGHT(入力ｼｰﾄ!$F$94,入力ｼｰﾄ!$O$7),1,1))</f>
        <v/>
      </c>
      <c r="AY85" s="16" t="str">
        <f>IF(LEN(入力ｼｰﾄ!$F$94)&lt;入力ｼｰﾄ!$O$6,"",MID(RIGHT(入力ｼｰﾄ!$F$94,入力ｼｰﾄ!$O$6),1,1))</f>
        <v/>
      </c>
      <c r="AZ85" s="18" t="str">
        <f>IF(LEN(入力ｼｰﾄ!$F$94)&lt;入力ｼｰﾄ!$O$5,"",MID(RIGHT(入力ｼｰﾄ!$F$94,入力ｼｰﾄ!$O$5),1,1))</f>
        <v/>
      </c>
      <c r="BA85" s="16" t="str">
        <f>IF(LEN(入力ｼｰﾄ!$F$94)&lt;入力ｼｰﾄ!$O$4,"",MID(RIGHT(入力ｼｰﾄ!$F$94,入力ｼｰﾄ!$O$4),1,1))</f>
        <v/>
      </c>
      <c r="BB85" s="16" t="str">
        <f>IF(LEN(入力ｼｰﾄ!$F$94)&lt;入力ｼｰﾄ!$O$3,"",MID(RIGHT(入力ｼｰﾄ!$F$94,入力ｼｰﾄ!$O$3),1,1))</f>
        <v/>
      </c>
      <c r="BC85" s="16" t="str">
        <f>IF(LEN(入力ｼｰﾄ!$F$94)&lt;入力ｼｰﾄ!$O$2,"",MID(RIGHT(入力ｼｰﾄ!$F$94,入力ｼｰﾄ!$O$2),1,1))</f>
        <v>0</v>
      </c>
      <c r="BD85" s="189"/>
      <c r="BE85" s="190"/>
      <c r="BF85" s="190"/>
      <c r="BG85" s="191"/>
    </row>
    <row r="86" spans="1:61" ht="20.25" customHeight="1">
      <c r="A86" s="211">
        <f>入力ｼｰﾄ!$G$89</f>
        <v>0</v>
      </c>
      <c r="B86" s="209"/>
      <c r="C86" s="209"/>
      <c r="D86" s="209"/>
      <c r="E86" s="209"/>
      <c r="F86" s="209"/>
      <c r="G86" s="209"/>
      <c r="H86" s="209"/>
      <c r="I86" s="209"/>
      <c r="J86" s="210"/>
      <c r="K86" s="15" t="str">
        <f>IF(LEN(入力ｼｰﾄ!$G$90)&lt;入力ｼｰﾄ!$O$16,"",MID(RIGHT(入力ｼｰﾄ!$G$90,入力ｼｰﾄ!$O$16),1,1))</f>
        <v/>
      </c>
      <c r="L86" s="16" t="str">
        <f>IF(LEN(入力ｼｰﾄ!$G$90)&lt;入力ｼｰﾄ!$O$15,"",MID(RIGHT(入力ｼｰﾄ!$G$90,入力ｼｰﾄ!$O$15),1,1))</f>
        <v/>
      </c>
      <c r="M86" s="16" t="str">
        <f>IF(LEN(入力ｼｰﾄ!$G$90)&lt;入力ｼｰﾄ!$O$8,"",MID(RIGHT(入力ｼｰﾄ!$G$90,入力ｼｰﾄ!$O$8),1,1))</f>
        <v/>
      </c>
      <c r="N86" s="17" t="str">
        <f>IF(LEN(入力ｼｰﾄ!$G$90)&lt;入力ｼｰﾄ!$O$7,"",MID(RIGHT(入力ｼｰﾄ!$G$90,入力ｼｰﾄ!$O$7),1,1))</f>
        <v/>
      </c>
      <c r="O86" s="16" t="str">
        <f>IF(LEN(入力ｼｰﾄ!$G$90)&lt;入力ｼｰﾄ!$O$6,"",MID(RIGHT(入力ｼｰﾄ!$G$90,入力ｼｰﾄ!$O$6),1,1))</f>
        <v/>
      </c>
      <c r="P86" s="18" t="str">
        <f>IF(LEN(入力ｼｰﾄ!$G$90)&lt;入力ｼｰﾄ!$O$5,"",MID(RIGHT(入力ｼｰﾄ!$G$90,入力ｼｰﾄ!$O$5),1,1))</f>
        <v/>
      </c>
      <c r="Q86" s="16" t="str">
        <f>IF(LEN(入力ｼｰﾄ!$G$90)&lt;入力ｼｰﾄ!$O$4,"",MID(RIGHT(入力ｼｰﾄ!$G$90,入力ｼｰﾄ!$O$4),1,1))</f>
        <v/>
      </c>
      <c r="R86" s="16" t="str">
        <f>IF(LEN(入力ｼｰﾄ!$G$90)&lt;入力ｼｰﾄ!$O$3,"",MID(RIGHT(入力ｼｰﾄ!$G$90,入力ｼｰﾄ!$O$3),1,1))</f>
        <v/>
      </c>
      <c r="S86" s="19" t="str">
        <f>IF(LEN(入力ｼｰﾄ!$G$90)&lt;入力ｼｰﾄ!$O$2,"",MID(RIGHT(入力ｼｰﾄ!$G$90,入力ｼｰﾄ!$O$2),1,1))</f>
        <v/>
      </c>
      <c r="T86" s="15" t="str">
        <f>IF(LEN(入力ｼｰﾄ!$G$91)&lt;入力ｼｰﾄ!$O$16,"",MID(RIGHT(入力ｼｰﾄ!$G$91,入力ｼｰﾄ!$O$16),1,1))</f>
        <v/>
      </c>
      <c r="U86" s="16" t="str">
        <f>IF(LEN(入力ｼｰﾄ!$G$91)&lt;入力ｼｰﾄ!$O$15,"",MID(RIGHT(入力ｼｰﾄ!$G$91,入力ｼｰﾄ!$O$15),1,1))</f>
        <v/>
      </c>
      <c r="V86" s="16" t="str">
        <f>IF(LEN(入力ｼｰﾄ!$G$91)&lt;入力ｼｰﾄ!$O$8,"",MID(RIGHT(入力ｼｰﾄ!$G$91,入力ｼｰﾄ!$O$8),1,1))</f>
        <v/>
      </c>
      <c r="W86" s="17" t="str">
        <f>IF(LEN(入力ｼｰﾄ!$G$91)&lt;入力ｼｰﾄ!$O$7,"",MID(RIGHT(入力ｼｰﾄ!$G$91,入力ｼｰﾄ!$O$7),1,1))</f>
        <v/>
      </c>
      <c r="X86" s="16" t="str">
        <f>IF(LEN(入力ｼｰﾄ!$G$91)&lt;入力ｼｰﾄ!$O$6,"",MID(RIGHT(入力ｼｰﾄ!$G$91,入力ｼｰﾄ!$O$6),1,1))</f>
        <v/>
      </c>
      <c r="Y86" s="18" t="str">
        <f>IF(LEN(入力ｼｰﾄ!$G$91)&lt;入力ｼｰﾄ!$O$5,"",MID(RIGHT(入力ｼｰﾄ!$G$91,入力ｼｰﾄ!$O$5),1,1))</f>
        <v/>
      </c>
      <c r="Z86" s="16" t="str">
        <f>IF(LEN(入力ｼｰﾄ!$G$91)&lt;入力ｼｰﾄ!$O$4,"",MID(RIGHT(入力ｼｰﾄ!$G$91,入力ｼｰﾄ!$O$4),1,1))</f>
        <v/>
      </c>
      <c r="AA86" s="16" t="str">
        <f>IF(LEN(入力ｼｰﾄ!$G$91)&lt;入力ｼｰﾄ!$O$3,"",MID(RIGHT(入力ｼｰﾄ!$G$91,入力ｼｰﾄ!$O$3),1,1))</f>
        <v/>
      </c>
      <c r="AB86" s="19" t="str">
        <f>IF(LEN(入力ｼｰﾄ!$G$91)&lt;入力ｼｰﾄ!$O$2,"",MID(RIGHT(入力ｼｰﾄ!$G$91,入力ｼｰﾄ!$O$2),1,1))</f>
        <v/>
      </c>
      <c r="AC86" s="106" t="str">
        <f>IF(LEN(入力ｼｰﾄ!$G$92)&lt;入力ｼｰﾄ!$O$16,"",MID(RIGHT(入力ｼｰﾄ!$G$92,入力ｼｰﾄ!$O$16),1,1))</f>
        <v/>
      </c>
      <c r="AD86" s="107" t="str">
        <f>IF(LEN(入力ｼｰﾄ!$G$92)&lt;入力ｼｰﾄ!$O$15,"",MID(RIGHT(入力ｼｰﾄ!$G$92,入力ｼｰﾄ!$O$15),1,1))</f>
        <v/>
      </c>
      <c r="AE86" s="107" t="str">
        <f>IF(LEN(入力ｼｰﾄ!$G$92)&lt;入力ｼｰﾄ!$O$8,"",MID(RIGHT(入力ｼｰﾄ!$G$92,入力ｼｰﾄ!$O$8),1,1))</f>
        <v/>
      </c>
      <c r="AF86" s="108" t="str">
        <f>IF(LEN(入力ｼｰﾄ!$G$92)&lt;入力ｼｰﾄ!$O$7,"",MID(RIGHT(入力ｼｰﾄ!$G$92,入力ｼｰﾄ!$O$7),1,1))</f>
        <v/>
      </c>
      <c r="AG86" s="107" t="str">
        <f>IF(LEN(入力ｼｰﾄ!$G$92)&lt;入力ｼｰﾄ!$O$6,"",MID(RIGHT(入力ｼｰﾄ!$G$92,入力ｼｰﾄ!$O$6),1,1))</f>
        <v/>
      </c>
      <c r="AH86" s="109" t="str">
        <f>IF(LEN(入力ｼｰﾄ!$G$92)&lt;入力ｼｰﾄ!$O$5,"",MID(RIGHT(入力ｼｰﾄ!$G$92,入力ｼｰﾄ!$O$5),1,1))</f>
        <v/>
      </c>
      <c r="AI86" s="107" t="str">
        <f>IF(LEN(入力ｼｰﾄ!$G$92)&lt;入力ｼｰﾄ!$O$4,"",MID(RIGHT(入力ｼｰﾄ!$G$92,入力ｼｰﾄ!$O$4),1,1))</f>
        <v/>
      </c>
      <c r="AJ86" s="107" t="str">
        <f>IF(LEN(入力ｼｰﾄ!$G$92)&lt;入力ｼｰﾄ!$O$3,"",MID(RIGHT(入力ｼｰﾄ!$G$92,入力ｼｰﾄ!$O$3),1,1))</f>
        <v/>
      </c>
      <c r="AK86" s="114" t="str">
        <f>IF(LEN(入力ｼｰﾄ!$G$92)&lt;入力ｼｰﾄ!$O$2,"",MID(RIGHT(入力ｼｰﾄ!$G$92,入力ｼｰﾄ!$O$2),1,1))</f>
        <v/>
      </c>
      <c r="AL86" s="15" t="str">
        <f>IF(LEN(入力ｼｰﾄ!$G$93)&lt;入力ｼｰﾄ!$O$16,"",MID(RIGHT(入力ｼｰﾄ!$G$93,入力ｼｰﾄ!$O$16),1,1))</f>
        <v/>
      </c>
      <c r="AM86" s="16" t="str">
        <f>IF(LEN(入力ｼｰﾄ!$G$93)&lt;入力ｼｰﾄ!$O$15,"",MID(RIGHT(入力ｼｰﾄ!$G$93,入力ｼｰﾄ!$O$15),1,1))</f>
        <v/>
      </c>
      <c r="AN86" s="16" t="str">
        <f>IF(LEN(入力ｼｰﾄ!$G$93)&lt;入力ｼｰﾄ!$O$8,"",MID(RIGHT(入力ｼｰﾄ!$G$93,入力ｼｰﾄ!$O$8),1,1))</f>
        <v/>
      </c>
      <c r="AO86" s="17" t="str">
        <f>IF(LEN(入力ｼｰﾄ!$G$93)&lt;入力ｼｰﾄ!$O$7,"",MID(RIGHT(入力ｼｰﾄ!$G$93,入力ｼｰﾄ!$O$7),1,1))</f>
        <v/>
      </c>
      <c r="AP86" s="16" t="str">
        <f>IF(LEN(入力ｼｰﾄ!$G$93)&lt;入力ｼｰﾄ!$O$6,"",MID(RIGHT(入力ｼｰﾄ!$G$93,入力ｼｰﾄ!$O$6),1,1))</f>
        <v/>
      </c>
      <c r="AQ86" s="18" t="str">
        <f>IF(LEN(入力ｼｰﾄ!$G$93)&lt;入力ｼｰﾄ!$O$5,"",MID(RIGHT(入力ｼｰﾄ!$G$93,入力ｼｰﾄ!$O$5),1,1))</f>
        <v/>
      </c>
      <c r="AR86" s="16" t="str">
        <f>IF(LEN(入力ｼｰﾄ!$G$93)&lt;入力ｼｰﾄ!$O$4,"",MID(RIGHT(入力ｼｰﾄ!$G$93,入力ｼｰﾄ!$O$4),1,1))</f>
        <v/>
      </c>
      <c r="AS86" s="16" t="str">
        <f>IF(LEN(入力ｼｰﾄ!$G$93)&lt;入力ｼｰﾄ!$O$3,"",MID(RIGHT(入力ｼｰﾄ!$G$93,入力ｼｰﾄ!$O$3),1,1))</f>
        <v/>
      </c>
      <c r="AT86" s="19" t="str">
        <f>IF(LEN(入力ｼｰﾄ!$G$93)&lt;入力ｼｰﾄ!$O$2,"",MID(RIGHT(入力ｼｰﾄ!$G$93,入力ｼｰﾄ!$O$2),1,1))</f>
        <v>0</v>
      </c>
      <c r="AU86" s="15" t="str">
        <f>IF(LEN(入力ｼｰﾄ!$G$94)&lt;入力ｼｰﾄ!$O$16,"",MID(RIGHT(入力ｼｰﾄ!$G$94,入力ｼｰﾄ!$O$16),1,1))</f>
        <v/>
      </c>
      <c r="AV86" s="16" t="str">
        <f>IF(LEN(入力ｼｰﾄ!$G$94)&lt;入力ｼｰﾄ!$O$15,"",MID(RIGHT(入力ｼｰﾄ!$G$94,入力ｼｰﾄ!$O$15),1,1))</f>
        <v/>
      </c>
      <c r="AW86" s="16" t="str">
        <f>IF(LEN(入力ｼｰﾄ!$G$94)&lt;入力ｼｰﾄ!$O$8,"",MID(RIGHT(入力ｼｰﾄ!$G$94,入力ｼｰﾄ!$O$8),1,1))</f>
        <v/>
      </c>
      <c r="AX86" s="17" t="str">
        <f>IF(LEN(入力ｼｰﾄ!$G$94)&lt;入力ｼｰﾄ!$O$7,"",MID(RIGHT(入力ｼｰﾄ!$G$94,入力ｼｰﾄ!$O$7),1,1))</f>
        <v/>
      </c>
      <c r="AY86" s="16" t="str">
        <f>IF(LEN(入力ｼｰﾄ!$G$94)&lt;入力ｼｰﾄ!$O$6,"",MID(RIGHT(入力ｼｰﾄ!$G$94,入力ｼｰﾄ!$O$6),1,1))</f>
        <v/>
      </c>
      <c r="AZ86" s="18" t="str">
        <f>IF(LEN(入力ｼｰﾄ!$G$94)&lt;入力ｼｰﾄ!$O$5,"",MID(RIGHT(入力ｼｰﾄ!$G$94,入力ｼｰﾄ!$O$5),1,1))</f>
        <v/>
      </c>
      <c r="BA86" s="16" t="str">
        <f>IF(LEN(入力ｼｰﾄ!$G$94)&lt;入力ｼｰﾄ!$O$4,"",MID(RIGHT(入力ｼｰﾄ!$G$94,入力ｼｰﾄ!$O$4),1,1))</f>
        <v/>
      </c>
      <c r="BB86" s="16" t="str">
        <f>IF(LEN(入力ｼｰﾄ!$G$94)&lt;入力ｼｰﾄ!$O$3,"",MID(RIGHT(入力ｼｰﾄ!$G$94,入力ｼｰﾄ!$O$3),1,1))</f>
        <v/>
      </c>
      <c r="BC86" s="16" t="str">
        <f>IF(LEN(入力ｼｰﾄ!$G$94)&lt;入力ｼｰﾄ!$O$2,"",MID(RIGHT(入力ｼｰﾄ!$G$94,入力ｼｰﾄ!$O$2),1,1))</f>
        <v>0</v>
      </c>
      <c r="BD86" s="189"/>
      <c r="BE86" s="190"/>
      <c r="BF86" s="190"/>
      <c r="BG86" s="191"/>
    </row>
    <row r="87" spans="1:61" ht="20.25" customHeight="1" thickBot="1">
      <c r="A87" s="204" t="s">
        <v>13</v>
      </c>
      <c r="B87" s="205"/>
      <c r="C87" s="205"/>
      <c r="D87" s="205"/>
      <c r="E87" s="205"/>
      <c r="F87" s="205"/>
      <c r="G87" s="205"/>
      <c r="H87" s="205"/>
      <c r="I87" s="205"/>
      <c r="J87" s="206"/>
      <c r="K87" s="20" t="str">
        <f>IF(LEN(入力ｼｰﾄ!$H$90)&lt;入力ｼｰﾄ!$O$16,"",MID(RIGHT(入力ｼｰﾄ!$H$90,入力ｼｰﾄ!$O$16),1,1))</f>
        <v/>
      </c>
      <c r="L87" s="21" t="str">
        <f>IF(LEN(入力ｼｰﾄ!$H$90)&lt;入力ｼｰﾄ!$O$15,"",MID(RIGHT(入力ｼｰﾄ!$H$90,入力ｼｰﾄ!$O$15),1,1))</f>
        <v/>
      </c>
      <c r="M87" s="21" t="str">
        <f>IF(LEN(入力ｼｰﾄ!$H$90)&lt;入力ｼｰﾄ!$O$8,"",MID(RIGHT(入力ｼｰﾄ!$H$90,入力ｼｰﾄ!$O$8),1,1))</f>
        <v/>
      </c>
      <c r="N87" s="22" t="str">
        <f>IF(LEN(入力ｼｰﾄ!$H$90)&lt;入力ｼｰﾄ!$O$7,"",MID(RIGHT(入力ｼｰﾄ!$H$90,入力ｼｰﾄ!$O$7),1,1))</f>
        <v/>
      </c>
      <c r="O87" s="21" t="str">
        <f>IF(LEN(入力ｼｰﾄ!$H$90)&lt;入力ｼｰﾄ!$O$6,"",MID(RIGHT(入力ｼｰﾄ!$H$90,入力ｼｰﾄ!$O$6),1,1))</f>
        <v/>
      </c>
      <c r="P87" s="23" t="str">
        <f>IF(LEN(入力ｼｰﾄ!$H$90)&lt;入力ｼｰﾄ!$O$5,"",MID(RIGHT(入力ｼｰﾄ!$H$90,入力ｼｰﾄ!$O$5),1,1))</f>
        <v/>
      </c>
      <c r="Q87" s="21" t="str">
        <f>IF(LEN(入力ｼｰﾄ!$H$90)&lt;入力ｼｰﾄ!$O$4,"",MID(RIGHT(入力ｼｰﾄ!$H$90,入力ｼｰﾄ!$O$4),1,1))</f>
        <v/>
      </c>
      <c r="R87" s="21" t="str">
        <f>IF(LEN(入力ｼｰﾄ!$H$90)&lt;入力ｼｰﾄ!$O$3,"",MID(RIGHT(入力ｼｰﾄ!$H$90,入力ｼｰﾄ!$O$3),1,1))</f>
        <v/>
      </c>
      <c r="S87" s="24" t="str">
        <f>IF(LEN(入力ｼｰﾄ!$H$90)&lt;入力ｼｰﾄ!$O$2,"",MID(RIGHT(入力ｼｰﾄ!$H$90,入力ｼｰﾄ!$O$2),1,1))</f>
        <v>0</v>
      </c>
      <c r="T87" s="20" t="str">
        <f>IF(LEN(入力ｼｰﾄ!$H$91)&lt;入力ｼｰﾄ!$O$16,"",MID(RIGHT(入力ｼｰﾄ!$H$91,入力ｼｰﾄ!$O$16),1,1))</f>
        <v/>
      </c>
      <c r="U87" s="21" t="str">
        <f>IF(LEN(入力ｼｰﾄ!$H$91)&lt;入力ｼｰﾄ!$O$15,"",MID(RIGHT(入力ｼｰﾄ!$H$91,入力ｼｰﾄ!$O$15),1,1))</f>
        <v/>
      </c>
      <c r="V87" s="21" t="str">
        <f>IF(LEN(入力ｼｰﾄ!$H$91)&lt;入力ｼｰﾄ!$O$8,"",MID(RIGHT(入力ｼｰﾄ!$H$91,入力ｼｰﾄ!$O$8),1,1))</f>
        <v/>
      </c>
      <c r="W87" s="22" t="str">
        <f>IF(LEN(入力ｼｰﾄ!$H$91)&lt;入力ｼｰﾄ!$O$7,"",MID(RIGHT(入力ｼｰﾄ!$H$91,入力ｼｰﾄ!$O$7),1,1))</f>
        <v/>
      </c>
      <c r="X87" s="21" t="str">
        <f>IF(LEN(入力ｼｰﾄ!$H$91)&lt;入力ｼｰﾄ!$O$6,"",MID(RIGHT(入力ｼｰﾄ!$H$91,入力ｼｰﾄ!$O$6),1,1))</f>
        <v/>
      </c>
      <c r="Y87" s="23" t="str">
        <f>IF(LEN(入力ｼｰﾄ!$H$91)&lt;入力ｼｰﾄ!$O$5,"",MID(RIGHT(入力ｼｰﾄ!$H$91,入力ｼｰﾄ!$O$5),1,1))</f>
        <v/>
      </c>
      <c r="Z87" s="21" t="str">
        <f>IF(LEN(入力ｼｰﾄ!$H$91)&lt;入力ｼｰﾄ!$O$4,"",MID(RIGHT(入力ｼｰﾄ!$H$91,入力ｼｰﾄ!$O$4),1,1))</f>
        <v/>
      </c>
      <c r="AA87" s="21" t="str">
        <f>IF(LEN(入力ｼｰﾄ!$H$91)&lt;入力ｼｰﾄ!$O$3,"",MID(RIGHT(入力ｼｰﾄ!$H$91,入力ｼｰﾄ!$O$3),1,1))</f>
        <v/>
      </c>
      <c r="AB87" s="24" t="str">
        <f>IF(LEN(入力ｼｰﾄ!$H$91)&lt;入力ｼｰﾄ!$O$2,"",MID(RIGHT(入力ｼｰﾄ!$H$91,入力ｼｰﾄ!$O$2),1,1))</f>
        <v>0</v>
      </c>
      <c r="AC87" s="110" t="str">
        <f>IF(LEN(入力ｼｰﾄ!$H$92)&lt;入力ｼｰﾄ!$O$16,"",MID(RIGHT(入力ｼｰﾄ!$H$92,入力ｼｰﾄ!$O$16),1,1))</f>
        <v/>
      </c>
      <c r="AD87" s="111" t="str">
        <f>IF(LEN(入力ｼｰﾄ!$H$92)&lt;入力ｼｰﾄ!$O$15,"",MID(RIGHT(入力ｼｰﾄ!$H$92,入力ｼｰﾄ!$O$15),1,1))</f>
        <v/>
      </c>
      <c r="AE87" s="111" t="str">
        <f>IF(LEN(入力ｼｰﾄ!$H$92)&lt;入力ｼｰﾄ!$O$8,"",MID(RIGHT(入力ｼｰﾄ!$H$92,入力ｼｰﾄ!$O$8),1,1))</f>
        <v/>
      </c>
      <c r="AF87" s="112" t="str">
        <f>IF(LEN(入力ｼｰﾄ!$H$92)&lt;入力ｼｰﾄ!$O$7,"",MID(RIGHT(入力ｼｰﾄ!$H$92,入力ｼｰﾄ!$O$7),1,1))</f>
        <v/>
      </c>
      <c r="AG87" s="111" t="str">
        <f>IF(LEN(入力ｼｰﾄ!$H$92)&lt;入力ｼｰﾄ!$O$6,"",MID(RIGHT(入力ｼｰﾄ!$H$92,入力ｼｰﾄ!$O$6),1,1))</f>
        <v/>
      </c>
      <c r="AH87" s="113" t="str">
        <f>IF(LEN(入力ｼｰﾄ!$H$92)&lt;入力ｼｰﾄ!$O$5,"",MID(RIGHT(入力ｼｰﾄ!$H$92,入力ｼｰﾄ!$O$5),1,1))</f>
        <v/>
      </c>
      <c r="AI87" s="111" t="str">
        <f>IF(LEN(入力ｼｰﾄ!$H$92)&lt;入力ｼｰﾄ!$O$4,"",MID(RIGHT(入力ｼｰﾄ!$H$92,入力ｼｰﾄ!$O$4),1,1))</f>
        <v/>
      </c>
      <c r="AJ87" s="111" t="str">
        <f>IF(LEN(入力ｼｰﾄ!$H$92)&lt;入力ｼｰﾄ!$O$3,"",MID(RIGHT(入力ｼｰﾄ!$H$92,入力ｼｰﾄ!$O$3),1,1))</f>
        <v/>
      </c>
      <c r="AK87" s="115" t="str">
        <f>IF(LEN(入力ｼｰﾄ!$H$92)&lt;入力ｼｰﾄ!$O$2,"",MID(RIGHT(入力ｼｰﾄ!$H$92,入力ｼｰﾄ!$O$2),1,1))</f>
        <v>0</v>
      </c>
      <c r="AL87" s="20" t="str">
        <f>IF(LEN(入力ｼｰﾄ!$H$93)&lt;入力ｼｰﾄ!$O$16,"",MID(RIGHT(入力ｼｰﾄ!$H$93,入力ｼｰﾄ!$O$16),1,1))</f>
        <v/>
      </c>
      <c r="AM87" s="21" t="str">
        <f>IF(LEN(入力ｼｰﾄ!$H$93)&lt;入力ｼｰﾄ!$O$15,"",MID(RIGHT(入力ｼｰﾄ!$H$93,入力ｼｰﾄ!$O$15),1,1))</f>
        <v/>
      </c>
      <c r="AN87" s="21" t="str">
        <f>IF(LEN(入力ｼｰﾄ!$H$93)&lt;入力ｼｰﾄ!$O$8,"",MID(RIGHT(入力ｼｰﾄ!$H$93,入力ｼｰﾄ!$O$8),1,1))</f>
        <v/>
      </c>
      <c r="AO87" s="22" t="str">
        <f>IF(LEN(入力ｼｰﾄ!$H$93)&lt;入力ｼｰﾄ!$O$7,"",MID(RIGHT(入力ｼｰﾄ!$H$93,入力ｼｰﾄ!$O$7),1,1))</f>
        <v/>
      </c>
      <c r="AP87" s="21" t="str">
        <f>IF(LEN(入力ｼｰﾄ!$H$93)&lt;入力ｼｰﾄ!$O$6,"",MID(RIGHT(入力ｼｰﾄ!$H$93,入力ｼｰﾄ!$O$6),1,1))</f>
        <v/>
      </c>
      <c r="AQ87" s="23" t="str">
        <f>IF(LEN(入力ｼｰﾄ!$H$93)&lt;入力ｼｰﾄ!$O$5,"",MID(RIGHT(入力ｼｰﾄ!$H$93,入力ｼｰﾄ!$O$5),1,1))</f>
        <v/>
      </c>
      <c r="AR87" s="21" t="str">
        <f>IF(LEN(入力ｼｰﾄ!$H$93)&lt;入力ｼｰﾄ!$O$4,"",MID(RIGHT(入力ｼｰﾄ!$H$93,入力ｼｰﾄ!$O$4),1,1))</f>
        <v/>
      </c>
      <c r="AS87" s="21" t="str">
        <f>IF(LEN(入力ｼｰﾄ!$H$93)&lt;入力ｼｰﾄ!$O$3,"",MID(RIGHT(入力ｼｰﾄ!$H$93,入力ｼｰﾄ!$O$3),1,1))</f>
        <v/>
      </c>
      <c r="AT87" s="24" t="str">
        <f>IF(LEN(入力ｼｰﾄ!$H$93)&lt;入力ｼｰﾄ!$O$2,"",MID(RIGHT(入力ｼｰﾄ!$H$93,入力ｼｰﾄ!$O$2),1,1))</f>
        <v>0</v>
      </c>
      <c r="AU87" s="20" t="str">
        <f>IF(LEN(入力ｼｰﾄ!$H$94)&lt;入力ｼｰﾄ!$O$16,"",MID(RIGHT(入力ｼｰﾄ!$H$94,入力ｼｰﾄ!$O$16),1,1))</f>
        <v/>
      </c>
      <c r="AV87" s="21" t="str">
        <f>IF(LEN(入力ｼｰﾄ!$H$94)&lt;入力ｼｰﾄ!$O$15,"",MID(RIGHT(入力ｼｰﾄ!$H$94,入力ｼｰﾄ!$O$15),1,1))</f>
        <v/>
      </c>
      <c r="AW87" s="21" t="str">
        <f>IF(LEN(入力ｼｰﾄ!$H$94)&lt;入力ｼｰﾄ!$O$8,"",MID(RIGHT(入力ｼｰﾄ!$H$94,入力ｼｰﾄ!$O$8),1,1))</f>
        <v/>
      </c>
      <c r="AX87" s="22" t="str">
        <f>IF(LEN(入力ｼｰﾄ!$H$94)&lt;入力ｼｰﾄ!$O$7,"",MID(RIGHT(入力ｼｰﾄ!$H$94,入力ｼｰﾄ!$O$7),1,1))</f>
        <v/>
      </c>
      <c r="AY87" s="21" t="str">
        <f>IF(LEN(入力ｼｰﾄ!$H$94)&lt;入力ｼｰﾄ!$O$6,"",MID(RIGHT(入力ｼｰﾄ!$H$94,入力ｼｰﾄ!$O$6),1,1))</f>
        <v/>
      </c>
      <c r="AZ87" s="23" t="str">
        <f>IF(LEN(入力ｼｰﾄ!$H$94)&lt;入力ｼｰﾄ!$O$5,"",MID(RIGHT(入力ｼｰﾄ!$H$94,入力ｼｰﾄ!$O$5),1,1))</f>
        <v/>
      </c>
      <c r="BA87" s="21" t="str">
        <f>IF(LEN(入力ｼｰﾄ!$H$94)&lt;入力ｼｰﾄ!$O$4,"",MID(RIGHT(入力ｼｰﾄ!$H$94,入力ｼｰﾄ!$O$4),1,1))</f>
        <v/>
      </c>
      <c r="BB87" s="21" t="str">
        <f>IF(LEN(入力ｼｰﾄ!$H$94)&lt;入力ｼｰﾄ!$O$3,"",MID(RIGHT(入力ｼｰﾄ!$H$94,入力ｼｰﾄ!$O$3),1,1))</f>
        <v/>
      </c>
      <c r="BC87" s="21" t="str">
        <f>IF(LEN(入力ｼｰﾄ!$H$94)&lt;入力ｼｰﾄ!$O$2,"",MID(RIGHT(入力ｼｰﾄ!$H$94,入力ｼｰﾄ!$O$2),1,1))</f>
        <v>0</v>
      </c>
      <c r="BD87" s="192"/>
      <c r="BE87" s="193"/>
      <c r="BF87" s="193"/>
      <c r="BG87" s="194"/>
    </row>
    <row r="88" spans="1:61" ht="26.25" customHeight="1">
      <c r="A88" s="179" t="s">
        <v>2</v>
      </c>
      <c r="B88" s="180"/>
      <c r="C88" s="180"/>
      <c r="D88" s="180"/>
      <c r="E88" s="180"/>
      <c r="F88" s="181">
        <f>入力ｼｰﾄ!$D$96</f>
        <v>0</v>
      </c>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0" t="s">
        <v>14</v>
      </c>
      <c r="AM88" s="180"/>
      <c r="AN88" s="180"/>
      <c r="AO88" s="180"/>
      <c r="AP88" s="180"/>
      <c r="AQ88" s="182">
        <f>入力ｼｰﾄ!$D$95</f>
        <v>0</v>
      </c>
      <c r="AR88" s="182"/>
      <c r="AS88" s="182"/>
      <c r="AT88" s="182"/>
      <c r="AU88" s="182"/>
      <c r="AV88" s="182"/>
      <c r="AW88" s="182"/>
      <c r="AX88" s="182"/>
      <c r="AY88" s="182"/>
      <c r="AZ88" s="182"/>
      <c r="BA88" s="182"/>
      <c r="BB88" s="182"/>
      <c r="BC88" s="182"/>
      <c r="BD88" s="183" t="s">
        <v>17</v>
      </c>
      <c r="BE88" s="184"/>
      <c r="BF88" s="184"/>
      <c r="BG88" s="185"/>
    </row>
    <row r="89" spans="1:61" ht="20.25" customHeight="1">
      <c r="A89" s="207" t="s">
        <v>12</v>
      </c>
      <c r="B89" s="201"/>
      <c r="C89" s="201"/>
      <c r="D89" s="201"/>
      <c r="E89" s="201"/>
      <c r="F89" s="201"/>
      <c r="G89" s="201"/>
      <c r="H89" s="201"/>
      <c r="I89" s="201"/>
      <c r="J89" s="202"/>
      <c r="K89" s="200" t="s">
        <v>15</v>
      </c>
      <c r="L89" s="201"/>
      <c r="M89" s="201"/>
      <c r="N89" s="201"/>
      <c r="O89" s="201"/>
      <c r="P89" s="201"/>
      <c r="Q89" s="201"/>
      <c r="R89" s="201"/>
      <c r="S89" s="202"/>
      <c r="T89" s="200" t="s">
        <v>37</v>
      </c>
      <c r="U89" s="201"/>
      <c r="V89" s="201"/>
      <c r="W89" s="201"/>
      <c r="X89" s="201"/>
      <c r="Y89" s="201"/>
      <c r="Z89" s="201"/>
      <c r="AA89" s="201"/>
      <c r="AB89" s="202"/>
      <c r="AC89" s="200" t="s">
        <v>6</v>
      </c>
      <c r="AD89" s="201"/>
      <c r="AE89" s="201"/>
      <c r="AF89" s="201"/>
      <c r="AG89" s="201"/>
      <c r="AH89" s="201"/>
      <c r="AI89" s="201"/>
      <c r="AJ89" s="201"/>
      <c r="AK89" s="202"/>
      <c r="AL89" s="200" t="s">
        <v>11</v>
      </c>
      <c r="AM89" s="201"/>
      <c r="AN89" s="201"/>
      <c r="AO89" s="201"/>
      <c r="AP89" s="201"/>
      <c r="AQ89" s="201"/>
      <c r="AR89" s="201"/>
      <c r="AS89" s="201"/>
      <c r="AT89" s="202"/>
      <c r="AU89" s="200" t="s">
        <v>16</v>
      </c>
      <c r="AV89" s="201"/>
      <c r="AW89" s="201"/>
      <c r="AX89" s="201"/>
      <c r="AY89" s="201"/>
      <c r="AZ89" s="201"/>
      <c r="BA89" s="201"/>
      <c r="BB89" s="201"/>
      <c r="BC89" s="202"/>
      <c r="BD89" s="186">
        <f>+入力ｼｰﾄ!I95</f>
        <v>0</v>
      </c>
      <c r="BE89" s="187"/>
      <c r="BF89" s="187"/>
      <c r="BG89" s="188"/>
    </row>
    <row r="90" spans="1:61" ht="20.25" customHeight="1">
      <c r="A90" s="208">
        <f>入力ｼｰﾄ!$D$97</f>
        <v>0</v>
      </c>
      <c r="B90" s="209"/>
      <c r="C90" s="209"/>
      <c r="D90" s="209"/>
      <c r="E90" s="209"/>
      <c r="F90" s="209"/>
      <c r="G90" s="209"/>
      <c r="H90" s="209"/>
      <c r="I90" s="209"/>
      <c r="J90" s="210"/>
      <c r="K90" s="15" t="str">
        <f>IF(LEN(入力ｼｰﾄ!$D$98)&lt;入力ｼｰﾄ!$O$16,"",MID(RIGHT(入力ｼｰﾄ!$D$98,入力ｼｰﾄ!$O$16),1,1))</f>
        <v/>
      </c>
      <c r="L90" s="16" t="str">
        <f>IF(LEN(入力ｼｰﾄ!$D$98)&lt;入力ｼｰﾄ!$O$15,"",MID(RIGHT(入力ｼｰﾄ!$D$98,入力ｼｰﾄ!$O$15),1,1))</f>
        <v/>
      </c>
      <c r="M90" s="16" t="str">
        <f>IF(LEN(入力ｼｰﾄ!$D$98)&lt;入力ｼｰﾄ!$O$8,"",MID(RIGHT(入力ｼｰﾄ!$D$98,入力ｼｰﾄ!$O$8),1,1))</f>
        <v/>
      </c>
      <c r="N90" s="17" t="str">
        <f>IF(LEN(入力ｼｰﾄ!$D$98)&lt;入力ｼｰﾄ!$O$7,"",MID(RIGHT(入力ｼｰﾄ!$D$98,入力ｼｰﾄ!$O$7),1,1))</f>
        <v/>
      </c>
      <c r="O90" s="16" t="str">
        <f>IF(LEN(入力ｼｰﾄ!$D$98)&lt;入力ｼｰﾄ!$O$6,"",MID(RIGHT(入力ｼｰﾄ!$D$98,入力ｼｰﾄ!$O$6),1,1))</f>
        <v/>
      </c>
      <c r="P90" s="18" t="str">
        <f>IF(LEN(入力ｼｰﾄ!$D$98)&lt;入力ｼｰﾄ!$O$5,"",MID(RIGHT(入力ｼｰﾄ!$D$98,入力ｼｰﾄ!$O$5),1,1))</f>
        <v/>
      </c>
      <c r="Q90" s="16" t="str">
        <f>IF(LEN(入力ｼｰﾄ!$D$98)&lt;入力ｼｰﾄ!$O$4,"",MID(RIGHT(入力ｼｰﾄ!$D$98,入力ｼｰﾄ!$O$4),1,1))</f>
        <v/>
      </c>
      <c r="R90" s="16" t="str">
        <f>IF(LEN(入力ｼｰﾄ!$D$98)&lt;入力ｼｰﾄ!$O$3,"",MID(RIGHT(入力ｼｰﾄ!$D$98,入力ｼｰﾄ!$O$3),1,1))</f>
        <v/>
      </c>
      <c r="S90" s="19" t="str">
        <f>IF(LEN(入力ｼｰﾄ!$D$98)&lt;入力ｼｰﾄ!$O$2,"",MID(RIGHT(入力ｼｰﾄ!$D$98,入力ｼｰﾄ!$O$2),1,1))</f>
        <v/>
      </c>
      <c r="T90" s="15" t="str">
        <f>IF(LEN(入力ｼｰﾄ!$D$99)&lt;入力ｼｰﾄ!$O$16,"",MID(RIGHT(入力ｼｰﾄ!$D$99,入力ｼｰﾄ!$O$16),1,1))</f>
        <v/>
      </c>
      <c r="U90" s="16" t="str">
        <f>IF(LEN(入力ｼｰﾄ!$D$99)&lt;入力ｼｰﾄ!$O$15,"",MID(RIGHT(入力ｼｰﾄ!$D$99,入力ｼｰﾄ!$O$15),1,1))</f>
        <v/>
      </c>
      <c r="V90" s="16" t="str">
        <f>IF(LEN(入力ｼｰﾄ!$D$99)&lt;入力ｼｰﾄ!$O$8,"",MID(RIGHT(入力ｼｰﾄ!$D$99,入力ｼｰﾄ!$O$8),1,1))</f>
        <v/>
      </c>
      <c r="W90" s="17" t="str">
        <f>IF(LEN(入力ｼｰﾄ!$D$99)&lt;入力ｼｰﾄ!$O$7,"",MID(RIGHT(入力ｼｰﾄ!$D$99,入力ｼｰﾄ!$O$7),1,1))</f>
        <v/>
      </c>
      <c r="X90" s="16" t="str">
        <f>IF(LEN(入力ｼｰﾄ!$D$99)&lt;入力ｼｰﾄ!$O$6,"",MID(RIGHT(入力ｼｰﾄ!$D$99,入力ｼｰﾄ!$O$6),1,1))</f>
        <v/>
      </c>
      <c r="Y90" s="18" t="str">
        <f>IF(LEN(入力ｼｰﾄ!$D$99)&lt;入力ｼｰﾄ!$O$5,"",MID(RIGHT(入力ｼｰﾄ!$D$99,入力ｼｰﾄ!$O$5),1,1))</f>
        <v/>
      </c>
      <c r="Z90" s="16" t="str">
        <f>IF(LEN(入力ｼｰﾄ!$D$99)&lt;入力ｼｰﾄ!$O$4,"",MID(RIGHT(入力ｼｰﾄ!$D$99,入力ｼｰﾄ!$O$4),1,1))</f>
        <v/>
      </c>
      <c r="AA90" s="16" t="str">
        <f>IF(LEN(入力ｼｰﾄ!$D$99)&lt;入力ｼｰﾄ!$O$3,"",MID(RIGHT(入力ｼｰﾄ!$D$99,入力ｼｰﾄ!$O$3),1,1))</f>
        <v/>
      </c>
      <c r="AB90" s="19" t="str">
        <f>IF(LEN(入力ｼｰﾄ!$D$99)&lt;入力ｼｰﾄ!$O$2,"",MID(RIGHT(入力ｼｰﾄ!$D$99,入力ｼｰﾄ!$O$2),1,1))</f>
        <v/>
      </c>
      <c r="AC90" s="106" t="str">
        <f>IF(LEN(入力ｼｰﾄ!$D$100)&lt;入力ｼｰﾄ!$O$16,"",MID(RIGHT(入力ｼｰﾄ!$D$100,入力ｼｰﾄ!$O$16),1,1))</f>
        <v/>
      </c>
      <c r="AD90" s="107" t="str">
        <f>IF(LEN(入力ｼｰﾄ!$D$100)&lt;入力ｼｰﾄ!$O$15,"",MID(RIGHT(入力ｼｰﾄ!$D$100,入力ｼｰﾄ!$O$15),1,1))</f>
        <v/>
      </c>
      <c r="AE90" s="107" t="str">
        <f>IF(LEN(入力ｼｰﾄ!$D$100)&lt;入力ｼｰﾄ!$O$8,"",MID(RIGHT(入力ｼｰﾄ!$D$100,入力ｼｰﾄ!$O$8),1,1))</f>
        <v/>
      </c>
      <c r="AF90" s="108" t="str">
        <f>IF(LEN(入力ｼｰﾄ!$D$100)&lt;入力ｼｰﾄ!$O$7,"",MID(RIGHT(入力ｼｰﾄ!$D$100,入力ｼｰﾄ!$O$7),1,1))</f>
        <v/>
      </c>
      <c r="AG90" s="107" t="str">
        <f>IF(LEN(入力ｼｰﾄ!$D$100)&lt;入力ｼｰﾄ!$O$6,"",MID(RIGHT(入力ｼｰﾄ!$D$100,入力ｼｰﾄ!$O$6),1,1))</f>
        <v/>
      </c>
      <c r="AH90" s="109" t="str">
        <f>IF(LEN(入力ｼｰﾄ!$D$100)&lt;入力ｼｰﾄ!$O$5,"",MID(RIGHT(入力ｼｰﾄ!$D$100,入力ｼｰﾄ!$O$5),1,1))</f>
        <v/>
      </c>
      <c r="AI90" s="107" t="str">
        <f>IF(LEN(入力ｼｰﾄ!$D$100)&lt;入力ｼｰﾄ!$O$4,"",MID(RIGHT(入力ｼｰﾄ!$D$100,入力ｼｰﾄ!$O$4),1,1))</f>
        <v/>
      </c>
      <c r="AJ90" s="107" t="str">
        <f>IF(LEN(入力ｼｰﾄ!$D$100)&lt;入力ｼｰﾄ!$O$3,"",MID(RIGHT(入力ｼｰﾄ!$D$100,入力ｼｰﾄ!$O$3),1,1))</f>
        <v/>
      </c>
      <c r="AK90" s="114" t="str">
        <f>IF(LEN(入力ｼｰﾄ!$D$100)&lt;入力ｼｰﾄ!$O$2,"",MID(RIGHT(入力ｼｰﾄ!$D$100,入力ｼｰﾄ!$O$2),1,1))</f>
        <v/>
      </c>
      <c r="AL90" s="15" t="str">
        <f>IF(LEN(入力ｼｰﾄ!$D$101)&lt;入力ｼｰﾄ!$O$16,"",MID(RIGHT(入力ｼｰﾄ!$D$101,入力ｼｰﾄ!$O$16),1,1))</f>
        <v/>
      </c>
      <c r="AM90" s="16" t="str">
        <f>IF(LEN(入力ｼｰﾄ!$D$101)&lt;入力ｼｰﾄ!$O$15,"",MID(RIGHT(入力ｼｰﾄ!$D$101,入力ｼｰﾄ!$O$15),1,1))</f>
        <v/>
      </c>
      <c r="AN90" s="16" t="str">
        <f>IF(LEN(入力ｼｰﾄ!$D$101)&lt;入力ｼｰﾄ!$O$8,"",MID(RIGHT(入力ｼｰﾄ!$D$101,入力ｼｰﾄ!$O$8),1,1))</f>
        <v/>
      </c>
      <c r="AO90" s="17" t="str">
        <f>IF(LEN(入力ｼｰﾄ!$D$101)&lt;入力ｼｰﾄ!$O$7,"",MID(RIGHT(入力ｼｰﾄ!$D$101,入力ｼｰﾄ!$O$7),1,1))</f>
        <v/>
      </c>
      <c r="AP90" s="16" t="str">
        <f>IF(LEN(入力ｼｰﾄ!$D$101)&lt;入力ｼｰﾄ!$O$6,"",MID(RIGHT(入力ｼｰﾄ!$D$101,入力ｼｰﾄ!$O$6),1,1))</f>
        <v/>
      </c>
      <c r="AQ90" s="18" t="str">
        <f>IF(LEN(入力ｼｰﾄ!$D$101)&lt;入力ｼｰﾄ!$O$5,"",MID(RIGHT(入力ｼｰﾄ!$D$101,入力ｼｰﾄ!$O$5),1,1))</f>
        <v/>
      </c>
      <c r="AR90" s="16" t="str">
        <f>IF(LEN(入力ｼｰﾄ!$D$101)&lt;入力ｼｰﾄ!$O$4,"",MID(RIGHT(入力ｼｰﾄ!$D$101,入力ｼｰﾄ!$O$4),1,1))</f>
        <v/>
      </c>
      <c r="AS90" s="16" t="str">
        <f>IF(LEN(入力ｼｰﾄ!$D$101)&lt;入力ｼｰﾄ!$O$3,"",MID(RIGHT(入力ｼｰﾄ!$D$101,入力ｼｰﾄ!$O$3),1,1))</f>
        <v/>
      </c>
      <c r="AT90" s="19" t="str">
        <f>IF(LEN(入力ｼｰﾄ!$D$101)&lt;入力ｼｰﾄ!$O$2,"",MID(RIGHT(入力ｼｰﾄ!$D$101,入力ｼｰﾄ!$O$2),1,1))</f>
        <v>0</v>
      </c>
      <c r="AU90" s="15" t="str">
        <f>IF(LEN(入力ｼｰﾄ!$D$102)&lt;入力ｼｰﾄ!$O$16,"",MID(RIGHT(入力ｼｰﾄ!$D$102,入力ｼｰﾄ!$O$16),1,1))</f>
        <v/>
      </c>
      <c r="AV90" s="16" t="str">
        <f>IF(LEN(入力ｼｰﾄ!$D$102)&lt;入力ｼｰﾄ!$O$15,"",MID(RIGHT(入力ｼｰﾄ!$D$102,入力ｼｰﾄ!$O$15),1,1))</f>
        <v/>
      </c>
      <c r="AW90" s="16" t="str">
        <f>IF(LEN(入力ｼｰﾄ!$D$102)&lt;入力ｼｰﾄ!$O$8,"",MID(RIGHT(入力ｼｰﾄ!$D$102,入力ｼｰﾄ!$O$8),1,1))</f>
        <v/>
      </c>
      <c r="AX90" s="17" t="str">
        <f>IF(LEN(入力ｼｰﾄ!$D$102)&lt;入力ｼｰﾄ!$O$7,"",MID(RIGHT(入力ｼｰﾄ!$D$102,入力ｼｰﾄ!$O$7),1,1))</f>
        <v/>
      </c>
      <c r="AY90" s="16" t="str">
        <f>IF(LEN(入力ｼｰﾄ!$D$102)&lt;入力ｼｰﾄ!$O$6,"",MID(RIGHT(入力ｼｰﾄ!$D$102,入力ｼｰﾄ!$O$6),1,1))</f>
        <v/>
      </c>
      <c r="AZ90" s="18" t="str">
        <f>IF(LEN(入力ｼｰﾄ!$D$102)&lt;入力ｼｰﾄ!$O$5,"",MID(RIGHT(入力ｼｰﾄ!$D$102,入力ｼｰﾄ!$O$5),1,1))</f>
        <v/>
      </c>
      <c r="BA90" s="16" t="str">
        <f>IF(LEN(入力ｼｰﾄ!$D$102)&lt;入力ｼｰﾄ!$O$4,"",MID(RIGHT(入力ｼｰﾄ!$D$102,入力ｼｰﾄ!$O$4),1,1))</f>
        <v/>
      </c>
      <c r="BB90" s="16" t="str">
        <f>IF(LEN(入力ｼｰﾄ!$D$102)&lt;入力ｼｰﾄ!$O$3,"",MID(RIGHT(入力ｼｰﾄ!$D$102,入力ｼｰﾄ!$O$3),1,1))</f>
        <v/>
      </c>
      <c r="BC90" s="16" t="str">
        <f>IF(LEN(入力ｼｰﾄ!$D$102)&lt;入力ｼｰﾄ!$O$2,"",MID(RIGHT(入力ｼｰﾄ!$D$102,入力ｼｰﾄ!$O$2),1,1))</f>
        <v>0</v>
      </c>
      <c r="BD90" s="189"/>
      <c r="BE90" s="190"/>
      <c r="BF90" s="190"/>
      <c r="BG90" s="191"/>
    </row>
    <row r="91" spans="1:61" ht="20.25" customHeight="1">
      <c r="A91" s="211">
        <f>入力ｼｰﾄ!$E$97</f>
        <v>0</v>
      </c>
      <c r="B91" s="209"/>
      <c r="C91" s="209"/>
      <c r="D91" s="209"/>
      <c r="E91" s="209"/>
      <c r="F91" s="209"/>
      <c r="G91" s="209"/>
      <c r="H91" s="209"/>
      <c r="I91" s="209"/>
      <c r="J91" s="210"/>
      <c r="K91" s="15" t="str">
        <f>IF(LEN(入力ｼｰﾄ!$E$98)&lt;入力ｼｰﾄ!$O$16,"",MID(RIGHT(入力ｼｰﾄ!$E$98,入力ｼｰﾄ!$O$16),1,1))</f>
        <v/>
      </c>
      <c r="L91" s="16" t="str">
        <f>IF(LEN(入力ｼｰﾄ!$E$98)&lt;入力ｼｰﾄ!$O$15,"",MID(RIGHT(入力ｼｰﾄ!$E$98,入力ｼｰﾄ!$O$15),1,1))</f>
        <v/>
      </c>
      <c r="M91" s="16" t="str">
        <f>IF(LEN(入力ｼｰﾄ!$E$98)&lt;入力ｼｰﾄ!$O$8,"",MID(RIGHT(入力ｼｰﾄ!$E$98,入力ｼｰﾄ!$O$8),1,1))</f>
        <v/>
      </c>
      <c r="N91" s="17" t="str">
        <f>IF(LEN(入力ｼｰﾄ!$E$98)&lt;入力ｼｰﾄ!$O$7,"",MID(RIGHT(入力ｼｰﾄ!$E$98,入力ｼｰﾄ!$O$7),1,1))</f>
        <v/>
      </c>
      <c r="O91" s="16" t="str">
        <f>IF(LEN(入力ｼｰﾄ!$E$98)&lt;入力ｼｰﾄ!$O$6,"",MID(RIGHT(入力ｼｰﾄ!$E$98,入力ｼｰﾄ!$O$6),1,1))</f>
        <v/>
      </c>
      <c r="P91" s="18" t="str">
        <f>IF(LEN(入力ｼｰﾄ!$E$98)&lt;入力ｼｰﾄ!$O$5,"",MID(RIGHT(入力ｼｰﾄ!$E$98,入力ｼｰﾄ!$O$5),1,1))</f>
        <v/>
      </c>
      <c r="Q91" s="16" t="str">
        <f>IF(LEN(入力ｼｰﾄ!$E$98)&lt;入力ｼｰﾄ!$O$4,"",MID(RIGHT(入力ｼｰﾄ!$E$98,入力ｼｰﾄ!$O$4),1,1))</f>
        <v/>
      </c>
      <c r="R91" s="16" t="str">
        <f>IF(LEN(入力ｼｰﾄ!$E$98)&lt;入力ｼｰﾄ!$O$3,"",MID(RIGHT(入力ｼｰﾄ!$E$98,入力ｼｰﾄ!$O$3),1,1))</f>
        <v/>
      </c>
      <c r="S91" s="19" t="str">
        <f>IF(LEN(入力ｼｰﾄ!$E$98)&lt;入力ｼｰﾄ!$O$2,"",MID(RIGHT(入力ｼｰﾄ!$E$98,入力ｼｰﾄ!$O$2),1,1))</f>
        <v/>
      </c>
      <c r="T91" s="15" t="str">
        <f>IF(LEN(入力ｼｰﾄ!$E$99)&lt;入力ｼｰﾄ!$O$16,"",MID(RIGHT(入力ｼｰﾄ!$E$99,入力ｼｰﾄ!$O$16),1,1))</f>
        <v/>
      </c>
      <c r="U91" s="16" t="str">
        <f>IF(LEN(入力ｼｰﾄ!$E$99)&lt;入力ｼｰﾄ!$O$15,"",MID(RIGHT(入力ｼｰﾄ!$E$99,入力ｼｰﾄ!$O$15),1,1))</f>
        <v/>
      </c>
      <c r="V91" s="16" t="str">
        <f>IF(LEN(入力ｼｰﾄ!$E$99)&lt;入力ｼｰﾄ!$O$8,"",MID(RIGHT(入力ｼｰﾄ!$E$99,入力ｼｰﾄ!$O$8),1,1))</f>
        <v/>
      </c>
      <c r="W91" s="17" t="str">
        <f>IF(LEN(入力ｼｰﾄ!$E$99)&lt;入力ｼｰﾄ!$O$7,"",MID(RIGHT(入力ｼｰﾄ!$E$99,入力ｼｰﾄ!$O$7),1,1))</f>
        <v/>
      </c>
      <c r="X91" s="16" t="str">
        <f>IF(LEN(入力ｼｰﾄ!$E$99)&lt;入力ｼｰﾄ!$O$6,"",MID(RIGHT(入力ｼｰﾄ!$E$99,入力ｼｰﾄ!$O$6),1,1))</f>
        <v/>
      </c>
      <c r="Y91" s="18" t="str">
        <f>IF(LEN(入力ｼｰﾄ!$E$99)&lt;入力ｼｰﾄ!$O$5,"",MID(RIGHT(入力ｼｰﾄ!$E$99,入力ｼｰﾄ!$O$5),1,1))</f>
        <v/>
      </c>
      <c r="Z91" s="16" t="str">
        <f>IF(LEN(入力ｼｰﾄ!$E$99)&lt;入力ｼｰﾄ!$O$4,"",MID(RIGHT(入力ｼｰﾄ!$E$99,入力ｼｰﾄ!$O$4),1,1))</f>
        <v/>
      </c>
      <c r="AA91" s="16" t="str">
        <f>IF(LEN(入力ｼｰﾄ!$E$99)&lt;入力ｼｰﾄ!$O$3,"",MID(RIGHT(入力ｼｰﾄ!$E$99,入力ｼｰﾄ!$O$3),1,1))</f>
        <v/>
      </c>
      <c r="AB91" s="19" t="str">
        <f>IF(LEN(入力ｼｰﾄ!$E$99)&lt;入力ｼｰﾄ!$O$2,"",MID(RIGHT(入力ｼｰﾄ!$E$99,入力ｼｰﾄ!$O$2),1,1))</f>
        <v/>
      </c>
      <c r="AC91" s="106" t="str">
        <f>IF(LEN(入力ｼｰﾄ!$E$100)&lt;入力ｼｰﾄ!$O$16,"",MID(RIGHT(入力ｼｰﾄ!$E$100,入力ｼｰﾄ!$O$16),1,1))</f>
        <v/>
      </c>
      <c r="AD91" s="107" t="str">
        <f>IF(LEN(入力ｼｰﾄ!$E$100)&lt;入力ｼｰﾄ!$O$15,"",MID(RIGHT(入力ｼｰﾄ!$E$100,入力ｼｰﾄ!$O$15),1,1))</f>
        <v/>
      </c>
      <c r="AE91" s="107" t="str">
        <f>IF(LEN(入力ｼｰﾄ!$E$100)&lt;入力ｼｰﾄ!$O$8,"",MID(RIGHT(入力ｼｰﾄ!$E$100,入力ｼｰﾄ!$O$8),1,1))</f>
        <v/>
      </c>
      <c r="AF91" s="108" t="str">
        <f>IF(LEN(入力ｼｰﾄ!$E$100)&lt;入力ｼｰﾄ!$O$7,"",MID(RIGHT(入力ｼｰﾄ!$E$100,入力ｼｰﾄ!$O$7),1,1))</f>
        <v/>
      </c>
      <c r="AG91" s="107" t="str">
        <f>IF(LEN(入力ｼｰﾄ!$E$100)&lt;入力ｼｰﾄ!$O$6,"",MID(RIGHT(入力ｼｰﾄ!$E$100,入力ｼｰﾄ!$O$6),1,1))</f>
        <v/>
      </c>
      <c r="AH91" s="109" t="str">
        <f>IF(LEN(入力ｼｰﾄ!$E$100)&lt;入力ｼｰﾄ!$O$5,"",MID(RIGHT(入力ｼｰﾄ!$E$100,入力ｼｰﾄ!$O$5),1,1))</f>
        <v/>
      </c>
      <c r="AI91" s="107" t="str">
        <f>IF(LEN(入力ｼｰﾄ!$E$100)&lt;入力ｼｰﾄ!$O$4,"",MID(RIGHT(入力ｼｰﾄ!$E$100,入力ｼｰﾄ!$O$4),1,1))</f>
        <v/>
      </c>
      <c r="AJ91" s="107" t="str">
        <f>IF(LEN(入力ｼｰﾄ!$E$100)&lt;入力ｼｰﾄ!$O$3,"",MID(RIGHT(入力ｼｰﾄ!$E$100,入力ｼｰﾄ!$O$3),1,1))</f>
        <v/>
      </c>
      <c r="AK91" s="114" t="str">
        <f>IF(LEN(入力ｼｰﾄ!$E$100)&lt;入力ｼｰﾄ!$O$2,"",MID(RIGHT(入力ｼｰﾄ!$E$100,入力ｼｰﾄ!$O$2),1,1))</f>
        <v/>
      </c>
      <c r="AL91" s="15" t="str">
        <f>IF(LEN(入力ｼｰﾄ!$E$101)&lt;入力ｼｰﾄ!$O$16,"",MID(RIGHT(入力ｼｰﾄ!$E$101,入力ｼｰﾄ!$O$16),1,1))</f>
        <v/>
      </c>
      <c r="AM91" s="16" t="str">
        <f>IF(LEN(入力ｼｰﾄ!$E$101)&lt;入力ｼｰﾄ!$O$15,"",MID(RIGHT(入力ｼｰﾄ!$E$101,入力ｼｰﾄ!$O$15),1,1))</f>
        <v/>
      </c>
      <c r="AN91" s="16" t="str">
        <f>IF(LEN(入力ｼｰﾄ!$E$101)&lt;入力ｼｰﾄ!$O$8,"",MID(RIGHT(入力ｼｰﾄ!$E$101,入力ｼｰﾄ!$O$8),1,1))</f>
        <v/>
      </c>
      <c r="AO91" s="17" t="str">
        <f>IF(LEN(入力ｼｰﾄ!$E$101)&lt;入力ｼｰﾄ!$O$7,"",MID(RIGHT(入力ｼｰﾄ!$E$101,入力ｼｰﾄ!$O$7),1,1))</f>
        <v/>
      </c>
      <c r="AP91" s="16" t="str">
        <f>IF(LEN(入力ｼｰﾄ!$E$101)&lt;入力ｼｰﾄ!$O$6,"",MID(RIGHT(入力ｼｰﾄ!$E$101,入力ｼｰﾄ!$O$6),1,1))</f>
        <v/>
      </c>
      <c r="AQ91" s="18" t="str">
        <f>IF(LEN(入力ｼｰﾄ!$E$101)&lt;入力ｼｰﾄ!$O$5,"",MID(RIGHT(入力ｼｰﾄ!$E$101,入力ｼｰﾄ!$O$5),1,1))</f>
        <v/>
      </c>
      <c r="AR91" s="16" t="str">
        <f>IF(LEN(入力ｼｰﾄ!$E$101)&lt;入力ｼｰﾄ!$O$4,"",MID(RIGHT(入力ｼｰﾄ!$E$101,入力ｼｰﾄ!$O$4),1,1))</f>
        <v/>
      </c>
      <c r="AS91" s="16" t="str">
        <f>IF(LEN(入力ｼｰﾄ!$E$101)&lt;入力ｼｰﾄ!$O$3,"",MID(RIGHT(入力ｼｰﾄ!$E$101,入力ｼｰﾄ!$O$3),1,1))</f>
        <v/>
      </c>
      <c r="AT91" s="19" t="str">
        <f>IF(LEN(入力ｼｰﾄ!$E$101)&lt;入力ｼｰﾄ!$O$2,"",MID(RIGHT(入力ｼｰﾄ!$E$101,入力ｼｰﾄ!$O$2),1,1))</f>
        <v>0</v>
      </c>
      <c r="AU91" s="15" t="str">
        <f>IF(LEN(入力ｼｰﾄ!$E$102)&lt;入力ｼｰﾄ!$O$16,"",MID(RIGHT(入力ｼｰﾄ!$E$102,入力ｼｰﾄ!$O$16),1,1))</f>
        <v/>
      </c>
      <c r="AV91" s="16" t="str">
        <f>IF(LEN(入力ｼｰﾄ!$E$102)&lt;入力ｼｰﾄ!$O$15,"",MID(RIGHT(入力ｼｰﾄ!$E$102,入力ｼｰﾄ!$O$15),1,1))</f>
        <v/>
      </c>
      <c r="AW91" s="16" t="str">
        <f>IF(LEN(入力ｼｰﾄ!$E$102)&lt;入力ｼｰﾄ!$O$8,"",MID(RIGHT(入力ｼｰﾄ!$E$102,入力ｼｰﾄ!$O$8),1,1))</f>
        <v/>
      </c>
      <c r="AX91" s="17" t="str">
        <f>IF(LEN(入力ｼｰﾄ!$E$102)&lt;入力ｼｰﾄ!$O$7,"",MID(RIGHT(入力ｼｰﾄ!$E$102,入力ｼｰﾄ!$O$7),1,1))</f>
        <v/>
      </c>
      <c r="AY91" s="16" t="str">
        <f>IF(LEN(入力ｼｰﾄ!$E$102)&lt;入力ｼｰﾄ!$O$6,"",MID(RIGHT(入力ｼｰﾄ!$E$102,入力ｼｰﾄ!$O$6),1,1))</f>
        <v/>
      </c>
      <c r="AZ91" s="18" t="str">
        <f>IF(LEN(入力ｼｰﾄ!$E$102)&lt;入力ｼｰﾄ!$O$5,"",MID(RIGHT(入力ｼｰﾄ!$E$102,入力ｼｰﾄ!$O$5),1,1))</f>
        <v/>
      </c>
      <c r="BA91" s="16" t="str">
        <f>IF(LEN(入力ｼｰﾄ!$E$102)&lt;入力ｼｰﾄ!$O$4,"",MID(RIGHT(入力ｼｰﾄ!$E$102,入力ｼｰﾄ!$O$4),1,1))</f>
        <v/>
      </c>
      <c r="BB91" s="16" t="str">
        <f>IF(LEN(入力ｼｰﾄ!$E$102)&lt;入力ｼｰﾄ!$O$3,"",MID(RIGHT(入力ｼｰﾄ!$E$102,入力ｼｰﾄ!$O$3),1,1))</f>
        <v/>
      </c>
      <c r="BC91" s="16" t="str">
        <f>IF(LEN(入力ｼｰﾄ!$E$102)&lt;入力ｼｰﾄ!$O$2,"",MID(RIGHT(入力ｼｰﾄ!$E$102,入力ｼｰﾄ!$O$2),1,1))</f>
        <v>0</v>
      </c>
      <c r="BD91" s="189"/>
      <c r="BE91" s="190"/>
      <c r="BF91" s="190"/>
      <c r="BG91" s="191"/>
      <c r="BI91" s="86" t="s">
        <v>103</v>
      </c>
    </row>
    <row r="92" spans="1:61" ht="20.25" customHeight="1">
      <c r="A92" s="211">
        <f>入力ｼｰﾄ!$F$97</f>
        <v>0</v>
      </c>
      <c r="B92" s="209"/>
      <c r="C92" s="209"/>
      <c r="D92" s="209"/>
      <c r="E92" s="209"/>
      <c r="F92" s="209"/>
      <c r="G92" s="209"/>
      <c r="H92" s="209"/>
      <c r="I92" s="209"/>
      <c r="J92" s="210"/>
      <c r="K92" s="15" t="str">
        <f>IF(LEN(入力ｼｰﾄ!$F$98)&lt;入力ｼｰﾄ!$O$16,"",MID(RIGHT(入力ｼｰﾄ!$F$98,入力ｼｰﾄ!$O$16),1,1))</f>
        <v/>
      </c>
      <c r="L92" s="16" t="str">
        <f>IF(LEN(入力ｼｰﾄ!$F$98)&lt;入力ｼｰﾄ!$O$15,"",MID(RIGHT(入力ｼｰﾄ!$F$98,入力ｼｰﾄ!$O$15),1,1))</f>
        <v/>
      </c>
      <c r="M92" s="16" t="str">
        <f>IF(LEN(入力ｼｰﾄ!$F$98)&lt;入力ｼｰﾄ!$O$8,"",MID(RIGHT(入力ｼｰﾄ!$F$98,入力ｼｰﾄ!$O$8),1,1))</f>
        <v/>
      </c>
      <c r="N92" s="17" t="str">
        <f>IF(LEN(入力ｼｰﾄ!$F$98)&lt;入力ｼｰﾄ!$O$7,"",MID(RIGHT(入力ｼｰﾄ!$F$98,入力ｼｰﾄ!$O$7),1,1))</f>
        <v/>
      </c>
      <c r="O92" s="16" t="str">
        <f>IF(LEN(入力ｼｰﾄ!$F$98)&lt;入力ｼｰﾄ!$O$6,"",MID(RIGHT(入力ｼｰﾄ!$F$98,入力ｼｰﾄ!$O$6),1,1))</f>
        <v/>
      </c>
      <c r="P92" s="18" t="str">
        <f>IF(LEN(入力ｼｰﾄ!$F$98)&lt;入力ｼｰﾄ!$O$5,"",MID(RIGHT(入力ｼｰﾄ!$F$98,入力ｼｰﾄ!$O$5),1,1))</f>
        <v/>
      </c>
      <c r="Q92" s="16" t="str">
        <f>IF(LEN(入力ｼｰﾄ!$F$98)&lt;入力ｼｰﾄ!$O$4,"",MID(RIGHT(入力ｼｰﾄ!$F$98,入力ｼｰﾄ!$O$4),1,1))</f>
        <v/>
      </c>
      <c r="R92" s="16" t="str">
        <f>IF(LEN(入力ｼｰﾄ!$F$98)&lt;入力ｼｰﾄ!$O$3,"",MID(RIGHT(入力ｼｰﾄ!$F$98,入力ｼｰﾄ!$O$3),1,1))</f>
        <v/>
      </c>
      <c r="S92" s="19" t="str">
        <f>IF(LEN(入力ｼｰﾄ!$F$98)&lt;入力ｼｰﾄ!$O$2,"",MID(RIGHT(入力ｼｰﾄ!$F$98,入力ｼｰﾄ!$O$2),1,1))</f>
        <v/>
      </c>
      <c r="T92" s="15" t="str">
        <f>IF(LEN(入力ｼｰﾄ!$F$99)&lt;入力ｼｰﾄ!$O$16,"",MID(RIGHT(入力ｼｰﾄ!$F$99,入力ｼｰﾄ!$O$16),1,1))</f>
        <v/>
      </c>
      <c r="U92" s="16" t="str">
        <f>IF(LEN(入力ｼｰﾄ!$F$99)&lt;入力ｼｰﾄ!$O$15,"",MID(RIGHT(入力ｼｰﾄ!$F$99,入力ｼｰﾄ!$O$15),1,1))</f>
        <v/>
      </c>
      <c r="V92" s="16" t="str">
        <f>IF(LEN(入力ｼｰﾄ!$F$99)&lt;入力ｼｰﾄ!$O$8,"",MID(RIGHT(入力ｼｰﾄ!$F$99,入力ｼｰﾄ!$O$8),1,1))</f>
        <v/>
      </c>
      <c r="W92" s="17" t="str">
        <f>IF(LEN(入力ｼｰﾄ!$F$99)&lt;入力ｼｰﾄ!$O$7,"",MID(RIGHT(入力ｼｰﾄ!$F$99,入力ｼｰﾄ!$O$7),1,1))</f>
        <v/>
      </c>
      <c r="X92" s="16" t="str">
        <f>IF(LEN(入力ｼｰﾄ!$F$99)&lt;入力ｼｰﾄ!$O$6,"",MID(RIGHT(入力ｼｰﾄ!$F$99,入力ｼｰﾄ!$O$6),1,1))</f>
        <v/>
      </c>
      <c r="Y92" s="18" t="str">
        <f>IF(LEN(入力ｼｰﾄ!$F$99)&lt;入力ｼｰﾄ!$O$5,"",MID(RIGHT(入力ｼｰﾄ!$F$99,入力ｼｰﾄ!$O$5),1,1))</f>
        <v/>
      </c>
      <c r="Z92" s="16" t="str">
        <f>IF(LEN(入力ｼｰﾄ!$F$99)&lt;入力ｼｰﾄ!$O$4,"",MID(RIGHT(入力ｼｰﾄ!$F$99,入力ｼｰﾄ!$O$4),1,1))</f>
        <v/>
      </c>
      <c r="AA92" s="16" t="str">
        <f>IF(LEN(入力ｼｰﾄ!$F$99)&lt;入力ｼｰﾄ!$O$3,"",MID(RIGHT(入力ｼｰﾄ!$F$99,入力ｼｰﾄ!$O$3),1,1))</f>
        <v/>
      </c>
      <c r="AB92" s="19" t="str">
        <f>IF(LEN(入力ｼｰﾄ!$F$99)&lt;入力ｼｰﾄ!$O$2,"",MID(RIGHT(入力ｼｰﾄ!$F$99,入力ｼｰﾄ!$O$2),1,1))</f>
        <v/>
      </c>
      <c r="AC92" s="106" t="str">
        <f>IF(LEN(入力ｼｰﾄ!$F$100)&lt;入力ｼｰﾄ!$O$16,"",MID(RIGHT(入力ｼｰﾄ!$F$100,入力ｼｰﾄ!$O$16),1,1))</f>
        <v/>
      </c>
      <c r="AD92" s="107" t="str">
        <f>IF(LEN(入力ｼｰﾄ!$F$100)&lt;入力ｼｰﾄ!$O$15,"",MID(RIGHT(入力ｼｰﾄ!$F$100,入力ｼｰﾄ!$O$15),1,1))</f>
        <v/>
      </c>
      <c r="AE92" s="107" t="str">
        <f>IF(LEN(入力ｼｰﾄ!$F$100)&lt;入力ｼｰﾄ!$O$8,"",MID(RIGHT(入力ｼｰﾄ!$F$100,入力ｼｰﾄ!$O$8),1,1))</f>
        <v/>
      </c>
      <c r="AF92" s="108" t="str">
        <f>IF(LEN(入力ｼｰﾄ!$F$100)&lt;入力ｼｰﾄ!$O$7,"",MID(RIGHT(入力ｼｰﾄ!$F$100,入力ｼｰﾄ!$O$7),1,1))</f>
        <v/>
      </c>
      <c r="AG92" s="107" t="str">
        <f>IF(LEN(入力ｼｰﾄ!$F$100)&lt;入力ｼｰﾄ!$O$6,"",MID(RIGHT(入力ｼｰﾄ!$F$100,入力ｼｰﾄ!$O$6),1,1))</f>
        <v/>
      </c>
      <c r="AH92" s="109" t="str">
        <f>IF(LEN(入力ｼｰﾄ!$F$100)&lt;入力ｼｰﾄ!$O$5,"",MID(RIGHT(入力ｼｰﾄ!$F$100,入力ｼｰﾄ!$O$5),1,1))</f>
        <v/>
      </c>
      <c r="AI92" s="107" t="str">
        <f>IF(LEN(入力ｼｰﾄ!$F$100)&lt;入力ｼｰﾄ!$O$4,"",MID(RIGHT(入力ｼｰﾄ!$F$100,入力ｼｰﾄ!$O$4),1,1))</f>
        <v/>
      </c>
      <c r="AJ92" s="107" t="str">
        <f>IF(LEN(入力ｼｰﾄ!$F$100)&lt;入力ｼｰﾄ!$O$3,"",MID(RIGHT(入力ｼｰﾄ!$F$100,入力ｼｰﾄ!$O$3),1,1))</f>
        <v/>
      </c>
      <c r="AK92" s="114" t="str">
        <f>IF(LEN(入力ｼｰﾄ!$F$100)&lt;入力ｼｰﾄ!$O$2,"",MID(RIGHT(入力ｼｰﾄ!$F$100,入力ｼｰﾄ!$O$2),1,1))</f>
        <v/>
      </c>
      <c r="AL92" s="15" t="str">
        <f>IF(LEN(入力ｼｰﾄ!$F$101)&lt;入力ｼｰﾄ!$O$16,"",MID(RIGHT(入力ｼｰﾄ!$F$101,入力ｼｰﾄ!$O$16),1,1))</f>
        <v/>
      </c>
      <c r="AM92" s="16" t="str">
        <f>IF(LEN(入力ｼｰﾄ!$F$101)&lt;入力ｼｰﾄ!$O$15,"",MID(RIGHT(入力ｼｰﾄ!$F$101,入力ｼｰﾄ!$O$15),1,1))</f>
        <v/>
      </c>
      <c r="AN92" s="16" t="str">
        <f>IF(LEN(入力ｼｰﾄ!$F$101)&lt;入力ｼｰﾄ!$O$8,"",MID(RIGHT(入力ｼｰﾄ!$F$101,入力ｼｰﾄ!$O$8),1,1))</f>
        <v/>
      </c>
      <c r="AO92" s="17" t="str">
        <f>IF(LEN(入力ｼｰﾄ!$F$101)&lt;入力ｼｰﾄ!$O$7,"",MID(RIGHT(入力ｼｰﾄ!$F$101,入力ｼｰﾄ!$O$7),1,1))</f>
        <v/>
      </c>
      <c r="AP92" s="16" t="str">
        <f>IF(LEN(入力ｼｰﾄ!$F$101)&lt;入力ｼｰﾄ!$O$6,"",MID(RIGHT(入力ｼｰﾄ!$F$101,入力ｼｰﾄ!$O$6),1,1))</f>
        <v/>
      </c>
      <c r="AQ92" s="18" t="str">
        <f>IF(LEN(入力ｼｰﾄ!$F$101)&lt;入力ｼｰﾄ!$O$5,"",MID(RIGHT(入力ｼｰﾄ!$F$101,入力ｼｰﾄ!$O$5),1,1))</f>
        <v/>
      </c>
      <c r="AR92" s="16" t="str">
        <f>IF(LEN(入力ｼｰﾄ!$F$101)&lt;入力ｼｰﾄ!$O$4,"",MID(RIGHT(入力ｼｰﾄ!$F$101,入力ｼｰﾄ!$O$4),1,1))</f>
        <v/>
      </c>
      <c r="AS92" s="16" t="str">
        <f>IF(LEN(入力ｼｰﾄ!$F$101)&lt;入力ｼｰﾄ!$O$3,"",MID(RIGHT(入力ｼｰﾄ!$F$101,入力ｼｰﾄ!$O$3),1,1))</f>
        <v/>
      </c>
      <c r="AT92" s="19" t="str">
        <f>IF(LEN(入力ｼｰﾄ!$F$101)&lt;入力ｼｰﾄ!$O$2,"",MID(RIGHT(入力ｼｰﾄ!$F$101,入力ｼｰﾄ!$O$2),1,1))</f>
        <v>0</v>
      </c>
      <c r="AU92" s="15" t="str">
        <f>IF(LEN(入力ｼｰﾄ!$F$102)&lt;入力ｼｰﾄ!$O$16,"",MID(RIGHT(入力ｼｰﾄ!$F$102,入力ｼｰﾄ!$O$16),1,1))</f>
        <v/>
      </c>
      <c r="AV92" s="16" t="str">
        <f>IF(LEN(入力ｼｰﾄ!$F$102)&lt;入力ｼｰﾄ!$O$15,"",MID(RIGHT(入力ｼｰﾄ!$F$102,入力ｼｰﾄ!$O$15),1,1))</f>
        <v/>
      </c>
      <c r="AW92" s="16" t="str">
        <f>IF(LEN(入力ｼｰﾄ!$F$102)&lt;入力ｼｰﾄ!$O$8,"",MID(RIGHT(入力ｼｰﾄ!$F$102,入力ｼｰﾄ!$O$8),1,1))</f>
        <v/>
      </c>
      <c r="AX92" s="17" t="str">
        <f>IF(LEN(入力ｼｰﾄ!$F$102)&lt;入力ｼｰﾄ!$O$7,"",MID(RIGHT(入力ｼｰﾄ!$F$102,入力ｼｰﾄ!$O$7),1,1))</f>
        <v/>
      </c>
      <c r="AY92" s="16" t="str">
        <f>IF(LEN(入力ｼｰﾄ!$F$102)&lt;入力ｼｰﾄ!$O$6,"",MID(RIGHT(入力ｼｰﾄ!$F$102,入力ｼｰﾄ!$O$6),1,1))</f>
        <v/>
      </c>
      <c r="AZ92" s="18" t="str">
        <f>IF(LEN(入力ｼｰﾄ!$F$102)&lt;入力ｼｰﾄ!$O$5,"",MID(RIGHT(入力ｼｰﾄ!$F$102,入力ｼｰﾄ!$O$5),1,1))</f>
        <v/>
      </c>
      <c r="BA92" s="16" t="str">
        <f>IF(LEN(入力ｼｰﾄ!$F$102)&lt;入力ｼｰﾄ!$O$4,"",MID(RIGHT(入力ｼｰﾄ!$F$102,入力ｼｰﾄ!$O$4),1,1))</f>
        <v/>
      </c>
      <c r="BB92" s="16" t="str">
        <f>IF(LEN(入力ｼｰﾄ!$F$102)&lt;入力ｼｰﾄ!$O$3,"",MID(RIGHT(入力ｼｰﾄ!$F$102,入力ｼｰﾄ!$O$3),1,1))</f>
        <v/>
      </c>
      <c r="BC92" s="16" t="str">
        <f>IF(LEN(入力ｼｰﾄ!$F$102)&lt;入力ｼｰﾄ!$O$2,"",MID(RIGHT(入力ｼｰﾄ!$F$102,入力ｼｰﾄ!$O$2),1,1))</f>
        <v>0</v>
      </c>
      <c r="BD92" s="189"/>
      <c r="BE92" s="190"/>
      <c r="BF92" s="190"/>
      <c r="BG92" s="191"/>
    </row>
    <row r="93" spans="1:61" ht="20.25" customHeight="1">
      <c r="A93" s="211">
        <f>入力ｼｰﾄ!$G$97</f>
        <v>0</v>
      </c>
      <c r="B93" s="209"/>
      <c r="C93" s="209"/>
      <c r="D93" s="209"/>
      <c r="E93" s="209"/>
      <c r="F93" s="209"/>
      <c r="G93" s="209"/>
      <c r="H93" s="209"/>
      <c r="I93" s="209"/>
      <c r="J93" s="210"/>
      <c r="K93" s="15" t="str">
        <f>IF(LEN(入力ｼｰﾄ!$G$98)&lt;入力ｼｰﾄ!$O$16,"",MID(RIGHT(入力ｼｰﾄ!$G$98,入力ｼｰﾄ!$O$16),1,1))</f>
        <v/>
      </c>
      <c r="L93" s="16" t="str">
        <f>IF(LEN(入力ｼｰﾄ!$G$98)&lt;入力ｼｰﾄ!$O$15,"",MID(RIGHT(入力ｼｰﾄ!$G$98,入力ｼｰﾄ!$O$15),1,1))</f>
        <v/>
      </c>
      <c r="M93" s="16" t="str">
        <f>IF(LEN(入力ｼｰﾄ!$G$98)&lt;入力ｼｰﾄ!$O$8,"",MID(RIGHT(入力ｼｰﾄ!$G$98,入力ｼｰﾄ!$O$8),1,1))</f>
        <v/>
      </c>
      <c r="N93" s="17" t="str">
        <f>IF(LEN(入力ｼｰﾄ!$G$98)&lt;入力ｼｰﾄ!$O$7,"",MID(RIGHT(入力ｼｰﾄ!$G$98,入力ｼｰﾄ!$O$7),1,1))</f>
        <v/>
      </c>
      <c r="O93" s="16" t="str">
        <f>IF(LEN(入力ｼｰﾄ!$G$98)&lt;入力ｼｰﾄ!$O$6,"",MID(RIGHT(入力ｼｰﾄ!$G$98,入力ｼｰﾄ!$O$6),1,1))</f>
        <v/>
      </c>
      <c r="P93" s="18" t="str">
        <f>IF(LEN(入力ｼｰﾄ!$G$98)&lt;入力ｼｰﾄ!$O$5,"",MID(RIGHT(入力ｼｰﾄ!$G$98,入力ｼｰﾄ!$O$5),1,1))</f>
        <v/>
      </c>
      <c r="Q93" s="16" t="str">
        <f>IF(LEN(入力ｼｰﾄ!$G$98)&lt;入力ｼｰﾄ!$O$4,"",MID(RIGHT(入力ｼｰﾄ!$G$98,入力ｼｰﾄ!$O$4),1,1))</f>
        <v/>
      </c>
      <c r="R93" s="16" t="str">
        <f>IF(LEN(入力ｼｰﾄ!$G$98)&lt;入力ｼｰﾄ!$O$3,"",MID(RIGHT(入力ｼｰﾄ!$G$98,入力ｼｰﾄ!$O$3),1,1))</f>
        <v/>
      </c>
      <c r="S93" s="19" t="str">
        <f>IF(LEN(入力ｼｰﾄ!$G$98)&lt;入力ｼｰﾄ!$O$2,"",MID(RIGHT(入力ｼｰﾄ!$G$98,入力ｼｰﾄ!$O$2),1,1))</f>
        <v/>
      </c>
      <c r="T93" s="15" t="str">
        <f>IF(LEN(入力ｼｰﾄ!$G$99)&lt;入力ｼｰﾄ!$O$16,"",MID(RIGHT(入力ｼｰﾄ!$G$99,入力ｼｰﾄ!$O$16),1,1))</f>
        <v/>
      </c>
      <c r="U93" s="16" t="str">
        <f>IF(LEN(入力ｼｰﾄ!$G$99)&lt;入力ｼｰﾄ!$O$15,"",MID(RIGHT(入力ｼｰﾄ!$G$99,入力ｼｰﾄ!$O$15),1,1))</f>
        <v/>
      </c>
      <c r="V93" s="16" t="str">
        <f>IF(LEN(入力ｼｰﾄ!$G$99)&lt;入力ｼｰﾄ!$O$8,"",MID(RIGHT(入力ｼｰﾄ!$G$99,入力ｼｰﾄ!$O$8),1,1))</f>
        <v/>
      </c>
      <c r="W93" s="17" t="str">
        <f>IF(LEN(入力ｼｰﾄ!$G$99)&lt;入力ｼｰﾄ!$O$7,"",MID(RIGHT(入力ｼｰﾄ!$G$99,入力ｼｰﾄ!$O$7),1,1))</f>
        <v/>
      </c>
      <c r="X93" s="16" t="str">
        <f>IF(LEN(入力ｼｰﾄ!$G$99)&lt;入力ｼｰﾄ!$O$6,"",MID(RIGHT(入力ｼｰﾄ!$G$99,入力ｼｰﾄ!$O$6),1,1))</f>
        <v/>
      </c>
      <c r="Y93" s="18" t="str">
        <f>IF(LEN(入力ｼｰﾄ!$G$99)&lt;入力ｼｰﾄ!$O$5,"",MID(RIGHT(入力ｼｰﾄ!$G$99,入力ｼｰﾄ!$O$5),1,1))</f>
        <v/>
      </c>
      <c r="Z93" s="16" t="str">
        <f>IF(LEN(入力ｼｰﾄ!$G$99)&lt;入力ｼｰﾄ!$O$4,"",MID(RIGHT(入力ｼｰﾄ!$G$99,入力ｼｰﾄ!$O$4),1,1))</f>
        <v/>
      </c>
      <c r="AA93" s="16" t="str">
        <f>IF(LEN(入力ｼｰﾄ!$G$99)&lt;入力ｼｰﾄ!$O$3,"",MID(RIGHT(入力ｼｰﾄ!$G$99,入力ｼｰﾄ!$O$3),1,1))</f>
        <v/>
      </c>
      <c r="AB93" s="19" t="str">
        <f>IF(LEN(入力ｼｰﾄ!$G$99)&lt;入力ｼｰﾄ!$O$2,"",MID(RIGHT(入力ｼｰﾄ!$G$99,入力ｼｰﾄ!$O$2),1,1))</f>
        <v/>
      </c>
      <c r="AC93" s="106" t="str">
        <f>IF(LEN(入力ｼｰﾄ!$G$100)&lt;入力ｼｰﾄ!$O$16,"",MID(RIGHT(入力ｼｰﾄ!$G$100,入力ｼｰﾄ!$O$16),1,1))</f>
        <v/>
      </c>
      <c r="AD93" s="107" t="str">
        <f>IF(LEN(入力ｼｰﾄ!$G$100)&lt;入力ｼｰﾄ!$O$15,"",MID(RIGHT(入力ｼｰﾄ!$G$100,入力ｼｰﾄ!$O$15),1,1))</f>
        <v/>
      </c>
      <c r="AE93" s="107" t="str">
        <f>IF(LEN(入力ｼｰﾄ!$G$100)&lt;入力ｼｰﾄ!$O$8,"",MID(RIGHT(入力ｼｰﾄ!$G$100,入力ｼｰﾄ!$O$8),1,1))</f>
        <v/>
      </c>
      <c r="AF93" s="108" t="str">
        <f>IF(LEN(入力ｼｰﾄ!$G$100)&lt;入力ｼｰﾄ!$O$7,"",MID(RIGHT(入力ｼｰﾄ!$G$100,入力ｼｰﾄ!$O$7),1,1))</f>
        <v/>
      </c>
      <c r="AG93" s="107" t="str">
        <f>IF(LEN(入力ｼｰﾄ!$G$100)&lt;入力ｼｰﾄ!$O$6,"",MID(RIGHT(入力ｼｰﾄ!$G$100,入力ｼｰﾄ!$O$6),1,1))</f>
        <v/>
      </c>
      <c r="AH93" s="109" t="str">
        <f>IF(LEN(入力ｼｰﾄ!$G$100)&lt;入力ｼｰﾄ!$O$5,"",MID(RIGHT(入力ｼｰﾄ!$G$100,入力ｼｰﾄ!$O$5),1,1))</f>
        <v/>
      </c>
      <c r="AI93" s="107" t="str">
        <f>IF(LEN(入力ｼｰﾄ!$G$100)&lt;入力ｼｰﾄ!$O$4,"",MID(RIGHT(入力ｼｰﾄ!$G$100,入力ｼｰﾄ!$O$4),1,1))</f>
        <v/>
      </c>
      <c r="AJ93" s="107" t="str">
        <f>IF(LEN(入力ｼｰﾄ!$G$100)&lt;入力ｼｰﾄ!$O$3,"",MID(RIGHT(入力ｼｰﾄ!$G$100,入力ｼｰﾄ!$O$3),1,1))</f>
        <v/>
      </c>
      <c r="AK93" s="114" t="str">
        <f>IF(LEN(入力ｼｰﾄ!$G$100)&lt;入力ｼｰﾄ!$O$2,"",MID(RIGHT(入力ｼｰﾄ!$G$100,入力ｼｰﾄ!$O$2),1,1))</f>
        <v/>
      </c>
      <c r="AL93" s="15" t="str">
        <f>IF(LEN(入力ｼｰﾄ!$G$101)&lt;入力ｼｰﾄ!$O$16,"",MID(RIGHT(入力ｼｰﾄ!$G$101,入力ｼｰﾄ!$O$16),1,1))</f>
        <v/>
      </c>
      <c r="AM93" s="16" t="str">
        <f>IF(LEN(入力ｼｰﾄ!$G$101)&lt;入力ｼｰﾄ!$O$15,"",MID(RIGHT(入力ｼｰﾄ!$G$101,入力ｼｰﾄ!$O$15),1,1))</f>
        <v/>
      </c>
      <c r="AN93" s="16" t="str">
        <f>IF(LEN(入力ｼｰﾄ!$G$101)&lt;入力ｼｰﾄ!$O$8,"",MID(RIGHT(入力ｼｰﾄ!$G$101,入力ｼｰﾄ!$O$8),1,1))</f>
        <v/>
      </c>
      <c r="AO93" s="17" t="str">
        <f>IF(LEN(入力ｼｰﾄ!$G$101)&lt;入力ｼｰﾄ!$O$7,"",MID(RIGHT(入力ｼｰﾄ!$G$101,入力ｼｰﾄ!$O$7),1,1))</f>
        <v/>
      </c>
      <c r="AP93" s="16" t="str">
        <f>IF(LEN(入力ｼｰﾄ!$G$101)&lt;入力ｼｰﾄ!$O$6,"",MID(RIGHT(入力ｼｰﾄ!$G$101,入力ｼｰﾄ!$O$6),1,1))</f>
        <v/>
      </c>
      <c r="AQ93" s="18" t="str">
        <f>IF(LEN(入力ｼｰﾄ!$G$101)&lt;入力ｼｰﾄ!$O$5,"",MID(RIGHT(入力ｼｰﾄ!$G$101,入力ｼｰﾄ!$O$5),1,1))</f>
        <v/>
      </c>
      <c r="AR93" s="16" t="str">
        <f>IF(LEN(入力ｼｰﾄ!$G$101)&lt;入力ｼｰﾄ!$O$4,"",MID(RIGHT(入力ｼｰﾄ!$G$101,入力ｼｰﾄ!$O$4),1,1))</f>
        <v/>
      </c>
      <c r="AS93" s="16" t="str">
        <f>IF(LEN(入力ｼｰﾄ!$G$101)&lt;入力ｼｰﾄ!$O$3,"",MID(RIGHT(入力ｼｰﾄ!$G$101,入力ｼｰﾄ!$O$3),1,1))</f>
        <v/>
      </c>
      <c r="AT93" s="19" t="str">
        <f>IF(LEN(入力ｼｰﾄ!$G$101)&lt;入力ｼｰﾄ!$O$2,"",MID(RIGHT(入力ｼｰﾄ!$G$101,入力ｼｰﾄ!$O$2),1,1))</f>
        <v>0</v>
      </c>
      <c r="AU93" s="15" t="str">
        <f>IF(LEN(入力ｼｰﾄ!$G$102)&lt;入力ｼｰﾄ!$O$16,"",MID(RIGHT(入力ｼｰﾄ!$G$102,入力ｼｰﾄ!$O$16),1,1))</f>
        <v/>
      </c>
      <c r="AV93" s="16" t="str">
        <f>IF(LEN(入力ｼｰﾄ!$G$102)&lt;入力ｼｰﾄ!$O$15,"",MID(RIGHT(入力ｼｰﾄ!$G$102,入力ｼｰﾄ!$O$15),1,1))</f>
        <v/>
      </c>
      <c r="AW93" s="16" t="str">
        <f>IF(LEN(入力ｼｰﾄ!$G$102)&lt;入力ｼｰﾄ!$O$8,"",MID(RIGHT(入力ｼｰﾄ!$G$102,入力ｼｰﾄ!$O$8),1,1))</f>
        <v/>
      </c>
      <c r="AX93" s="17" t="str">
        <f>IF(LEN(入力ｼｰﾄ!$G$102)&lt;入力ｼｰﾄ!$O$7,"",MID(RIGHT(入力ｼｰﾄ!$G$102,入力ｼｰﾄ!$O$7),1,1))</f>
        <v/>
      </c>
      <c r="AY93" s="16" t="str">
        <f>IF(LEN(入力ｼｰﾄ!$G$102)&lt;入力ｼｰﾄ!$O$6,"",MID(RIGHT(入力ｼｰﾄ!$G$102,入力ｼｰﾄ!$O$6),1,1))</f>
        <v/>
      </c>
      <c r="AZ93" s="18" t="str">
        <f>IF(LEN(入力ｼｰﾄ!$G$102)&lt;入力ｼｰﾄ!$O$5,"",MID(RIGHT(入力ｼｰﾄ!$G$102,入力ｼｰﾄ!$O$5),1,1))</f>
        <v/>
      </c>
      <c r="BA93" s="16" t="str">
        <f>IF(LEN(入力ｼｰﾄ!$G$102)&lt;入力ｼｰﾄ!$O$4,"",MID(RIGHT(入力ｼｰﾄ!$G$102,入力ｼｰﾄ!$O$4),1,1))</f>
        <v/>
      </c>
      <c r="BB93" s="16" t="str">
        <f>IF(LEN(入力ｼｰﾄ!$G$102)&lt;入力ｼｰﾄ!$O$3,"",MID(RIGHT(入力ｼｰﾄ!$G$102,入力ｼｰﾄ!$O$3),1,1))</f>
        <v/>
      </c>
      <c r="BC93" s="16" t="str">
        <f>IF(LEN(入力ｼｰﾄ!$G$102)&lt;入力ｼｰﾄ!$O$2,"",MID(RIGHT(入力ｼｰﾄ!$G$102,入力ｼｰﾄ!$O$2),1,1))</f>
        <v>0</v>
      </c>
      <c r="BD93" s="189"/>
      <c r="BE93" s="190"/>
      <c r="BF93" s="190"/>
      <c r="BG93" s="191"/>
    </row>
    <row r="94" spans="1:61" ht="20.25" customHeight="1" thickBot="1">
      <c r="A94" s="204" t="s">
        <v>13</v>
      </c>
      <c r="B94" s="205"/>
      <c r="C94" s="205"/>
      <c r="D94" s="205"/>
      <c r="E94" s="205"/>
      <c r="F94" s="205"/>
      <c r="G94" s="205"/>
      <c r="H94" s="205"/>
      <c r="I94" s="205"/>
      <c r="J94" s="206"/>
      <c r="K94" s="20" t="str">
        <f>IF(LEN(入力ｼｰﾄ!$H$98)&lt;入力ｼｰﾄ!$O$16,"",MID(RIGHT(入力ｼｰﾄ!$H$98,入力ｼｰﾄ!$O$16),1,1))</f>
        <v/>
      </c>
      <c r="L94" s="21" t="str">
        <f>IF(LEN(入力ｼｰﾄ!$H$98)&lt;入力ｼｰﾄ!$O$15,"",MID(RIGHT(入力ｼｰﾄ!$H$98,入力ｼｰﾄ!$O$15),1,1))</f>
        <v/>
      </c>
      <c r="M94" s="21" t="str">
        <f>IF(LEN(入力ｼｰﾄ!$H$98)&lt;入力ｼｰﾄ!$O$8,"",MID(RIGHT(入力ｼｰﾄ!$H$98,入力ｼｰﾄ!$O$8),1,1))</f>
        <v/>
      </c>
      <c r="N94" s="22" t="str">
        <f>IF(LEN(入力ｼｰﾄ!$H$98)&lt;入力ｼｰﾄ!$O$7,"",MID(RIGHT(入力ｼｰﾄ!$H$98,入力ｼｰﾄ!$O$7),1,1))</f>
        <v/>
      </c>
      <c r="O94" s="21" t="str">
        <f>IF(LEN(入力ｼｰﾄ!$H$98)&lt;入力ｼｰﾄ!$O$6,"",MID(RIGHT(入力ｼｰﾄ!$H$98,入力ｼｰﾄ!$O$6),1,1))</f>
        <v/>
      </c>
      <c r="P94" s="23" t="str">
        <f>IF(LEN(入力ｼｰﾄ!$H$98)&lt;入力ｼｰﾄ!$O$5,"",MID(RIGHT(入力ｼｰﾄ!$H$98,入力ｼｰﾄ!$O$5),1,1))</f>
        <v/>
      </c>
      <c r="Q94" s="21" t="str">
        <f>IF(LEN(入力ｼｰﾄ!$H$98)&lt;入力ｼｰﾄ!$O$4,"",MID(RIGHT(入力ｼｰﾄ!$H$98,入力ｼｰﾄ!$O$4),1,1))</f>
        <v/>
      </c>
      <c r="R94" s="21" t="str">
        <f>IF(LEN(入力ｼｰﾄ!$H$98)&lt;入力ｼｰﾄ!$O$3,"",MID(RIGHT(入力ｼｰﾄ!$H$98,入力ｼｰﾄ!$O$3),1,1))</f>
        <v/>
      </c>
      <c r="S94" s="24" t="str">
        <f>IF(LEN(入力ｼｰﾄ!$H$98)&lt;入力ｼｰﾄ!$O$2,"",MID(RIGHT(入力ｼｰﾄ!$H$98,入力ｼｰﾄ!$O$2),1,1))</f>
        <v>0</v>
      </c>
      <c r="T94" s="20" t="str">
        <f>IF(LEN(入力ｼｰﾄ!$H$99)&lt;入力ｼｰﾄ!$O$16,"",MID(RIGHT(入力ｼｰﾄ!$H$99,入力ｼｰﾄ!$O$16),1,1))</f>
        <v/>
      </c>
      <c r="U94" s="21" t="str">
        <f>IF(LEN(入力ｼｰﾄ!$H$99)&lt;入力ｼｰﾄ!$O$15,"",MID(RIGHT(入力ｼｰﾄ!$H$99,入力ｼｰﾄ!$O$15),1,1))</f>
        <v/>
      </c>
      <c r="V94" s="21" t="str">
        <f>IF(LEN(入力ｼｰﾄ!$H$99)&lt;入力ｼｰﾄ!$O$8,"",MID(RIGHT(入力ｼｰﾄ!$H$99,入力ｼｰﾄ!$O$8),1,1))</f>
        <v/>
      </c>
      <c r="W94" s="22" t="str">
        <f>IF(LEN(入力ｼｰﾄ!$H$99)&lt;入力ｼｰﾄ!$O$7,"",MID(RIGHT(入力ｼｰﾄ!$H$99,入力ｼｰﾄ!$O$7),1,1))</f>
        <v/>
      </c>
      <c r="X94" s="21" t="str">
        <f>IF(LEN(入力ｼｰﾄ!$H$99)&lt;入力ｼｰﾄ!$O$6,"",MID(RIGHT(入力ｼｰﾄ!$H$99,入力ｼｰﾄ!$O$6),1,1))</f>
        <v/>
      </c>
      <c r="Y94" s="23" t="str">
        <f>IF(LEN(入力ｼｰﾄ!$H$99)&lt;入力ｼｰﾄ!$O$5,"",MID(RIGHT(入力ｼｰﾄ!$H$99,入力ｼｰﾄ!$O$5),1,1))</f>
        <v/>
      </c>
      <c r="Z94" s="21" t="str">
        <f>IF(LEN(入力ｼｰﾄ!$H$99)&lt;入力ｼｰﾄ!$O$4,"",MID(RIGHT(入力ｼｰﾄ!$H$99,入力ｼｰﾄ!$O$4),1,1))</f>
        <v/>
      </c>
      <c r="AA94" s="21" t="str">
        <f>IF(LEN(入力ｼｰﾄ!$H$99)&lt;入力ｼｰﾄ!$O$3,"",MID(RIGHT(入力ｼｰﾄ!$H$99,入力ｼｰﾄ!$O$3),1,1))</f>
        <v/>
      </c>
      <c r="AB94" s="24" t="str">
        <f>IF(LEN(入力ｼｰﾄ!$H$99)&lt;入力ｼｰﾄ!$O$2,"",MID(RIGHT(入力ｼｰﾄ!$H$99,入力ｼｰﾄ!$O$2),1,1))</f>
        <v>0</v>
      </c>
      <c r="AC94" s="110" t="str">
        <f>IF(LEN(入力ｼｰﾄ!$H$100)&lt;入力ｼｰﾄ!$O$16,"",MID(RIGHT(入力ｼｰﾄ!$H$100,入力ｼｰﾄ!$O$16),1,1))</f>
        <v/>
      </c>
      <c r="AD94" s="111" t="str">
        <f>IF(LEN(入力ｼｰﾄ!$H$100)&lt;入力ｼｰﾄ!$O$15,"",MID(RIGHT(入力ｼｰﾄ!$H$100,入力ｼｰﾄ!$O$15),1,1))</f>
        <v/>
      </c>
      <c r="AE94" s="111" t="str">
        <f>IF(LEN(入力ｼｰﾄ!$H$100)&lt;入力ｼｰﾄ!$O$8,"",MID(RIGHT(入力ｼｰﾄ!$H$100,入力ｼｰﾄ!$O$8),1,1))</f>
        <v/>
      </c>
      <c r="AF94" s="112" t="str">
        <f>IF(LEN(入力ｼｰﾄ!$H$100)&lt;入力ｼｰﾄ!$O$7,"",MID(RIGHT(入力ｼｰﾄ!$H$100,入力ｼｰﾄ!$O$7),1,1))</f>
        <v/>
      </c>
      <c r="AG94" s="111" t="str">
        <f>IF(LEN(入力ｼｰﾄ!$H$100)&lt;入力ｼｰﾄ!$O$6,"",MID(RIGHT(入力ｼｰﾄ!$H$100,入力ｼｰﾄ!$O$6),1,1))</f>
        <v/>
      </c>
      <c r="AH94" s="113" t="str">
        <f>IF(LEN(入力ｼｰﾄ!$H$100)&lt;入力ｼｰﾄ!$O$5,"",MID(RIGHT(入力ｼｰﾄ!$H$100,入力ｼｰﾄ!$O$5),1,1))</f>
        <v/>
      </c>
      <c r="AI94" s="111" t="str">
        <f>IF(LEN(入力ｼｰﾄ!$H$100)&lt;入力ｼｰﾄ!$O$4,"",MID(RIGHT(入力ｼｰﾄ!$H$100,入力ｼｰﾄ!$O$4),1,1))</f>
        <v/>
      </c>
      <c r="AJ94" s="111" t="str">
        <f>IF(LEN(入力ｼｰﾄ!$H$100)&lt;入力ｼｰﾄ!$O$3,"",MID(RIGHT(入力ｼｰﾄ!$H$100,入力ｼｰﾄ!$O$3),1,1))</f>
        <v/>
      </c>
      <c r="AK94" s="115" t="str">
        <f>IF(LEN(入力ｼｰﾄ!$H$100)&lt;入力ｼｰﾄ!$O$2,"",MID(RIGHT(入力ｼｰﾄ!$H$100,入力ｼｰﾄ!$O$2),1,1))</f>
        <v>0</v>
      </c>
      <c r="AL94" s="20" t="str">
        <f>IF(LEN(入力ｼｰﾄ!$H$101)&lt;入力ｼｰﾄ!$O$16,"",MID(RIGHT(入力ｼｰﾄ!$H$101,入力ｼｰﾄ!$O$16),1,1))</f>
        <v/>
      </c>
      <c r="AM94" s="21" t="str">
        <f>IF(LEN(入力ｼｰﾄ!$H$101)&lt;入力ｼｰﾄ!$O$15,"",MID(RIGHT(入力ｼｰﾄ!$H$101,入力ｼｰﾄ!$O$15),1,1))</f>
        <v/>
      </c>
      <c r="AN94" s="21" t="str">
        <f>IF(LEN(入力ｼｰﾄ!$H$101)&lt;入力ｼｰﾄ!$O$8,"",MID(RIGHT(入力ｼｰﾄ!$H$101,入力ｼｰﾄ!$O$8),1,1))</f>
        <v/>
      </c>
      <c r="AO94" s="22" t="str">
        <f>IF(LEN(入力ｼｰﾄ!$H$101)&lt;入力ｼｰﾄ!$O$7,"",MID(RIGHT(入力ｼｰﾄ!$H$101,入力ｼｰﾄ!$O$7),1,1))</f>
        <v/>
      </c>
      <c r="AP94" s="21" t="str">
        <f>IF(LEN(入力ｼｰﾄ!$H$101)&lt;入力ｼｰﾄ!$O$6,"",MID(RIGHT(入力ｼｰﾄ!$H$101,入力ｼｰﾄ!$O$6),1,1))</f>
        <v/>
      </c>
      <c r="AQ94" s="23" t="str">
        <f>IF(LEN(入力ｼｰﾄ!$H$101)&lt;入力ｼｰﾄ!$O$5,"",MID(RIGHT(入力ｼｰﾄ!$H$101,入力ｼｰﾄ!$O$5),1,1))</f>
        <v/>
      </c>
      <c r="AR94" s="21" t="str">
        <f>IF(LEN(入力ｼｰﾄ!$H$101)&lt;入力ｼｰﾄ!$O$4,"",MID(RIGHT(入力ｼｰﾄ!$H$101,入力ｼｰﾄ!$O$4),1,1))</f>
        <v/>
      </c>
      <c r="AS94" s="21" t="str">
        <f>IF(LEN(入力ｼｰﾄ!$H$101)&lt;入力ｼｰﾄ!$O$3,"",MID(RIGHT(入力ｼｰﾄ!$H$101,入力ｼｰﾄ!$O$3),1,1))</f>
        <v/>
      </c>
      <c r="AT94" s="24" t="str">
        <f>IF(LEN(入力ｼｰﾄ!$H$101)&lt;入力ｼｰﾄ!$O$2,"",MID(RIGHT(入力ｼｰﾄ!$H$101,入力ｼｰﾄ!$O$2),1,1))</f>
        <v>0</v>
      </c>
      <c r="AU94" s="20" t="str">
        <f>IF(LEN(入力ｼｰﾄ!$H$102)&lt;入力ｼｰﾄ!$O$16,"",MID(RIGHT(入力ｼｰﾄ!$H$102,入力ｼｰﾄ!$O$16),1,1))</f>
        <v/>
      </c>
      <c r="AV94" s="21" t="str">
        <f>IF(LEN(入力ｼｰﾄ!$H$102)&lt;入力ｼｰﾄ!$O$15,"",MID(RIGHT(入力ｼｰﾄ!$H$102,入力ｼｰﾄ!$O$15),1,1))</f>
        <v/>
      </c>
      <c r="AW94" s="21" t="str">
        <f>IF(LEN(入力ｼｰﾄ!$H$102)&lt;入力ｼｰﾄ!$O$8,"",MID(RIGHT(入力ｼｰﾄ!$H$102,入力ｼｰﾄ!$O$8),1,1))</f>
        <v/>
      </c>
      <c r="AX94" s="22" t="str">
        <f>IF(LEN(入力ｼｰﾄ!$H$102)&lt;入力ｼｰﾄ!$O$7,"",MID(RIGHT(入力ｼｰﾄ!$H$102,入力ｼｰﾄ!$O$7),1,1))</f>
        <v/>
      </c>
      <c r="AY94" s="21" t="str">
        <f>IF(LEN(入力ｼｰﾄ!$H$102)&lt;入力ｼｰﾄ!$O$6,"",MID(RIGHT(入力ｼｰﾄ!$H$102,入力ｼｰﾄ!$O$6),1,1))</f>
        <v/>
      </c>
      <c r="AZ94" s="23" t="str">
        <f>IF(LEN(入力ｼｰﾄ!$H$102)&lt;入力ｼｰﾄ!$O$5,"",MID(RIGHT(入力ｼｰﾄ!$H$102,入力ｼｰﾄ!$O$5),1,1))</f>
        <v/>
      </c>
      <c r="BA94" s="21" t="str">
        <f>IF(LEN(入力ｼｰﾄ!$H$102)&lt;入力ｼｰﾄ!$O$4,"",MID(RIGHT(入力ｼｰﾄ!$H$102,入力ｼｰﾄ!$O$4),1,1))</f>
        <v/>
      </c>
      <c r="BB94" s="21" t="str">
        <f>IF(LEN(入力ｼｰﾄ!$H$102)&lt;入力ｼｰﾄ!$O$3,"",MID(RIGHT(入力ｼｰﾄ!$H$102,入力ｼｰﾄ!$O$3),1,1))</f>
        <v/>
      </c>
      <c r="BC94" s="21" t="str">
        <f>IF(LEN(入力ｼｰﾄ!$H$102)&lt;入力ｼｰﾄ!$O$2,"",MID(RIGHT(入力ｼｰﾄ!$H$102,入力ｼｰﾄ!$O$2),1,1))</f>
        <v>0</v>
      </c>
      <c r="BD94" s="192"/>
      <c r="BE94" s="193"/>
      <c r="BF94" s="193"/>
      <c r="BG94" s="194"/>
    </row>
    <row r="95" spans="1:61" ht="26.25" customHeight="1">
      <c r="A95" s="179" t="s">
        <v>2</v>
      </c>
      <c r="B95" s="180"/>
      <c r="C95" s="180"/>
      <c r="D95" s="180"/>
      <c r="E95" s="180"/>
      <c r="F95" s="181">
        <f>入力ｼｰﾄ!$D$104</f>
        <v>0</v>
      </c>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0" t="s">
        <v>14</v>
      </c>
      <c r="AM95" s="180"/>
      <c r="AN95" s="180"/>
      <c r="AO95" s="180"/>
      <c r="AP95" s="180"/>
      <c r="AQ95" s="182">
        <f>入力ｼｰﾄ!$D$103</f>
        <v>0</v>
      </c>
      <c r="AR95" s="182"/>
      <c r="AS95" s="182"/>
      <c r="AT95" s="182"/>
      <c r="AU95" s="182"/>
      <c r="AV95" s="182"/>
      <c r="AW95" s="182"/>
      <c r="AX95" s="182"/>
      <c r="AY95" s="182"/>
      <c r="AZ95" s="182"/>
      <c r="BA95" s="182"/>
      <c r="BB95" s="182"/>
      <c r="BC95" s="182"/>
      <c r="BD95" s="183" t="s">
        <v>17</v>
      </c>
      <c r="BE95" s="184"/>
      <c r="BF95" s="184"/>
      <c r="BG95" s="185"/>
    </row>
    <row r="96" spans="1:61" ht="20.25" customHeight="1">
      <c r="A96" s="207" t="s">
        <v>12</v>
      </c>
      <c r="B96" s="201"/>
      <c r="C96" s="201"/>
      <c r="D96" s="201"/>
      <c r="E96" s="201"/>
      <c r="F96" s="201"/>
      <c r="G96" s="201"/>
      <c r="H96" s="201"/>
      <c r="I96" s="201"/>
      <c r="J96" s="202"/>
      <c r="K96" s="200" t="s">
        <v>15</v>
      </c>
      <c r="L96" s="201"/>
      <c r="M96" s="201"/>
      <c r="N96" s="201"/>
      <c r="O96" s="201"/>
      <c r="P96" s="201"/>
      <c r="Q96" s="201"/>
      <c r="R96" s="201"/>
      <c r="S96" s="202"/>
      <c r="T96" s="200" t="s">
        <v>37</v>
      </c>
      <c r="U96" s="201"/>
      <c r="V96" s="201"/>
      <c r="W96" s="201"/>
      <c r="X96" s="201"/>
      <c r="Y96" s="201"/>
      <c r="Z96" s="201"/>
      <c r="AA96" s="201"/>
      <c r="AB96" s="202"/>
      <c r="AC96" s="200" t="s">
        <v>6</v>
      </c>
      <c r="AD96" s="201"/>
      <c r="AE96" s="201"/>
      <c r="AF96" s="201"/>
      <c r="AG96" s="201"/>
      <c r="AH96" s="201"/>
      <c r="AI96" s="201"/>
      <c r="AJ96" s="201"/>
      <c r="AK96" s="202"/>
      <c r="AL96" s="200" t="s">
        <v>11</v>
      </c>
      <c r="AM96" s="201"/>
      <c r="AN96" s="201"/>
      <c r="AO96" s="201"/>
      <c r="AP96" s="201"/>
      <c r="AQ96" s="201"/>
      <c r="AR96" s="201"/>
      <c r="AS96" s="201"/>
      <c r="AT96" s="202"/>
      <c r="AU96" s="200" t="s">
        <v>16</v>
      </c>
      <c r="AV96" s="201"/>
      <c r="AW96" s="201"/>
      <c r="AX96" s="201"/>
      <c r="AY96" s="201"/>
      <c r="AZ96" s="201"/>
      <c r="BA96" s="201"/>
      <c r="BB96" s="201"/>
      <c r="BC96" s="202"/>
      <c r="BD96" s="186">
        <f>+入力ｼｰﾄ!I103</f>
        <v>0</v>
      </c>
      <c r="BE96" s="187"/>
      <c r="BF96" s="187"/>
      <c r="BG96" s="188"/>
    </row>
    <row r="97" spans="1:61" ht="20.25" customHeight="1">
      <c r="A97" s="208">
        <f>入力ｼｰﾄ!$D$105</f>
        <v>0</v>
      </c>
      <c r="B97" s="209"/>
      <c r="C97" s="209"/>
      <c r="D97" s="209"/>
      <c r="E97" s="209"/>
      <c r="F97" s="209"/>
      <c r="G97" s="209"/>
      <c r="H97" s="209"/>
      <c r="I97" s="209"/>
      <c r="J97" s="210"/>
      <c r="K97" s="15" t="str">
        <f>IF(LEN(入力ｼｰﾄ!$D$106)&lt;入力ｼｰﾄ!$O$16,"",MID(RIGHT(入力ｼｰﾄ!$D$106,入力ｼｰﾄ!$O$16),1,1))</f>
        <v/>
      </c>
      <c r="L97" s="16" t="str">
        <f>IF(LEN(入力ｼｰﾄ!$D$106)&lt;入力ｼｰﾄ!$O$15,"",MID(RIGHT(入力ｼｰﾄ!$D$106,入力ｼｰﾄ!$O$15),1,1))</f>
        <v/>
      </c>
      <c r="M97" s="16" t="str">
        <f>IF(LEN(入力ｼｰﾄ!$D$106)&lt;入力ｼｰﾄ!$O$8,"",MID(RIGHT(入力ｼｰﾄ!$D$106,入力ｼｰﾄ!$O$8),1,1))</f>
        <v/>
      </c>
      <c r="N97" s="17" t="str">
        <f>IF(LEN(入力ｼｰﾄ!$D$106)&lt;入力ｼｰﾄ!$O$7,"",MID(RIGHT(入力ｼｰﾄ!$D$106,入力ｼｰﾄ!$O$7),1,1))</f>
        <v/>
      </c>
      <c r="O97" s="16" t="str">
        <f>IF(LEN(入力ｼｰﾄ!$D$106)&lt;入力ｼｰﾄ!$O$6,"",MID(RIGHT(入力ｼｰﾄ!$D$106,入力ｼｰﾄ!$O$6),1,1))</f>
        <v/>
      </c>
      <c r="P97" s="18" t="str">
        <f>IF(LEN(入力ｼｰﾄ!$D$106)&lt;入力ｼｰﾄ!$O$5,"",MID(RIGHT(入力ｼｰﾄ!$D$106,入力ｼｰﾄ!$O$5),1,1))</f>
        <v/>
      </c>
      <c r="Q97" s="16" t="str">
        <f>IF(LEN(入力ｼｰﾄ!$D$106)&lt;入力ｼｰﾄ!$O$4,"",MID(RIGHT(入力ｼｰﾄ!$D$106,入力ｼｰﾄ!$O$4),1,1))</f>
        <v/>
      </c>
      <c r="R97" s="16" t="str">
        <f>IF(LEN(入力ｼｰﾄ!$D$106)&lt;入力ｼｰﾄ!$O$3,"",MID(RIGHT(入力ｼｰﾄ!$D$106,入力ｼｰﾄ!$O$3),1,1))</f>
        <v/>
      </c>
      <c r="S97" s="19" t="str">
        <f>IF(LEN(入力ｼｰﾄ!$D$106)&lt;入力ｼｰﾄ!$O$2,"",MID(RIGHT(入力ｼｰﾄ!$D$106,入力ｼｰﾄ!$O$2),1,1))</f>
        <v/>
      </c>
      <c r="T97" s="15" t="str">
        <f>IF(LEN(入力ｼｰﾄ!$D$107)&lt;入力ｼｰﾄ!$O$16,"",MID(RIGHT(入力ｼｰﾄ!$D$107,入力ｼｰﾄ!$O$16),1,1))</f>
        <v/>
      </c>
      <c r="U97" s="16" t="str">
        <f>IF(LEN(入力ｼｰﾄ!$D$107)&lt;入力ｼｰﾄ!$O$15,"",MID(RIGHT(入力ｼｰﾄ!$D$107,入力ｼｰﾄ!$O$15),1,1))</f>
        <v/>
      </c>
      <c r="V97" s="16" t="str">
        <f>IF(LEN(入力ｼｰﾄ!$D$107)&lt;入力ｼｰﾄ!$O$8,"",MID(RIGHT(入力ｼｰﾄ!$D$107,入力ｼｰﾄ!$O$8),1,1))</f>
        <v/>
      </c>
      <c r="W97" s="17" t="str">
        <f>IF(LEN(入力ｼｰﾄ!$D$107)&lt;入力ｼｰﾄ!$O$7,"",MID(RIGHT(入力ｼｰﾄ!$D$107,入力ｼｰﾄ!$O$7),1,1))</f>
        <v/>
      </c>
      <c r="X97" s="16" t="str">
        <f>IF(LEN(入力ｼｰﾄ!$D$107)&lt;入力ｼｰﾄ!$O$6,"",MID(RIGHT(入力ｼｰﾄ!$D$107,入力ｼｰﾄ!$O$6),1,1))</f>
        <v/>
      </c>
      <c r="Y97" s="18" t="str">
        <f>IF(LEN(入力ｼｰﾄ!$D$107)&lt;入力ｼｰﾄ!$O$5,"",MID(RIGHT(入力ｼｰﾄ!$D$107,入力ｼｰﾄ!$O$5),1,1))</f>
        <v/>
      </c>
      <c r="Z97" s="16" t="str">
        <f>IF(LEN(入力ｼｰﾄ!$D$107)&lt;入力ｼｰﾄ!$O$4,"",MID(RIGHT(入力ｼｰﾄ!$D$107,入力ｼｰﾄ!$O$4),1,1))</f>
        <v/>
      </c>
      <c r="AA97" s="16" t="str">
        <f>IF(LEN(入力ｼｰﾄ!$D$107)&lt;入力ｼｰﾄ!$O$3,"",MID(RIGHT(入力ｼｰﾄ!$D$107,入力ｼｰﾄ!$O$3),1,1))</f>
        <v/>
      </c>
      <c r="AB97" s="19" t="str">
        <f>IF(LEN(入力ｼｰﾄ!$D$107)&lt;入力ｼｰﾄ!$O$2,"",MID(RIGHT(入力ｼｰﾄ!$D$107,入力ｼｰﾄ!$O$2),1,1))</f>
        <v/>
      </c>
      <c r="AC97" s="106" t="str">
        <f>IF(LEN(入力ｼｰﾄ!$D$108)&lt;入力ｼｰﾄ!$O$16,"",MID(RIGHT(入力ｼｰﾄ!$D$108,入力ｼｰﾄ!$O$16),1,1))</f>
        <v/>
      </c>
      <c r="AD97" s="107" t="str">
        <f>IF(LEN(入力ｼｰﾄ!$D$108)&lt;入力ｼｰﾄ!$O$15,"",MID(RIGHT(入力ｼｰﾄ!$D$108,入力ｼｰﾄ!$O$15),1,1))</f>
        <v/>
      </c>
      <c r="AE97" s="107" t="str">
        <f>IF(LEN(入力ｼｰﾄ!$D$108)&lt;入力ｼｰﾄ!$O$8,"",MID(RIGHT(入力ｼｰﾄ!$D$108,入力ｼｰﾄ!$O$8),1,1))</f>
        <v/>
      </c>
      <c r="AF97" s="108" t="str">
        <f>IF(LEN(入力ｼｰﾄ!$D$108)&lt;入力ｼｰﾄ!$O$7,"",MID(RIGHT(入力ｼｰﾄ!$D$108,入力ｼｰﾄ!$O$7),1,1))</f>
        <v/>
      </c>
      <c r="AG97" s="107" t="str">
        <f>IF(LEN(入力ｼｰﾄ!$D$108)&lt;入力ｼｰﾄ!$O$6,"",MID(RIGHT(入力ｼｰﾄ!$D$108,入力ｼｰﾄ!$O$6),1,1))</f>
        <v/>
      </c>
      <c r="AH97" s="109" t="str">
        <f>IF(LEN(入力ｼｰﾄ!$D$108)&lt;入力ｼｰﾄ!$O$5,"",MID(RIGHT(入力ｼｰﾄ!$D$108,入力ｼｰﾄ!$O$5),1,1))</f>
        <v/>
      </c>
      <c r="AI97" s="107" t="str">
        <f>IF(LEN(入力ｼｰﾄ!$D$108)&lt;入力ｼｰﾄ!$O$4,"",MID(RIGHT(入力ｼｰﾄ!$D$108,入力ｼｰﾄ!$O$4),1,1))</f>
        <v/>
      </c>
      <c r="AJ97" s="107" t="str">
        <f>IF(LEN(入力ｼｰﾄ!$D$108)&lt;入力ｼｰﾄ!$O$3,"",MID(RIGHT(入力ｼｰﾄ!$D$108,入力ｼｰﾄ!$O$3),1,1))</f>
        <v/>
      </c>
      <c r="AK97" s="114" t="str">
        <f>IF(LEN(入力ｼｰﾄ!$D$108)&lt;入力ｼｰﾄ!$O$2,"",MID(RIGHT(入力ｼｰﾄ!$D$108,入力ｼｰﾄ!$O$2),1,1))</f>
        <v/>
      </c>
      <c r="AL97" s="15" t="str">
        <f>IF(LEN(入力ｼｰﾄ!$D$109)&lt;入力ｼｰﾄ!$O$16,"",MID(RIGHT(入力ｼｰﾄ!$D$109,入力ｼｰﾄ!$O$16),1,1))</f>
        <v/>
      </c>
      <c r="AM97" s="16" t="str">
        <f>IF(LEN(入力ｼｰﾄ!$D$109)&lt;入力ｼｰﾄ!$O$15,"",MID(RIGHT(入力ｼｰﾄ!$D$109,入力ｼｰﾄ!$O$15),1,1))</f>
        <v/>
      </c>
      <c r="AN97" s="16" t="str">
        <f>IF(LEN(入力ｼｰﾄ!$D$109)&lt;入力ｼｰﾄ!$O$8,"",MID(RIGHT(入力ｼｰﾄ!$D$109,入力ｼｰﾄ!$O$8),1,1))</f>
        <v/>
      </c>
      <c r="AO97" s="17" t="str">
        <f>IF(LEN(入力ｼｰﾄ!$D$109)&lt;入力ｼｰﾄ!$O$7,"",MID(RIGHT(入力ｼｰﾄ!$D$109,入力ｼｰﾄ!$O$7),1,1))</f>
        <v/>
      </c>
      <c r="AP97" s="16" t="str">
        <f>IF(LEN(入力ｼｰﾄ!$D$109)&lt;入力ｼｰﾄ!$O$6,"",MID(RIGHT(入力ｼｰﾄ!$D$109,入力ｼｰﾄ!$O$6),1,1))</f>
        <v/>
      </c>
      <c r="AQ97" s="18" t="str">
        <f>IF(LEN(入力ｼｰﾄ!$D$109)&lt;入力ｼｰﾄ!$O$5,"",MID(RIGHT(入力ｼｰﾄ!$D$109,入力ｼｰﾄ!$O$5),1,1))</f>
        <v/>
      </c>
      <c r="AR97" s="16" t="str">
        <f>IF(LEN(入力ｼｰﾄ!$D$109)&lt;入力ｼｰﾄ!$O$4,"",MID(RIGHT(入力ｼｰﾄ!$D$109,入力ｼｰﾄ!$O$4),1,1))</f>
        <v/>
      </c>
      <c r="AS97" s="16" t="str">
        <f>IF(LEN(入力ｼｰﾄ!$D$109)&lt;入力ｼｰﾄ!$O$3,"",MID(RIGHT(入力ｼｰﾄ!$D$109,入力ｼｰﾄ!$O$3),1,1))</f>
        <v/>
      </c>
      <c r="AT97" s="19" t="str">
        <f>IF(LEN(入力ｼｰﾄ!$D$109)&lt;入力ｼｰﾄ!$O$2,"",MID(RIGHT(入力ｼｰﾄ!$D$109,入力ｼｰﾄ!$O$2),1,1))</f>
        <v>0</v>
      </c>
      <c r="AU97" s="15" t="str">
        <f>IF(LEN(入力ｼｰﾄ!$D$110)&lt;入力ｼｰﾄ!$O$16,"",MID(RIGHT(入力ｼｰﾄ!$D$110,入力ｼｰﾄ!$O$16),1,1))</f>
        <v/>
      </c>
      <c r="AV97" s="16" t="str">
        <f>IF(LEN(入力ｼｰﾄ!$D$110)&lt;入力ｼｰﾄ!$O$15,"",MID(RIGHT(入力ｼｰﾄ!$D$110,入力ｼｰﾄ!$O$15),1,1))</f>
        <v/>
      </c>
      <c r="AW97" s="16" t="str">
        <f>IF(LEN(入力ｼｰﾄ!$D$110)&lt;入力ｼｰﾄ!$O$8,"",MID(RIGHT(入力ｼｰﾄ!$D$110,入力ｼｰﾄ!$O$8),1,1))</f>
        <v/>
      </c>
      <c r="AX97" s="17" t="str">
        <f>IF(LEN(入力ｼｰﾄ!$D$110)&lt;入力ｼｰﾄ!$O$7,"",MID(RIGHT(入力ｼｰﾄ!$D$110,入力ｼｰﾄ!$O$7),1,1))</f>
        <v/>
      </c>
      <c r="AY97" s="16" t="str">
        <f>IF(LEN(入力ｼｰﾄ!$D$110)&lt;入力ｼｰﾄ!$O$6,"",MID(RIGHT(入力ｼｰﾄ!$D$110,入力ｼｰﾄ!$O$6),1,1))</f>
        <v/>
      </c>
      <c r="AZ97" s="18" t="str">
        <f>IF(LEN(入力ｼｰﾄ!$D$110)&lt;入力ｼｰﾄ!$O$5,"",MID(RIGHT(入力ｼｰﾄ!$D$110,入力ｼｰﾄ!$O$5),1,1))</f>
        <v/>
      </c>
      <c r="BA97" s="16" t="str">
        <f>IF(LEN(入力ｼｰﾄ!$D$110)&lt;入力ｼｰﾄ!$O$4,"",MID(RIGHT(入力ｼｰﾄ!$D$110,入力ｼｰﾄ!$O$4),1,1))</f>
        <v/>
      </c>
      <c r="BB97" s="16" t="str">
        <f>IF(LEN(入力ｼｰﾄ!$D$110)&lt;入力ｼｰﾄ!$O$3,"",MID(RIGHT(入力ｼｰﾄ!$D$110,入力ｼｰﾄ!$O$3),1,1))</f>
        <v/>
      </c>
      <c r="BC97" s="16" t="str">
        <f>IF(LEN(入力ｼｰﾄ!$D$110)&lt;入力ｼｰﾄ!$O$2,"",MID(RIGHT(入力ｼｰﾄ!$D$110,入力ｼｰﾄ!$O$2),1,1))</f>
        <v>0</v>
      </c>
      <c r="BD97" s="189"/>
      <c r="BE97" s="190"/>
      <c r="BF97" s="190"/>
      <c r="BG97" s="191"/>
    </row>
    <row r="98" spans="1:61" ht="20.25" customHeight="1">
      <c r="A98" s="211">
        <f>入力ｼｰﾄ!$E$105</f>
        <v>0</v>
      </c>
      <c r="B98" s="209"/>
      <c r="C98" s="209"/>
      <c r="D98" s="209"/>
      <c r="E98" s="209"/>
      <c r="F98" s="209"/>
      <c r="G98" s="209"/>
      <c r="H98" s="209"/>
      <c r="I98" s="209"/>
      <c r="J98" s="210"/>
      <c r="K98" s="15" t="str">
        <f>IF(LEN(入力ｼｰﾄ!$E$106)&lt;入力ｼｰﾄ!$O$16,"",MID(RIGHT(入力ｼｰﾄ!$E$106,入力ｼｰﾄ!$O$16),1,1))</f>
        <v/>
      </c>
      <c r="L98" s="16" t="str">
        <f>IF(LEN(入力ｼｰﾄ!$E$106)&lt;入力ｼｰﾄ!$O$15,"",MID(RIGHT(入力ｼｰﾄ!$E$106,入力ｼｰﾄ!$O$15),1,1))</f>
        <v/>
      </c>
      <c r="M98" s="16" t="str">
        <f>IF(LEN(入力ｼｰﾄ!$E$106)&lt;入力ｼｰﾄ!$O$8,"",MID(RIGHT(入力ｼｰﾄ!$E$106,入力ｼｰﾄ!$O$8),1,1))</f>
        <v/>
      </c>
      <c r="N98" s="17" t="str">
        <f>IF(LEN(入力ｼｰﾄ!$E$106)&lt;入力ｼｰﾄ!$O$7,"",MID(RIGHT(入力ｼｰﾄ!$E$106,入力ｼｰﾄ!$O$7),1,1))</f>
        <v/>
      </c>
      <c r="O98" s="16" t="str">
        <f>IF(LEN(入力ｼｰﾄ!$E$106)&lt;入力ｼｰﾄ!$O$6,"",MID(RIGHT(入力ｼｰﾄ!$E$106,入力ｼｰﾄ!$O$6),1,1))</f>
        <v/>
      </c>
      <c r="P98" s="18" t="str">
        <f>IF(LEN(入力ｼｰﾄ!$E$106)&lt;入力ｼｰﾄ!$O$5,"",MID(RIGHT(入力ｼｰﾄ!$E$106,入力ｼｰﾄ!$O$5),1,1))</f>
        <v/>
      </c>
      <c r="Q98" s="16" t="str">
        <f>IF(LEN(入力ｼｰﾄ!$E$106)&lt;入力ｼｰﾄ!$O$4,"",MID(RIGHT(入力ｼｰﾄ!$E$106,入力ｼｰﾄ!$O$4),1,1))</f>
        <v/>
      </c>
      <c r="R98" s="16" t="str">
        <f>IF(LEN(入力ｼｰﾄ!$E$106)&lt;入力ｼｰﾄ!$O$3,"",MID(RIGHT(入力ｼｰﾄ!$E$106,入力ｼｰﾄ!$O$3),1,1))</f>
        <v/>
      </c>
      <c r="S98" s="19" t="str">
        <f>IF(LEN(入力ｼｰﾄ!$E$106)&lt;入力ｼｰﾄ!$O$2,"",MID(RIGHT(入力ｼｰﾄ!$E$106,入力ｼｰﾄ!$O$2),1,1))</f>
        <v/>
      </c>
      <c r="T98" s="15" t="str">
        <f>IF(LEN(入力ｼｰﾄ!$E$107)&lt;入力ｼｰﾄ!$O$16,"",MID(RIGHT(入力ｼｰﾄ!$E$107,入力ｼｰﾄ!$O$16),1,1))</f>
        <v/>
      </c>
      <c r="U98" s="16" t="str">
        <f>IF(LEN(入力ｼｰﾄ!$E$107)&lt;入力ｼｰﾄ!$O$15,"",MID(RIGHT(入力ｼｰﾄ!$E$107,入力ｼｰﾄ!$O$15),1,1))</f>
        <v/>
      </c>
      <c r="V98" s="16" t="str">
        <f>IF(LEN(入力ｼｰﾄ!$E$107)&lt;入力ｼｰﾄ!$O$8,"",MID(RIGHT(入力ｼｰﾄ!$E$107,入力ｼｰﾄ!$O$8),1,1))</f>
        <v/>
      </c>
      <c r="W98" s="17" t="str">
        <f>IF(LEN(入力ｼｰﾄ!$E$107)&lt;入力ｼｰﾄ!$O$7,"",MID(RIGHT(入力ｼｰﾄ!$E$107,入力ｼｰﾄ!$O$7),1,1))</f>
        <v/>
      </c>
      <c r="X98" s="16" t="str">
        <f>IF(LEN(入力ｼｰﾄ!$E$107)&lt;入力ｼｰﾄ!$O$6,"",MID(RIGHT(入力ｼｰﾄ!$E$107,入力ｼｰﾄ!$O$6),1,1))</f>
        <v/>
      </c>
      <c r="Y98" s="18" t="str">
        <f>IF(LEN(入力ｼｰﾄ!$E$107)&lt;入力ｼｰﾄ!$O$5,"",MID(RIGHT(入力ｼｰﾄ!$E$107,入力ｼｰﾄ!$O$5),1,1))</f>
        <v/>
      </c>
      <c r="Z98" s="16" t="str">
        <f>IF(LEN(入力ｼｰﾄ!$E$107)&lt;入力ｼｰﾄ!$O$4,"",MID(RIGHT(入力ｼｰﾄ!$E$107,入力ｼｰﾄ!$O$4),1,1))</f>
        <v/>
      </c>
      <c r="AA98" s="16" t="str">
        <f>IF(LEN(入力ｼｰﾄ!$E$107)&lt;入力ｼｰﾄ!$O$3,"",MID(RIGHT(入力ｼｰﾄ!$E$107,入力ｼｰﾄ!$O$3),1,1))</f>
        <v/>
      </c>
      <c r="AB98" s="19" t="str">
        <f>IF(LEN(入力ｼｰﾄ!$E$107)&lt;入力ｼｰﾄ!$O$2,"",MID(RIGHT(入力ｼｰﾄ!$E$107,入力ｼｰﾄ!$O$2),1,1))</f>
        <v/>
      </c>
      <c r="AC98" s="106" t="str">
        <f>IF(LEN(入力ｼｰﾄ!$E$108)&lt;入力ｼｰﾄ!$O$16,"",MID(RIGHT(入力ｼｰﾄ!$E$108,入力ｼｰﾄ!$O$16),1,1))</f>
        <v/>
      </c>
      <c r="AD98" s="107" t="str">
        <f>IF(LEN(入力ｼｰﾄ!$E$108)&lt;入力ｼｰﾄ!$O$15,"",MID(RIGHT(入力ｼｰﾄ!$E$108,入力ｼｰﾄ!$O$15),1,1))</f>
        <v/>
      </c>
      <c r="AE98" s="107" t="str">
        <f>IF(LEN(入力ｼｰﾄ!$E$108)&lt;入力ｼｰﾄ!$O$8,"",MID(RIGHT(入力ｼｰﾄ!$E$108,入力ｼｰﾄ!$O$8),1,1))</f>
        <v/>
      </c>
      <c r="AF98" s="108" t="str">
        <f>IF(LEN(入力ｼｰﾄ!$E$108)&lt;入力ｼｰﾄ!$O$7,"",MID(RIGHT(入力ｼｰﾄ!$E$108,入力ｼｰﾄ!$O$7),1,1))</f>
        <v/>
      </c>
      <c r="AG98" s="107" t="str">
        <f>IF(LEN(入力ｼｰﾄ!$E$108)&lt;入力ｼｰﾄ!$O$6,"",MID(RIGHT(入力ｼｰﾄ!$E$108,入力ｼｰﾄ!$O$6),1,1))</f>
        <v/>
      </c>
      <c r="AH98" s="109" t="str">
        <f>IF(LEN(入力ｼｰﾄ!$E$108)&lt;入力ｼｰﾄ!$O$5,"",MID(RIGHT(入力ｼｰﾄ!$E$108,入力ｼｰﾄ!$O$5),1,1))</f>
        <v/>
      </c>
      <c r="AI98" s="107" t="str">
        <f>IF(LEN(入力ｼｰﾄ!$E$108)&lt;入力ｼｰﾄ!$O$4,"",MID(RIGHT(入力ｼｰﾄ!$E$108,入力ｼｰﾄ!$O$4),1,1))</f>
        <v/>
      </c>
      <c r="AJ98" s="107" t="str">
        <f>IF(LEN(入力ｼｰﾄ!$E$108)&lt;入力ｼｰﾄ!$O$3,"",MID(RIGHT(入力ｼｰﾄ!$E$108,入力ｼｰﾄ!$O$3),1,1))</f>
        <v/>
      </c>
      <c r="AK98" s="114" t="str">
        <f>IF(LEN(入力ｼｰﾄ!$E$108)&lt;入力ｼｰﾄ!$O$2,"",MID(RIGHT(入力ｼｰﾄ!$E$108,入力ｼｰﾄ!$O$2),1,1))</f>
        <v/>
      </c>
      <c r="AL98" s="15" t="str">
        <f>IF(LEN(入力ｼｰﾄ!$E$109)&lt;入力ｼｰﾄ!$O$16,"",MID(RIGHT(入力ｼｰﾄ!$E$109,入力ｼｰﾄ!$O$16),1,1))</f>
        <v/>
      </c>
      <c r="AM98" s="16" t="str">
        <f>IF(LEN(入力ｼｰﾄ!$E$109)&lt;入力ｼｰﾄ!$O$15,"",MID(RIGHT(入力ｼｰﾄ!$E$109,入力ｼｰﾄ!$O$15),1,1))</f>
        <v/>
      </c>
      <c r="AN98" s="16" t="str">
        <f>IF(LEN(入力ｼｰﾄ!$E$109)&lt;入力ｼｰﾄ!$O$8,"",MID(RIGHT(入力ｼｰﾄ!$E$109,入力ｼｰﾄ!$O$8),1,1))</f>
        <v/>
      </c>
      <c r="AO98" s="17" t="str">
        <f>IF(LEN(入力ｼｰﾄ!$E$109)&lt;入力ｼｰﾄ!$O$7,"",MID(RIGHT(入力ｼｰﾄ!$E$109,入力ｼｰﾄ!$O$7),1,1))</f>
        <v/>
      </c>
      <c r="AP98" s="16" t="str">
        <f>IF(LEN(入力ｼｰﾄ!$E$109)&lt;入力ｼｰﾄ!$O$6,"",MID(RIGHT(入力ｼｰﾄ!$E$109,入力ｼｰﾄ!$O$6),1,1))</f>
        <v/>
      </c>
      <c r="AQ98" s="18" t="str">
        <f>IF(LEN(入力ｼｰﾄ!$E$109)&lt;入力ｼｰﾄ!$O$5,"",MID(RIGHT(入力ｼｰﾄ!$E$109,入力ｼｰﾄ!$O$5),1,1))</f>
        <v/>
      </c>
      <c r="AR98" s="16" t="str">
        <f>IF(LEN(入力ｼｰﾄ!$E$109)&lt;入力ｼｰﾄ!$O$4,"",MID(RIGHT(入力ｼｰﾄ!$E$109,入力ｼｰﾄ!$O$4),1,1))</f>
        <v/>
      </c>
      <c r="AS98" s="16" t="str">
        <f>IF(LEN(入力ｼｰﾄ!$E$109)&lt;入力ｼｰﾄ!$O$3,"",MID(RIGHT(入力ｼｰﾄ!$E$109,入力ｼｰﾄ!$O$3),1,1))</f>
        <v/>
      </c>
      <c r="AT98" s="19" t="str">
        <f>IF(LEN(入力ｼｰﾄ!$E$109)&lt;入力ｼｰﾄ!$O$2,"",MID(RIGHT(入力ｼｰﾄ!$E$109,入力ｼｰﾄ!$O$2),1,1))</f>
        <v>0</v>
      </c>
      <c r="AU98" s="15" t="str">
        <f>IF(LEN(入力ｼｰﾄ!$E$110)&lt;入力ｼｰﾄ!$O$16,"",MID(RIGHT(入力ｼｰﾄ!$E$110,入力ｼｰﾄ!$O$16),1,1))</f>
        <v/>
      </c>
      <c r="AV98" s="16" t="str">
        <f>IF(LEN(入力ｼｰﾄ!$E$110)&lt;入力ｼｰﾄ!$O$15,"",MID(RIGHT(入力ｼｰﾄ!$E$110,入力ｼｰﾄ!$O$15),1,1))</f>
        <v/>
      </c>
      <c r="AW98" s="16" t="str">
        <f>IF(LEN(入力ｼｰﾄ!$E$110)&lt;入力ｼｰﾄ!$O$8,"",MID(RIGHT(入力ｼｰﾄ!$E$110,入力ｼｰﾄ!$O$8),1,1))</f>
        <v/>
      </c>
      <c r="AX98" s="17" t="str">
        <f>IF(LEN(入力ｼｰﾄ!$E$110)&lt;入力ｼｰﾄ!$O$7,"",MID(RIGHT(入力ｼｰﾄ!$E$110,入力ｼｰﾄ!$O$7),1,1))</f>
        <v/>
      </c>
      <c r="AY98" s="16" t="str">
        <f>IF(LEN(入力ｼｰﾄ!$E$110)&lt;入力ｼｰﾄ!$O$6,"",MID(RIGHT(入力ｼｰﾄ!$E$110,入力ｼｰﾄ!$O$6),1,1))</f>
        <v/>
      </c>
      <c r="AZ98" s="18" t="str">
        <f>IF(LEN(入力ｼｰﾄ!$E$110)&lt;入力ｼｰﾄ!$O$5,"",MID(RIGHT(入力ｼｰﾄ!$E$110,入力ｼｰﾄ!$O$5),1,1))</f>
        <v/>
      </c>
      <c r="BA98" s="16" t="str">
        <f>IF(LEN(入力ｼｰﾄ!$E$110)&lt;入力ｼｰﾄ!$O$4,"",MID(RIGHT(入力ｼｰﾄ!$E$110,入力ｼｰﾄ!$O$4),1,1))</f>
        <v/>
      </c>
      <c r="BB98" s="16" t="str">
        <f>IF(LEN(入力ｼｰﾄ!$E$110)&lt;入力ｼｰﾄ!$O$3,"",MID(RIGHT(入力ｼｰﾄ!$E$110,入力ｼｰﾄ!$O$3),1,1))</f>
        <v/>
      </c>
      <c r="BC98" s="16" t="str">
        <f>IF(LEN(入力ｼｰﾄ!$E$110)&lt;入力ｼｰﾄ!$O$2,"",MID(RIGHT(入力ｼｰﾄ!$E$110,入力ｼｰﾄ!$O$2),1,1))</f>
        <v>0</v>
      </c>
      <c r="BD98" s="189"/>
      <c r="BE98" s="190"/>
      <c r="BF98" s="190"/>
      <c r="BG98" s="191"/>
      <c r="BI98" s="86" t="s">
        <v>104</v>
      </c>
    </row>
    <row r="99" spans="1:61" ht="20.25" customHeight="1">
      <c r="A99" s="211">
        <f>入力ｼｰﾄ!$F$105</f>
        <v>0</v>
      </c>
      <c r="B99" s="209"/>
      <c r="C99" s="209"/>
      <c r="D99" s="209"/>
      <c r="E99" s="209"/>
      <c r="F99" s="209"/>
      <c r="G99" s="209"/>
      <c r="H99" s="209"/>
      <c r="I99" s="209"/>
      <c r="J99" s="210"/>
      <c r="K99" s="15" t="str">
        <f>IF(LEN(入力ｼｰﾄ!$F$106)&lt;入力ｼｰﾄ!$O$16,"",MID(RIGHT(入力ｼｰﾄ!$F$106,入力ｼｰﾄ!$O$16),1,1))</f>
        <v/>
      </c>
      <c r="L99" s="16" t="str">
        <f>IF(LEN(入力ｼｰﾄ!$F$106)&lt;入力ｼｰﾄ!$O$15,"",MID(RIGHT(入力ｼｰﾄ!$F$106,入力ｼｰﾄ!$O$15),1,1))</f>
        <v/>
      </c>
      <c r="M99" s="16" t="str">
        <f>IF(LEN(入力ｼｰﾄ!$F$106)&lt;入力ｼｰﾄ!$O$8,"",MID(RIGHT(入力ｼｰﾄ!$F$106,入力ｼｰﾄ!$O$8),1,1))</f>
        <v/>
      </c>
      <c r="N99" s="17" t="str">
        <f>IF(LEN(入力ｼｰﾄ!$F$106)&lt;入力ｼｰﾄ!$O$7,"",MID(RIGHT(入力ｼｰﾄ!$F$106,入力ｼｰﾄ!$O$7),1,1))</f>
        <v/>
      </c>
      <c r="O99" s="16" t="str">
        <f>IF(LEN(入力ｼｰﾄ!$F$106)&lt;入力ｼｰﾄ!$O$6,"",MID(RIGHT(入力ｼｰﾄ!$F$106,入力ｼｰﾄ!$O$6),1,1))</f>
        <v/>
      </c>
      <c r="P99" s="18" t="str">
        <f>IF(LEN(入力ｼｰﾄ!$F$106)&lt;入力ｼｰﾄ!$O$5,"",MID(RIGHT(入力ｼｰﾄ!$F$106,入力ｼｰﾄ!$O$5),1,1))</f>
        <v/>
      </c>
      <c r="Q99" s="16" t="str">
        <f>IF(LEN(入力ｼｰﾄ!$F$106)&lt;入力ｼｰﾄ!$O$4,"",MID(RIGHT(入力ｼｰﾄ!$F$106,入力ｼｰﾄ!$O$4),1,1))</f>
        <v/>
      </c>
      <c r="R99" s="16" t="str">
        <f>IF(LEN(入力ｼｰﾄ!$F$106)&lt;入力ｼｰﾄ!$O$3,"",MID(RIGHT(入力ｼｰﾄ!$F$106,入力ｼｰﾄ!$O$3),1,1))</f>
        <v/>
      </c>
      <c r="S99" s="19" t="str">
        <f>IF(LEN(入力ｼｰﾄ!$F$106)&lt;入力ｼｰﾄ!$O$2,"",MID(RIGHT(入力ｼｰﾄ!$F$106,入力ｼｰﾄ!$O$2),1,1))</f>
        <v/>
      </c>
      <c r="T99" s="15" t="str">
        <f>IF(LEN(入力ｼｰﾄ!$F$107)&lt;入力ｼｰﾄ!$O$16,"",MID(RIGHT(入力ｼｰﾄ!$F$107,入力ｼｰﾄ!$O$16),1,1))</f>
        <v/>
      </c>
      <c r="U99" s="16" t="str">
        <f>IF(LEN(入力ｼｰﾄ!$F$107)&lt;入力ｼｰﾄ!$O$15,"",MID(RIGHT(入力ｼｰﾄ!$F$107,入力ｼｰﾄ!$O$15),1,1))</f>
        <v/>
      </c>
      <c r="V99" s="16" t="str">
        <f>IF(LEN(入力ｼｰﾄ!$F$107)&lt;入力ｼｰﾄ!$O$8,"",MID(RIGHT(入力ｼｰﾄ!$F$107,入力ｼｰﾄ!$O$8),1,1))</f>
        <v/>
      </c>
      <c r="W99" s="17" t="str">
        <f>IF(LEN(入力ｼｰﾄ!$F$107)&lt;入力ｼｰﾄ!$O$7,"",MID(RIGHT(入力ｼｰﾄ!$F$107,入力ｼｰﾄ!$O$7),1,1))</f>
        <v/>
      </c>
      <c r="X99" s="16" t="str">
        <f>IF(LEN(入力ｼｰﾄ!$F$107)&lt;入力ｼｰﾄ!$O$6,"",MID(RIGHT(入力ｼｰﾄ!$F$107,入力ｼｰﾄ!$O$6),1,1))</f>
        <v/>
      </c>
      <c r="Y99" s="18" t="str">
        <f>IF(LEN(入力ｼｰﾄ!$F$107)&lt;入力ｼｰﾄ!$O$5,"",MID(RIGHT(入力ｼｰﾄ!$F$107,入力ｼｰﾄ!$O$5),1,1))</f>
        <v/>
      </c>
      <c r="Z99" s="16" t="str">
        <f>IF(LEN(入力ｼｰﾄ!$F$107)&lt;入力ｼｰﾄ!$O$4,"",MID(RIGHT(入力ｼｰﾄ!$F$107,入力ｼｰﾄ!$O$4),1,1))</f>
        <v/>
      </c>
      <c r="AA99" s="16" t="str">
        <f>IF(LEN(入力ｼｰﾄ!$F$107)&lt;入力ｼｰﾄ!$O$3,"",MID(RIGHT(入力ｼｰﾄ!$F$107,入力ｼｰﾄ!$O$3),1,1))</f>
        <v/>
      </c>
      <c r="AB99" s="19" t="str">
        <f>IF(LEN(入力ｼｰﾄ!$F$107)&lt;入力ｼｰﾄ!$O$2,"",MID(RIGHT(入力ｼｰﾄ!$F$107,入力ｼｰﾄ!$O$2),1,1))</f>
        <v/>
      </c>
      <c r="AC99" s="106" t="str">
        <f>IF(LEN(入力ｼｰﾄ!$F$108)&lt;入力ｼｰﾄ!$O$16,"",MID(RIGHT(入力ｼｰﾄ!$F$108,入力ｼｰﾄ!$O$16),1,1))</f>
        <v/>
      </c>
      <c r="AD99" s="107" t="str">
        <f>IF(LEN(入力ｼｰﾄ!$F$108)&lt;入力ｼｰﾄ!$O$15,"",MID(RIGHT(入力ｼｰﾄ!$F$108,入力ｼｰﾄ!$O$15),1,1))</f>
        <v/>
      </c>
      <c r="AE99" s="107" t="str">
        <f>IF(LEN(入力ｼｰﾄ!$F$108)&lt;入力ｼｰﾄ!$O$8,"",MID(RIGHT(入力ｼｰﾄ!$F$108,入力ｼｰﾄ!$O$8),1,1))</f>
        <v/>
      </c>
      <c r="AF99" s="108" t="str">
        <f>IF(LEN(入力ｼｰﾄ!$F$108)&lt;入力ｼｰﾄ!$O$7,"",MID(RIGHT(入力ｼｰﾄ!$F$108,入力ｼｰﾄ!$O$7),1,1))</f>
        <v/>
      </c>
      <c r="AG99" s="107" t="str">
        <f>IF(LEN(入力ｼｰﾄ!$F$108)&lt;入力ｼｰﾄ!$O$6,"",MID(RIGHT(入力ｼｰﾄ!$F$108,入力ｼｰﾄ!$O$6),1,1))</f>
        <v/>
      </c>
      <c r="AH99" s="109" t="str">
        <f>IF(LEN(入力ｼｰﾄ!$F$108)&lt;入力ｼｰﾄ!$O$5,"",MID(RIGHT(入力ｼｰﾄ!$F$108,入力ｼｰﾄ!$O$5),1,1))</f>
        <v/>
      </c>
      <c r="AI99" s="107" t="str">
        <f>IF(LEN(入力ｼｰﾄ!$F$108)&lt;入力ｼｰﾄ!$O$4,"",MID(RIGHT(入力ｼｰﾄ!$F$108,入力ｼｰﾄ!$O$4),1,1))</f>
        <v/>
      </c>
      <c r="AJ99" s="107" t="str">
        <f>IF(LEN(入力ｼｰﾄ!$F$108)&lt;入力ｼｰﾄ!$O$3,"",MID(RIGHT(入力ｼｰﾄ!$F$108,入力ｼｰﾄ!$O$3),1,1))</f>
        <v/>
      </c>
      <c r="AK99" s="114" t="str">
        <f>IF(LEN(入力ｼｰﾄ!$F$108)&lt;入力ｼｰﾄ!$O$2,"",MID(RIGHT(入力ｼｰﾄ!$F$108,入力ｼｰﾄ!$O$2),1,1))</f>
        <v/>
      </c>
      <c r="AL99" s="15" t="str">
        <f>IF(LEN(入力ｼｰﾄ!$F$109)&lt;入力ｼｰﾄ!$O$16,"",MID(RIGHT(入力ｼｰﾄ!$F$109,入力ｼｰﾄ!$O$16),1,1))</f>
        <v/>
      </c>
      <c r="AM99" s="16" t="str">
        <f>IF(LEN(入力ｼｰﾄ!$F$109)&lt;入力ｼｰﾄ!$O$15,"",MID(RIGHT(入力ｼｰﾄ!$F$109,入力ｼｰﾄ!$O$15),1,1))</f>
        <v/>
      </c>
      <c r="AN99" s="16" t="str">
        <f>IF(LEN(入力ｼｰﾄ!$F$109)&lt;入力ｼｰﾄ!$O$8,"",MID(RIGHT(入力ｼｰﾄ!$F$109,入力ｼｰﾄ!$O$8),1,1))</f>
        <v/>
      </c>
      <c r="AO99" s="17" t="str">
        <f>IF(LEN(入力ｼｰﾄ!$F$109)&lt;入力ｼｰﾄ!$O$7,"",MID(RIGHT(入力ｼｰﾄ!$F$109,入力ｼｰﾄ!$O$7),1,1))</f>
        <v/>
      </c>
      <c r="AP99" s="16" t="str">
        <f>IF(LEN(入力ｼｰﾄ!$F$109)&lt;入力ｼｰﾄ!$O$6,"",MID(RIGHT(入力ｼｰﾄ!$F$109,入力ｼｰﾄ!$O$6),1,1))</f>
        <v/>
      </c>
      <c r="AQ99" s="18" t="str">
        <f>IF(LEN(入力ｼｰﾄ!$F$109)&lt;入力ｼｰﾄ!$O$5,"",MID(RIGHT(入力ｼｰﾄ!$F$109,入力ｼｰﾄ!$O$5),1,1))</f>
        <v/>
      </c>
      <c r="AR99" s="16" t="str">
        <f>IF(LEN(入力ｼｰﾄ!$F$109)&lt;入力ｼｰﾄ!$O$4,"",MID(RIGHT(入力ｼｰﾄ!$F$109,入力ｼｰﾄ!$O$4),1,1))</f>
        <v/>
      </c>
      <c r="AS99" s="16" t="str">
        <f>IF(LEN(入力ｼｰﾄ!$F$109)&lt;入力ｼｰﾄ!$O$3,"",MID(RIGHT(入力ｼｰﾄ!$F$109,入力ｼｰﾄ!$O$3),1,1))</f>
        <v/>
      </c>
      <c r="AT99" s="19" t="str">
        <f>IF(LEN(入力ｼｰﾄ!$F$109)&lt;入力ｼｰﾄ!$O$2,"",MID(RIGHT(入力ｼｰﾄ!$F$109,入力ｼｰﾄ!$O$2),1,1))</f>
        <v>0</v>
      </c>
      <c r="AU99" s="15" t="str">
        <f>IF(LEN(入力ｼｰﾄ!$F$110)&lt;入力ｼｰﾄ!$O$16,"",MID(RIGHT(入力ｼｰﾄ!$F$110,入力ｼｰﾄ!$O$16),1,1))</f>
        <v/>
      </c>
      <c r="AV99" s="16" t="str">
        <f>IF(LEN(入力ｼｰﾄ!$F$110)&lt;入力ｼｰﾄ!$O$15,"",MID(RIGHT(入力ｼｰﾄ!$F$110,入力ｼｰﾄ!$O$15),1,1))</f>
        <v/>
      </c>
      <c r="AW99" s="16" t="str">
        <f>IF(LEN(入力ｼｰﾄ!$F$110)&lt;入力ｼｰﾄ!$O$8,"",MID(RIGHT(入力ｼｰﾄ!$F$110,入力ｼｰﾄ!$O$8),1,1))</f>
        <v/>
      </c>
      <c r="AX99" s="17" t="str">
        <f>IF(LEN(入力ｼｰﾄ!$F$110)&lt;入力ｼｰﾄ!$O$7,"",MID(RIGHT(入力ｼｰﾄ!$F$110,入力ｼｰﾄ!$O$7),1,1))</f>
        <v/>
      </c>
      <c r="AY99" s="16" t="str">
        <f>IF(LEN(入力ｼｰﾄ!$F$110)&lt;入力ｼｰﾄ!$O$6,"",MID(RIGHT(入力ｼｰﾄ!$F$110,入力ｼｰﾄ!$O$6),1,1))</f>
        <v/>
      </c>
      <c r="AZ99" s="18" t="str">
        <f>IF(LEN(入力ｼｰﾄ!$F$110)&lt;入力ｼｰﾄ!$O$5,"",MID(RIGHT(入力ｼｰﾄ!$F$110,入力ｼｰﾄ!$O$5),1,1))</f>
        <v/>
      </c>
      <c r="BA99" s="16" t="str">
        <f>IF(LEN(入力ｼｰﾄ!$F$110)&lt;入力ｼｰﾄ!$O$4,"",MID(RIGHT(入力ｼｰﾄ!$F$110,入力ｼｰﾄ!$O$4),1,1))</f>
        <v/>
      </c>
      <c r="BB99" s="16" t="str">
        <f>IF(LEN(入力ｼｰﾄ!$F$110)&lt;入力ｼｰﾄ!$O$3,"",MID(RIGHT(入力ｼｰﾄ!$F$110,入力ｼｰﾄ!$O$3),1,1))</f>
        <v/>
      </c>
      <c r="BC99" s="16" t="str">
        <f>IF(LEN(入力ｼｰﾄ!$F$110)&lt;入力ｼｰﾄ!$O$2,"",MID(RIGHT(入力ｼｰﾄ!$F$110,入力ｼｰﾄ!$O$2),1,1))</f>
        <v>0</v>
      </c>
      <c r="BD99" s="189"/>
      <c r="BE99" s="190"/>
      <c r="BF99" s="190"/>
      <c r="BG99" s="191"/>
    </row>
    <row r="100" spans="1:61" ht="20.25" customHeight="1">
      <c r="A100" s="211">
        <f>入力ｼｰﾄ!$G$105</f>
        <v>0</v>
      </c>
      <c r="B100" s="209"/>
      <c r="C100" s="209"/>
      <c r="D100" s="209"/>
      <c r="E100" s="209"/>
      <c r="F100" s="209"/>
      <c r="G100" s="209"/>
      <c r="H100" s="209"/>
      <c r="I100" s="209"/>
      <c r="J100" s="210"/>
      <c r="K100" s="15" t="str">
        <f>IF(LEN(入力ｼｰﾄ!$G$106)&lt;入力ｼｰﾄ!$O$16,"",MID(RIGHT(入力ｼｰﾄ!$G$106,入力ｼｰﾄ!$O$16),1,1))</f>
        <v/>
      </c>
      <c r="L100" s="16" t="str">
        <f>IF(LEN(入力ｼｰﾄ!$G$106)&lt;入力ｼｰﾄ!$O$15,"",MID(RIGHT(入力ｼｰﾄ!$G$106,入力ｼｰﾄ!$O$15),1,1))</f>
        <v/>
      </c>
      <c r="M100" s="16" t="str">
        <f>IF(LEN(入力ｼｰﾄ!$G$106)&lt;入力ｼｰﾄ!$O$8,"",MID(RIGHT(入力ｼｰﾄ!$G$106,入力ｼｰﾄ!$O$8),1,1))</f>
        <v/>
      </c>
      <c r="N100" s="17" t="str">
        <f>IF(LEN(入力ｼｰﾄ!$G$106)&lt;入力ｼｰﾄ!$O$7,"",MID(RIGHT(入力ｼｰﾄ!$G$106,入力ｼｰﾄ!$O$7),1,1))</f>
        <v/>
      </c>
      <c r="O100" s="16" t="str">
        <f>IF(LEN(入力ｼｰﾄ!$G$106)&lt;入力ｼｰﾄ!$O$6,"",MID(RIGHT(入力ｼｰﾄ!$G$106,入力ｼｰﾄ!$O$6),1,1))</f>
        <v/>
      </c>
      <c r="P100" s="18" t="str">
        <f>IF(LEN(入力ｼｰﾄ!$G$106)&lt;入力ｼｰﾄ!$O$5,"",MID(RIGHT(入力ｼｰﾄ!$G$106,入力ｼｰﾄ!$O$5),1,1))</f>
        <v/>
      </c>
      <c r="Q100" s="16" t="str">
        <f>IF(LEN(入力ｼｰﾄ!$G$106)&lt;入力ｼｰﾄ!$O$4,"",MID(RIGHT(入力ｼｰﾄ!$G$106,入力ｼｰﾄ!$O$4),1,1))</f>
        <v/>
      </c>
      <c r="R100" s="16" t="str">
        <f>IF(LEN(入力ｼｰﾄ!$G$106)&lt;入力ｼｰﾄ!$O$3,"",MID(RIGHT(入力ｼｰﾄ!$G$106,入力ｼｰﾄ!$O$3),1,1))</f>
        <v/>
      </c>
      <c r="S100" s="19" t="str">
        <f>IF(LEN(入力ｼｰﾄ!$G$106)&lt;入力ｼｰﾄ!$O$2,"",MID(RIGHT(入力ｼｰﾄ!$G$106,入力ｼｰﾄ!$O$2),1,1))</f>
        <v/>
      </c>
      <c r="T100" s="15" t="str">
        <f>IF(LEN(入力ｼｰﾄ!$G$107)&lt;入力ｼｰﾄ!$O$16,"",MID(RIGHT(入力ｼｰﾄ!$G$107,入力ｼｰﾄ!$O$16),1,1))</f>
        <v/>
      </c>
      <c r="U100" s="16" t="str">
        <f>IF(LEN(入力ｼｰﾄ!$G$107)&lt;入力ｼｰﾄ!$O$15,"",MID(RIGHT(入力ｼｰﾄ!$G$107,入力ｼｰﾄ!$O$15),1,1))</f>
        <v/>
      </c>
      <c r="V100" s="16" t="str">
        <f>IF(LEN(入力ｼｰﾄ!$G$107)&lt;入力ｼｰﾄ!$O$8,"",MID(RIGHT(入力ｼｰﾄ!$G$107,入力ｼｰﾄ!$O$8),1,1))</f>
        <v/>
      </c>
      <c r="W100" s="17" t="str">
        <f>IF(LEN(入力ｼｰﾄ!$G$107)&lt;入力ｼｰﾄ!$O$7,"",MID(RIGHT(入力ｼｰﾄ!$G$107,入力ｼｰﾄ!$O$7),1,1))</f>
        <v/>
      </c>
      <c r="X100" s="16" t="str">
        <f>IF(LEN(入力ｼｰﾄ!$G$107)&lt;入力ｼｰﾄ!$O$6,"",MID(RIGHT(入力ｼｰﾄ!$G$107,入力ｼｰﾄ!$O$6),1,1))</f>
        <v/>
      </c>
      <c r="Y100" s="18" t="str">
        <f>IF(LEN(入力ｼｰﾄ!$G$107)&lt;入力ｼｰﾄ!$O$5,"",MID(RIGHT(入力ｼｰﾄ!$G$107,入力ｼｰﾄ!$O$5),1,1))</f>
        <v/>
      </c>
      <c r="Z100" s="16" t="str">
        <f>IF(LEN(入力ｼｰﾄ!$G$107)&lt;入力ｼｰﾄ!$O$4,"",MID(RIGHT(入力ｼｰﾄ!$G$107,入力ｼｰﾄ!$O$4),1,1))</f>
        <v/>
      </c>
      <c r="AA100" s="16" t="str">
        <f>IF(LEN(入力ｼｰﾄ!$G$107)&lt;入力ｼｰﾄ!$O$3,"",MID(RIGHT(入力ｼｰﾄ!$G$107,入力ｼｰﾄ!$O$3),1,1))</f>
        <v/>
      </c>
      <c r="AB100" s="19" t="str">
        <f>IF(LEN(入力ｼｰﾄ!$G$107)&lt;入力ｼｰﾄ!$O$2,"",MID(RIGHT(入力ｼｰﾄ!$G$107,入力ｼｰﾄ!$O$2),1,1))</f>
        <v/>
      </c>
      <c r="AC100" s="106" t="str">
        <f>IF(LEN(入力ｼｰﾄ!$G$108)&lt;入力ｼｰﾄ!$O$16,"",MID(RIGHT(入力ｼｰﾄ!$G$108,入力ｼｰﾄ!$O$16),1,1))</f>
        <v/>
      </c>
      <c r="AD100" s="107" t="str">
        <f>IF(LEN(入力ｼｰﾄ!$G$108)&lt;入力ｼｰﾄ!$O$15,"",MID(RIGHT(入力ｼｰﾄ!$G$108,入力ｼｰﾄ!$O$15),1,1))</f>
        <v/>
      </c>
      <c r="AE100" s="107" t="str">
        <f>IF(LEN(入力ｼｰﾄ!$G$108)&lt;入力ｼｰﾄ!$O$8,"",MID(RIGHT(入力ｼｰﾄ!$G$108,入力ｼｰﾄ!$O$8),1,1))</f>
        <v/>
      </c>
      <c r="AF100" s="108" t="str">
        <f>IF(LEN(入力ｼｰﾄ!$G$108)&lt;入力ｼｰﾄ!$O$7,"",MID(RIGHT(入力ｼｰﾄ!$G$108,入力ｼｰﾄ!$O$7),1,1))</f>
        <v/>
      </c>
      <c r="AG100" s="107" t="str">
        <f>IF(LEN(入力ｼｰﾄ!$G$108)&lt;入力ｼｰﾄ!$O$6,"",MID(RIGHT(入力ｼｰﾄ!$G$108,入力ｼｰﾄ!$O$6),1,1))</f>
        <v/>
      </c>
      <c r="AH100" s="109" t="str">
        <f>IF(LEN(入力ｼｰﾄ!$G$108)&lt;入力ｼｰﾄ!$O$5,"",MID(RIGHT(入力ｼｰﾄ!$G$108,入力ｼｰﾄ!$O$5),1,1))</f>
        <v/>
      </c>
      <c r="AI100" s="107" t="str">
        <f>IF(LEN(入力ｼｰﾄ!$G$108)&lt;入力ｼｰﾄ!$O$4,"",MID(RIGHT(入力ｼｰﾄ!$G$108,入力ｼｰﾄ!$O$4),1,1))</f>
        <v/>
      </c>
      <c r="AJ100" s="107" t="str">
        <f>IF(LEN(入力ｼｰﾄ!$G$108)&lt;入力ｼｰﾄ!$O$3,"",MID(RIGHT(入力ｼｰﾄ!$G$108,入力ｼｰﾄ!$O$3),1,1))</f>
        <v/>
      </c>
      <c r="AK100" s="114" t="str">
        <f>IF(LEN(入力ｼｰﾄ!$G$108)&lt;入力ｼｰﾄ!$O$2,"",MID(RIGHT(入力ｼｰﾄ!$G$108,入力ｼｰﾄ!$O$2),1,1))</f>
        <v/>
      </c>
      <c r="AL100" s="15" t="str">
        <f>IF(LEN(入力ｼｰﾄ!$G$109)&lt;入力ｼｰﾄ!$O$16,"",MID(RIGHT(入力ｼｰﾄ!$G$109,入力ｼｰﾄ!$O$16),1,1))</f>
        <v/>
      </c>
      <c r="AM100" s="16" t="str">
        <f>IF(LEN(入力ｼｰﾄ!$G$109)&lt;入力ｼｰﾄ!$O$15,"",MID(RIGHT(入力ｼｰﾄ!$G$109,入力ｼｰﾄ!$O$15),1,1))</f>
        <v/>
      </c>
      <c r="AN100" s="16" t="str">
        <f>IF(LEN(入力ｼｰﾄ!$G$109)&lt;入力ｼｰﾄ!$O$8,"",MID(RIGHT(入力ｼｰﾄ!$G$109,入力ｼｰﾄ!$O$8),1,1))</f>
        <v/>
      </c>
      <c r="AO100" s="17" t="str">
        <f>IF(LEN(入力ｼｰﾄ!$G$109)&lt;入力ｼｰﾄ!$O$7,"",MID(RIGHT(入力ｼｰﾄ!$G$109,入力ｼｰﾄ!$O$7),1,1))</f>
        <v/>
      </c>
      <c r="AP100" s="16" t="str">
        <f>IF(LEN(入力ｼｰﾄ!$G$109)&lt;入力ｼｰﾄ!$O$6,"",MID(RIGHT(入力ｼｰﾄ!$G$109,入力ｼｰﾄ!$O$6),1,1))</f>
        <v/>
      </c>
      <c r="AQ100" s="18" t="str">
        <f>IF(LEN(入力ｼｰﾄ!$G$109)&lt;入力ｼｰﾄ!$O$5,"",MID(RIGHT(入力ｼｰﾄ!$G$109,入力ｼｰﾄ!$O$5),1,1))</f>
        <v/>
      </c>
      <c r="AR100" s="16" t="str">
        <f>IF(LEN(入力ｼｰﾄ!$G$109)&lt;入力ｼｰﾄ!$O$4,"",MID(RIGHT(入力ｼｰﾄ!$G$109,入力ｼｰﾄ!$O$4),1,1))</f>
        <v/>
      </c>
      <c r="AS100" s="16" t="str">
        <f>IF(LEN(入力ｼｰﾄ!$G$109)&lt;入力ｼｰﾄ!$O$3,"",MID(RIGHT(入力ｼｰﾄ!$G$109,入力ｼｰﾄ!$O$3),1,1))</f>
        <v/>
      </c>
      <c r="AT100" s="19" t="str">
        <f>IF(LEN(入力ｼｰﾄ!$G$109)&lt;入力ｼｰﾄ!$O$2,"",MID(RIGHT(入力ｼｰﾄ!$G$109,入力ｼｰﾄ!$O$2),1,1))</f>
        <v>0</v>
      </c>
      <c r="AU100" s="15" t="str">
        <f>IF(LEN(入力ｼｰﾄ!$G$110)&lt;入力ｼｰﾄ!$O$16,"",MID(RIGHT(入力ｼｰﾄ!$G$110,入力ｼｰﾄ!$O$16),1,1))</f>
        <v/>
      </c>
      <c r="AV100" s="16" t="str">
        <f>IF(LEN(入力ｼｰﾄ!$G$110)&lt;入力ｼｰﾄ!$O$15,"",MID(RIGHT(入力ｼｰﾄ!$G$110,入力ｼｰﾄ!$O$15),1,1))</f>
        <v/>
      </c>
      <c r="AW100" s="16" t="str">
        <f>IF(LEN(入力ｼｰﾄ!$G$110)&lt;入力ｼｰﾄ!$O$8,"",MID(RIGHT(入力ｼｰﾄ!$G$110,入力ｼｰﾄ!$O$8),1,1))</f>
        <v/>
      </c>
      <c r="AX100" s="17" t="str">
        <f>IF(LEN(入力ｼｰﾄ!$G$110)&lt;入力ｼｰﾄ!$O$7,"",MID(RIGHT(入力ｼｰﾄ!$G$110,入力ｼｰﾄ!$O$7),1,1))</f>
        <v/>
      </c>
      <c r="AY100" s="16" t="str">
        <f>IF(LEN(入力ｼｰﾄ!$G$110)&lt;入力ｼｰﾄ!$O$6,"",MID(RIGHT(入力ｼｰﾄ!$G$110,入力ｼｰﾄ!$O$6),1,1))</f>
        <v/>
      </c>
      <c r="AZ100" s="18" t="str">
        <f>IF(LEN(入力ｼｰﾄ!$G$110)&lt;入力ｼｰﾄ!$O$5,"",MID(RIGHT(入力ｼｰﾄ!$G$110,入力ｼｰﾄ!$O$5),1,1))</f>
        <v/>
      </c>
      <c r="BA100" s="16" t="str">
        <f>IF(LEN(入力ｼｰﾄ!$G$110)&lt;入力ｼｰﾄ!$O$4,"",MID(RIGHT(入力ｼｰﾄ!$G$110,入力ｼｰﾄ!$O$4),1,1))</f>
        <v/>
      </c>
      <c r="BB100" s="16" t="str">
        <f>IF(LEN(入力ｼｰﾄ!$G$110)&lt;入力ｼｰﾄ!$O$3,"",MID(RIGHT(入力ｼｰﾄ!$G$110,入力ｼｰﾄ!$O$3),1,1))</f>
        <v/>
      </c>
      <c r="BC100" s="16" t="str">
        <f>IF(LEN(入力ｼｰﾄ!$G$110)&lt;入力ｼｰﾄ!$O$2,"",MID(RIGHT(入力ｼｰﾄ!$G$110,入力ｼｰﾄ!$O$2),1,1))</f>
        <v>0</v>
      </c>
      <c r="BD100" s="189"/>
      <c r="BE100" s="190"/>
      <c r="BF100" s="190"/>
      <c r="BG100" s="191"/>
    </row>
    <row r="101" spans="1:61" ht="20.25" customHeight="1" thickBot="1">
      <c r="A101" s="204" t="s">
        <v>13</v>
      </c>
      <c r="B101" s="205"/>
      <c r="C101" s="205"/>
      <c r="D101" s="205"/>
      <c r="E101" s="205"/>
      <c r="F101" s="205"/>
      <c r="G101" s="205"/>
      <c r="H101" s="205"/>
      <c r="I101" s="205"/>
      <c r="J101" s="206"/>
      <c r="K101" s="20" t="str">
        <f>IF(LEN(入力ｼｰﾄ!$H$106)&lt;入力ｼｰﾄ!$O$16,"",MID(RIGHT(入力ｼｰﾄ!$H$106,入力ｼｰﾄ!$O$16),1,1))</f>
        <v/>
      </c>
      <c r="L101" s="21" t="str">
        <f>IF(LEN(入力ｼｰﾄ!$H$106)&lt;入力ｼｰﾄ!$O$15,"",MID(RIGHT(入力ｼｰﾄ!$H$106,入力ｼｰﾄ!$O$15),1,1))</f>
        <v/>
      </c>
      <c r="M101" s="21" t="str">
        <f>IF(LEN(入力ｼｰﾄ!$H$106)&lt;入力ｼｰﾄ!$O$8,"",MID(RIGHT(入力ｼｰﾄ!$H$106,入力ｼｰﾄ!$O$8),1,1))</f>
        <v/>
      </c>
      <c r="N101" s="22" t="str">
        <f>IF(LEN(入力ｼｰﾄ!$H$106)&lt;入力ｼｰﾄ!$O$7,"",MID(RIGHT(入力ｼｰﾄ!$H$106,入力ｼｰﾄ!$O$7),1,1))</f>
        <v/>
      </c>
      <c r="O101" s="21" t="str">
        <f>IF(LEN(入力ｼｰﾄ!$H$106)&lt;入力ｼｰﾄ!$O$6,"",MID(RIGHT(入力ｼｰﾄ!$H$106,入力ｼｰﾄ!$O$6),1,1))</f>
        <v/>
      </c>
      <c r="P101" s="23" t="str">
        <f>IF(LEN(入力ｼｰﾄ!$H$106)&lt;入力ｼｰﾄ!$O$5,"",MID(RIGHT(入力ｼｰﾄ!$H$106,入力ｼｰﾄ!$O$5),1,1))</f>
        <v/>
      </c>
      <c r="Q101" s="21" t="str">
        <f>IF(LEN(入力ｼｰﾄ!$H$106)&lt;入力ｼｰﾄ!$O$4,"",MID(RIGHT(入力ｼｰﾄ!$H$106,入力ｼｰﾄ!$O$4),1,1))</f>
        <v/>
      </c>
      <c r="R101" s="21" t="str">
        <f>IF(LEN(入力ｼｰﾄ!$H$106)&lt;入力ｼｰﾄ!$O$3,"",MID(RIGHT(入力ｼｰﾄ!$H$106,入力ｼｰﾄ!$O$3),1,1))</f>
        <v/>
      </c>
      <c r="S101" s="24" t="str">
        <f>IF(LEN(入力ｼｰﾄ!$H$106)&lt;入力ｼｰﾄ!$O$2,"",MID(RIGHT(入力ｼｰﾄ!$H$106,入力ｼｰﾄ!$O$2),1,1))</f>
        <v>0</v>
      </c>
      <c r="T101" s="20" t="str">
        <f>IF(LEN(入力ｼｰﾄ!$H$107)&lt;入力ｼｰﾄ!$O$16,"",MID(RIGHT(入力ｼｰﾄ!$H$107,入力ｼｰﾄ!$O$16),1,1))</f>
        <v/>
      </c>
      <c r="U101" s="21" t="str">
        <f>IF(LEN(入力ｼｰﾄ!$H$107)&lt;入力ｼｰﾄ!$O$15,"",MID(RIGHT(入力ｼｰﾄ!$H$107,入力ｼｰﾄ!$O$15),1,1))</f>
        <v/>
      </c>
      <c r="V101" s="21" t="str">
        <f>IF(LEN(入力ｼｰﾄ!$H$107)&lt;入力ｼｰﾄ!$O$8,"",MID(RIGHT(入力ｼｰﾄ!$H$107,入力ｼｰﾄ!$O$8),1,1))</f>
        <v/>
      </c>
      <c r="W101" s="22" t="str">
        <f>IF(LEN(入力ｼｰﾄ!$H$107)&lt;入力ｼｰﾄ!$O$7,"",MID(RIGHT(入力ｼｰﾄ!$H$107,入力ｼｰﾄ!$O$7),1,1))</f>
        <v/>
      </c>
      <c r="X101" s="21" t="str">
        <f>IF(LEN(入力ｼｰﾄ!$H$107)&lt;入力ｼｰﾄ!$O$6,"",MID(RIGHT(入力ｼｰﾄ!$H$107,入力ｼｰﾄ!$O$6),1,1))</f>
        <v/>
      </c>
      <c r="Y101" s="23" t="str">
        <f>IF(LEN(入力ｼｰﾄ!$H$107)&lt;入力ｼｰﾄ!$O$5,"",MID(RIGHT(入力ｼｰﾄ!$H$107,入力ｼｰﾄ!$O$5),1,1))</f>
        <v/>
      </c>
      <c r="Z101" s="21" t="str">
        <f>IF(LEN(入力ｼｰﾄ!$H$107)&lt;入力ｼｰﾄ!$O$4,"",MID(RIGHT(入力ｼｰﾄ!$H$107,入力ｼｰﾄ!$O$4),1,1))</f>
        <v/>
      </c>
      <c r="AA101" s="21" t="str">
        <f>IF(LEN(入力ｼｰﾄ!$H$107)&lt;入力ｼｰﾄ!$O$3,"",MID(RIGHT(入力ｼｰﾄ!$H$107,入力ｼｰﾄ!$O$3),1,1))</f>
        <v/>
      </c>
      <c r="AB101" s="24" t="str">
        <f>IF(LEN(入力ｼｰﾄ!$H$107)&lt;入力ｼｰﾄ!$O$2,"",MID(RIGHT(入力ｼｰﾄ!$H$107,入力ｼｰﾄ!$O$2),1,1))</f>
        <v>0</v>
      </c>
      <c r="AC101" s="110" t="str">
        <f>IF(LEN(入力ｼｰﾄ!$H$108)&lt;入力ｼｰﾄ!$O$16,"",MID(RIGHT(入力ｼｰﾄ!$H$108,入力ｼｰﾄ!$O$16),1,1))</f>
        <v/>
      </c>
      <c r="AD101" s="111" t="str">
        <f>IF(LEN(入力ｼｰﾄ!$H$108)&lt;入力ｼｰﾄ!$O$15,"",MID(RIGHT(入力ｼｰﾄ!$H$108,入力ｼｰﾄ!$O$15),1,1))</f>
        <v/>
      </c>
      <c r="AE101" s="111" t="str">
        <f>IF(LEN(入力ｼｰﾄ!$H$108)&lt;入力ｼｰﾄ!$O$8,"",MID(RIGHT(入力ｼｰﾄ!$H$108,入力ｼｰﾄ!$O$8),1,1))</f>
        <v/>
      </c>
      <c r="AF101" s="112" t="str">
        <f>IF(LEN(入力ｼｰﾄ!$H$108)&lt;入力ｼｰﾄ!$O$7,"",MID(RIGHT(入力ｼｰﾄ!$H$108,入力ｼｰﾄ!$O$7),1,1))</f>
        <v/>
      </c>
      <c r="AG101" s="111" t="str">
        <f>IF(LEN(入力ｼｰﾄ!$H$108)&lt;入力ｼｰﾄ!$O$6,"",MID(RIGHT(入力ｼｰﾄ!$H$108,入力ｼｰﾄ!$O$6),1,1))</f>
        <v/>
      </c>
      <c r="AH101" s="113" t="str">
        <f>IF(LEN(入力ｼｰﾄ!$H$108)&lt;入力ｼｰﾄ!$O$5,"",MID(RIGHT(入力ｼｰﾄ!$H$108,入力ｼｰﾄ!$O$5),1,1))</f>
        <v/>
      </c>
      <c r="AI101" s="111" t="str">
        <f>IF(LEN(入力ｼｰﾄ!$H$108)&lt;入力ｼｰﾄ!$O$4,"",MID(RIGHT(入力ｼｰﾄ!$H$108,入力ｼｰﾄ!$O$4),1,1))</f>
        <v/>
      </c>
      <c r="AJ101" s="111" t="str">
        <f>IF(LEN(入力ｼｰﾄ!$H$108)&lt;入力ｼｰﾄ!$O$3,"",MID(RIGHT(入力ｼｰﾄ!$H$108,入力ｼｰﾄ!$O$3),1,1))</f>
        <v/>
      </c>
      <c r="AK101" s="115" t="str">
        <f>IF(LEN(入力ｼｰﾄ!$H$108)&lt;入力ｼｰﾄ!$O$2,"",MID(RIGHT(入力ｼｰﾄ!$H$108,入力ｼｰﾄ!$O$2),1,1))</f>
        <v>0</v>
      </c>
      <c r="AL101" s="20" t="str">
        <f>IF(LEN(入力ｼｰﾄ!$H$109)&lt;入力ｼｰﾄ!$O$16,"",MID(RIGHT(入力ｼｰﾄ!$H$109,入力ｼｰﾄ!$O$16),1,1))</f>
        <v/>
      </c>
      <c r="AM101" s="21" t="str">
        <f>IF(LEN(入力ｼｰﾄ!$H$109)&lt;入力ｼｰﾄ!$O$15,"",MID(RIGHT(入力ｼｰﾄ!$H$109,入力ｼｰﾄ!$O$15),1,1))</f>
        <v/>
      </c>
      <c r="AN101" s="21" t="str">
        <f>IF(LEN(入力ｼｰﾄ!$H$109)&lt;入力ｼｰﾄ!$O$8,"",MID(RIGHT(入力ｼｰﾄ!$H$109,入力ｼｰﾄ!$O$8),1,1))</f>
        <v/>
      </c>
      <c r="AO101" s="22" t="str">
        <f>IF(LEN(入力ｼｰﾄ!$H$109)&lt;入力ｼｰﾄ!$O$7,"",MID(RIGHT(入力ｼｰﾄ!$H$109,入力ｼｰﾄ!$O$7),1,1))</f>
        <v/>
      </c>
      <c r="AP101" s="21" t="str">
        <f>IF(LEN(入力ｼｰﾄ!$H$109)&lt;入力ｼｰﾄ!$O$6,"",MID(RIGHT(入力ｼｰﾄ!$H$109,入力ｼｰﾄ!$O$6),1,1))</f>
        <v/>
      </c>
      <c r="AQ101" s="23" t="str">
        <f>IF(LEN(入力ｼｰﾄ!$H$109)&lt;入力ｼｰﾄ!$O$5,"",MID(RIGHT(入力ｼｰﾄ!$H$109,入力ｼｰﾄ!$O$5),1,1))</f>
        <v/>
      </c>
      <c r="AR101" s="21" t="str">
        <f>IF(LEN(入力ｼｰﾄ!$H$109)&lt;入力ｼｰﾄ!$O$4,"",MID(RIGHT(入力ｼｰﾄ!$H$109,入力ｼｰﾄ!$O$4),1,1))</f>
        <v/>
      </c>
      <c r="AS101" s="21" t="str">
        <f>IF(LEN(入力ｼｰﾄ!$H$109)&lt;入力ｼｰﾄ!$O$3,"",MID(RIGHT(入力ｼｰﾄ!$H$109,入力ｼｰﾄ!$O$3),1,1))</f>
        <v/>
      </c>
      <c r="AT101" s="24" t="str">
        <f>IF(LEN(入力ｼｰﾄ!$H$109)&lt;入力ｼｰﾄ!$O$2,"",MID(RIGHT(入力ｼｰﾄ!$H$109,入力ｼｰﾄ!$O$2),1,1))</f>
        <v>0</v>
      </c>
      <c r="AU101" s="20" t="str">
        <f>IF(LEN(入力ｼｰﾄ!$H$110)&lt;入力ｼｰﾄ!$O$16,"",MID(RIGHT(入力ｼｰﾄ!$H$110,入力ｼｰﾄ!$O$16),1,1))</f>
        <v/>
      </c>
      <c r="AV101" s="21" t="str">
        <f>IF(LEN(入力ｼｰﾄ!$H$110)&lt;入力ｼｰﾄ!$O$15,"",MID(RIGHT(入力ｼｰﾄ!$H$110,入力ｼｰﾄ!$O$15),1,1))</f>
        <v/>
      </c>
      <c r="AW101" s="21" t="str">
        <f>IF(LEN(入力ｼｰﾄ!$H$110)&lt;入力ｼｰﾄ!$O$8,"",MID(RIGHT(入力ｼｰﾄ!$H$110,入力ｼｰﾄ!$O$8),1,1))</f>
        <v/>
      </c>
      <c r="AX101" s="22" t="str">
        <f>IF(LEN(入力ｼｰﾄ!$H$110)&lt;入力ｼｰﾄ!$O$7,"",MID(RIGHT(入力ｼｰﾄ!$H$110,入力ｼｰﾄ!$O$7),1,1))</f>
        <v/>
      </c>
      <c r="AY101" s="21" t="str">
        <f>IF(LEN(入力ｼｰﾄ!$H$110)&lt;入力ｼｰﾄ!$O$6,"",MID(RIGHT(入力ｼｰﾄ!$H$110,入力ｼｰﾄ!$O$6),1,1))</f>
        <v/>
      </c>
      <c r="AZ101" s="23" t="str">
        <f>IF(LEN(入力ｼｰﾄ!$H$110)&lt;入力ｼｰﾄ!$O$5,"",MID(RIGHT(入力ｼｰﾄ!$H$110,入力ｼｰﾄ!$O$5),1,1))</f>
        <v/>
      </c>
      <c r="BA101" s="21" t="str">
        <f>IF(LEN(入力ｼｰﾄ!$H$110)&lt;入力ｼｰﾄ!$O$4,"",MID(RIGHT(入力ｼｰﾄ!$H$110,入力ｼｰﾄ!$O$4),1,1))</f>
        <v/>
      </c>
      <c r="BB101" s="21" t="str">
        <f>IF(LEN(入力ｼｰﾄ!$H$110)&lt;入力ｼｰﾄ!$O$3,"",MID(RIGHT(入力ｼｰﾄ!$H$110,入力ｼｰﾄ!$O$3),1,1))</f>
        <v/>
      </c>
      <c r="BC101" s="21" t="str">
        <f>IF(LEN(入力ｼｰﾄ!$H$110)&lt;入力ｼｰﾄ!$O$2,"",MID(RIGHT(入力ｼｰﾄ!$H$110,入力ｼｰﾄ!$O$2),1,1))</f>
        <v>0</v>
      </c>
      <c r="BD101" s="192"/>
      <c r="BE101" s="193"/>
      <c r="BF101" s="193"/>
      <c r="BG101" s="194"/>
    </row>
    <row r="102" spans="1:61" ht="26.25" customHeight="1">
      <c r="A102" s="238" t="s">
        <v>2</v>
      </c>
      <c r="B102" s="239"/>
      <c r="C102" s="239"/>
      <c r="D102" s="239"/>
      <c r="E102" s="240"/>
      <c r="F102" s="241">
        <f>入力ｼｰﾄ!$D$112</f>
        <v>0</v>
      </c>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3"/>
      <c r="AL102" s="244" t="s">
        <v>14</v>
      </c>
      <c r="AM102" s="239"/>
      <c r="AN102" s="239"/>
      <c r="AO102" s="239"/>
      <c r="AP102" s="240"/>
      <c r="AQ102" s="245">
        <f>入力ｼｰﾄ!$D$111</f>
        <v>0</v>
      </c>
      <c r="AR102" s="246"/>
      <c r="AS102" s="246"/>
      <c r="AT102" s="246"/>
      <c r="AU102" s="246"/>
      <c r="AV102" s="246"/>
      <c r="AW102" s="246"/>
      <c r="AX102" s="246"/>
      <c r="AY102" s="246"/>
      <c r="AZ102" s="246"/>
      <c r="BA102" s="246"/>
      <c r="BB102" s="246"/>
      <c r="BC102" s="247"/>
      <c r="BD102" s="248" t="s">
        <v>17</v>
      </c>
      <c r="BE102" s="249"/>
      <c r="BF102" s="249"/>
      <c r="BG102" s="250"/>
    </row>
    <row r="103" spans="1:61" ht="20.25" customHeight="1">
      <c r="A103" s="207" t="s">
        <v>12</v>
      </c>
      <c r="B103" s="201"/>
      <c r="C103" s="201"/>
      <c r="D103" s="201"/>
      <c r="E103" s="201"/>
      <c r="F103" s="201"/>
      <c r="G103" s="201"/>
      <c r="H103" s="201"/>
      <c r="I103" s="201"/>
      <c r="J103" s="202"/>
      <c r="K103" s="200" t="s">
        <v>15</v>
      </c>
      <c r="L103" s="201"/>
      <c r="M103" s="201"/>
      <c r="N103" s="201"/>
      <c r="O103" s="201"/>
      <c r="P103" s="201"/>
      <c r="Q103" s="201"/>
      <c r="R103" s="201"/>
      <c r="S103" s="202"/>
      <c r="T103" s="200" t="s">
        <v>37</v>
      </c>
      <c r="U103" s="201"/>
      <c r="V103" s="201"/>
      <c r="W103" s="201"/>
      <c r="X103" s="201"/>
      <c r="Y103" s="201"/>
      <c r="Z103" s="201"/>
      <c r="AA103" s="201"/>
      <c r="AB103" s="202"/>
      <c r="AC103" s="200" t="s">
        <v>6</v>
      </c>
      <c r="AD103" s="201"/>
      <c r="AE103" s="201"/>
      <c r="AF103" s="201"/>
      <c r="AG103" s="201"/>
      <c r="AH103" s="201"/>
      <c r="AI103" s="201"/>
      <c r="AJ103" s="201"/>
      <c r="AK103" s="202"/>
      <c r="AL103" s="200" t="s">
        <v>11</v>
      </c>
      <c r="AM103" s="201"/>
      <c r="AN103" s="201"/>
      <c r="AO103" s="201"/>
      <c r="AP103" s="201"/>
      <c r="AQ103" s="201"/>
      <c r="AR103" s="201"/>
      <c r="AS103" s="201"/>
      <c r="AT103" s="202"/>
      <c r="AU103" s="200" t="s">
        <v>16</v>
      </c>
      <c r="AV103" s="201"/>
      <c r="AW103" s="201"/>
      <c r="AX103" s="201"/>
      <c r="AY103" s="201"/>
      <c r="AZ103" s="201"/>
      <c r="BA103" s="201"/>
      <c r="BB103" s="201"/>
      <c r="BC103" s="202"/>
      <c r="BD103" s="186">
        <f>入力ｼｰﾄ!I111</f>
        <v>0</v>
      </c>
      <c r="BE103" s="187"/>
      <c r="BF103" s="187"/>
      <c r="BG103" s="188"/>
    </row>
    <row r="104" spans="1:61" ht="20.25" customHeight="1">
      <c r="A104" s="208">
        <f>入力ｼｰﾄ!$D$113</f>
        <v>0</v>
      </c>
      <c r="B104" s="209"/>
      <c r="C104" s="209"/>
      <c r="D104" s="209"/>
      <c r="E104" s="209"/>
      <c r="F104" s="209"/>
      <c r="G104" s="209"/>
      <c r="H104" s="209"/>
      <c r="I104" s="209"/>
      <c r="J104" s="210"/>
      <c r="K104" s="15" t="str">
        <f>IF(LEN(入力ｼｰﾄ!$D$114)&lt;入力ｼｰﾄ!$O$16,"",MID(RIGHT(入力ｼｰﾄ!$D$114,入力ｼｰﾄ!$O$16),1,1))</f>
        <v/>
      </c>
      <c r="L104" s="16" t="str">
        <f>IF(LEN(入力ｼｰﾄ!$D$114)&lt;入力ｼｰﾄ!$O$15,"",MID(RIGHT(入力ｼｰﾄ!$D$114,入力ｼｰﾄ!$O$15),1,1))</f>
        <v/>
      </c>
      <c r="M104" s="16" t="str">
        <f>IF(LEN(入力ｼｰﾄ!$D$114)&lt;入力ｼｰﾄ!$O$8,"",MID(RIGHT(入力ｼｰﾄ!$D$114,入力ｼｰﾄ!$O$8),1,1))</f>
        <v/>
      </c>
      <c r="N104" s="17" t="str">
        <f>IF(LEN(入力ｼｰﾄ!$D$114)&lt;入力ｼｰﾄ!$O$7,"",MID(RIGHT(入力ｼｰﾄ!$D$114,入力ｼｰﾄ!$O$7),1,1))</f>
        <v/>
      </c>
      <c r="O104" s="16" t="str">
        <f>IF(LEN(入力ｼｰﾄ!$D$114)&lt;入力ｼｰﾄ!$O$6,"",MID(RIGHT(入力ｼｰﾄ!$D$114,入力ｼｰﾄ!$O$6),1,1))</f>
        <v/>
      </c>
      <c r="P104" s="18" t="str">
        <f>IF(LEN(入力ｼｰﾄ!$D$114)&lt;入力ｼｰﾄ!$O$5,"",MID(RIGHT(入力ｼｰﾄ!$D$114,入力ｼｰﾄ!$O$5),1,1))</f>
        <v/>
      </c>
      <c r="Q104" s="16" t="str">
        <f>IF(LEN(入力ｼｰﾄ!$D$114)&lt;入力ｼｰﾄ!$O$4,"",MID(RIGHT(入力ｼｰﾄ!$D$114,入力ｼｰﾄ!$O$4),1,1))</f>
        <v/>
      </c>
      <c r="R104" s="16" t="str">
        <f>IF(LEN(入力ｼｰﾄ!$D$114)&lt;入力ｼｰﾄ!$O$3,"",MID(RIGHT(入力ｼｰﾄ!$D$114,入力ｼｰﾄ!$O$3),1,1))</f>
        <v/>
      </c>
      <c r="S104" s="19" t="str">
        <f>IF(LEN(入力ｼｰﾄ!$D$114)&lt;入力ｼｰﾄ!$O$2,"",MID(RIGHT(入力ｼｰﾄ!$D$114,入力ｼｰﾄ!$O$2),1,1))</f>
        <v/>
      </c>
      <c r="T104" s="15" t="str">
        <f>IF(LEN(入力ｼｰﾄ!$D$115)&lt;入力ｼｰﾄ!$O$16,"",MID(RIGHT(入力ｼｰﾄ!$D$115,入力ｼｰﾄ!$O$16),1,1))</f>
        <v/>
      </c>
      <c r="U104" s="16" t="str">
        <f>IF(LEN(入力ｼｰﾄ!$D$115)&lt;入力ｼｰﾄ!$O$15,"",MID(RIGHT(入力ｼｰﾄ!$D$115,入力ｼｰﾄ!$O$15),1,1))</f>
        <v/>
      </c>
      <c r="V104" s="16" t="str">
        <f>IF(LEN(入力ｼｰﾄ!$D$115)&lt;入力ｼｰﾄ!$O$8,"",MID(RIGHT(入力ｼｰﾄ!$D$115,入力ｼｰﾄ!$O$8),1,1))</f>
        <v/>
      </c>
      <c r="W104" s="17" t="str">
        <f>IF(LEN(入力ｼｰﾄ!$D$115)&lt;入力ｼｰﾄ!$O$7,"",MID(RIGHT(入力ｼｰﾄ!$D$115,入力ｼｰﾄ!$O$7),1,1))</f>
        <v/>
      </c>
      <c r="X104" s="16" t="str">
        <f>IF(LEN(入力ｼｰﾄ!$D$115)&lt;入力ｼｰﾄ!$O$6,"",MID(RIGHT(入力ｼｰﾄ!$D$115,入力ｼｰﾄ!$O$6),1,1))</f>
        <v/>
      </c>
      <c r="Y104" s="18" t="str">
        <f>IF(LEN(入力ｼｰﾄ!$D$115)&lt;入力ｼｰﾄ!$O$5,"",MID(RIGHT(入力ｼｰﾄ!$D$115,入力ｼｰﾄ!$O$5),1,1))</f>
        <v/>
      </c>
      <c r="Z104" s="16" t="str">
        <f>IF(LEN(入力ｼｰﾄ!$D$115)&lt;入力ｼｰﾄ!$O$4,"",MID(RIGHT(入力ｼｰﾄ!$D$115,入力ｼｰﾄ!$O$4),1,1))</f>
        <v/>
      </c>
      <c r="AA104" s="16" t="str">
        <f>IF(LEN(入力ｼｰﾄ!$D$115)&lt;入力ｼｰﾄ!$O$3,"",MID(RIGHT(入力ｼｰﾄ!$D$115,入力ｼｰﾄ!$O$3),1,1))</f>
        <v/>
      </c>
      <c r="AB104" s="19" t="str">
        <f>IF(LEN(入力ｼｰﾄ!$D$115)&lt;入力ｼｰﾄ!$O$2,"",MID(RIGHT(入力ｼｰﾄ!$D$115,入力ｼｰﾄ!$O$2),1,1))</f>
        <v/>
      </c>
      <c r="AC104" s="106" t="str">
        <f>IF(LEN(入力ｼｰﾄ!$D$116)&lt;入力ｼｰﾄ!$O$16,"",MID(RIGHT(入力ｼｰﾄ!$D$116,入力ｼｰﾄ!$O$16),1,1))</f>
        <v/>
      </c>
      <c r="AD104" s="107" t="str">
        <f>IF(LEN(入力ｼｰﾄ!$D$116)&lt;入力ｼｰﾄ!$O$15,"",MID(RIGHT(入力ｼｰﾄ!$D$116,入力ｼｰﾄ!$O$15),1,1))</f>
        <v/>
      </c>
      <c r="AE104" s="107" t="str">
        <f>IF(LEN(入力ｼｰﾄ!$D$116)&lt;入力ｼｰﾄ!$O$8,"",MID(RIGHT(入力ｼｰﾄ!$D$116,入力ｼｰﾄ!$O$8),1,1))</f>
        <v/>
      </c>
      <c r="AF104" s="108" t="str">
        <f>IF(LEN(入力ｼｰﾄ!$D$116)&lt;入力ｼｰﾄ!$O$7,"",MID(RIGHT(入力ｼｰﾄ!$D$116,入力ｼｰﾄ!$O$7),1,1))</f>
        <v/>
      </c>
      <c r="AG104" s="107" t="str">
        <f>IF(LEN(入力ｼｰﾄ!$D$116)&lt;入力ｼｰﾄ!$O$6,"",MID(RIGHT(入力ｼｰﾄ!$D$116,入力ｼｰﾄ!$O$6),1,1))</f>
        <v/>
      </c>
      <c r="AH104" s="109" t="str">
        <f>IF(LEN(入力ｼｰﾄ!$D$116)&lt;入力ｼｰﾄ!$O$5,"",MID(RIGHT(入力ｼｰﾄ!$D$116,入力ｼｰﾄ!$O$5),1,1))</f>
        <v/>
      </c>
      <c r="AI104" s="107" t="str">
        <f>IF(LEN(入力ｼｰﾄ!$D$116)&lt;入力ｼｰﾄ!$O$4,"",MID(RIGHT(入力ｼｰﾄ!$D$116,入力ｼｰﾄ!$O$4),1,1))</f>
        <v/>
      </c>
      <c r="AJ104" s="107" t="str">
        <f>IF(LEN(入力ｼｰﾄ!$D$116)&lt;入力ｼｰﾄ!$O$3,"",MID(RIGHT(入力ｼｰﾄ!$D$116,入力ｼｰﾄ!$O$3),1,1))</f>
        <v/>
      </c>
      <c r="AK104" s="114" t="str">
        <f>IF(LEN(入力ｼｰﾄ!$D$116)&lt;入力ｼｰﾄ!$O$2,"",MID(RIGHT(入力ｼｰﾄ!$D$116,入力ｼｰﾄ!$O$2),1,1))</f>
        <v/>
      </c>
      <c r="AL104" s="15" t="str">
        <f>IF(LEN(入力ｼｰﾄ!$D$117)&lt;入力ｼｰﾄ!$O$16,"",MID(RIGHT(入力ｼｰﾄ!$D$117,入力ｼｰﾄ!$O$16),1,1))</f>
        <v/>
      </c>
      <c r="AM104" s="16" t="str">
        <f>IF(LEN(入力ｼｰﾄ!$D$117)&lt;入力ｼｰﾄ!$O$15,"",MID(RIGHT(入力ｼｰﾄ!$D$117,入力ｼｰﾄ!$O$15),1,1))</f>
        <v/>
      </c>
      <c r="AN104" s="16" t="str">
        <f>IF(LEN(入力ｼｰﾄ!$D$117)&lt;入力ｼｰﾄ!$O$8,"",MID(RIGHT(入力ｼｰﾄ!$D$117,入力ｼｰﾄ!$O$8),1,1))</f>
        <v/>
      </c>
      <c r="AO104" s="17" t="str">
        <f>IF(LEN(入力ｼｰﾄ!$D$117)&lt;入力ｼｰﾄ!$O$7,"",MID(RIGHT(入力ｼｰﾄ!$D$117,入力ｼｰﾄ!$O$7),1,1))</f>
        <v/>
      </c>
      <c r="AP104" s="16" t="str">
        <f>IF(LEN(入力ｼｰﾄ!$D$117)&lt;入力ｼｰﾄ!$O$6,"",MID(RIGHT(入力ｼｰﾄ!$D$117,入力ｼｰﾄ!$O$6),1,1))</f>
        <v/>
      </c>
      <c r="AQ104" s="18" t="str">
        <f>IF(LEN(入力ｼｰﾄ!$D$117)&lt;入力ｼｰﾄ!$O$5,"",MID(RIGHT(入力ｼｰﾄ!$D$117,入力ｼｰﾄ!$O$5),1,1))</f>
        <v/>
      </c>
      <c r="AR104" s="16" t="str">
        <f>IF(LEN(入力ｼｰﾄ!$D$117)&lt;入力ｼｰﾄ!$O$4,"",MID(RIGHT(入力ｼｰﾄ!$D$117,入力ｼｰﾄ!$O$4),1,1))</f>
        <v/>
      </c>
      <c r="AS104" s="16" t="str">
        <f>IF(LEN(入力ｼｰﾄ!$D$117)&lt;入力ｼｰﾄ!$O$3,"",MID(RIGHT(入力ｼｰﾄ!$D$117,入力ｼｰﾄ!$O$3),1,1))</f>
        <v/>
      </c>
      <c r="AT104" s="19" t="str">
        <f>IF(LEN(入力ｼｰﾄ!$D$117)&lt;入力ｼｰﾄ!$O$2,"",MID(RIGHT(入力ｼｰﾄ!$D$117,入力ｼｰﾄ!$O$2),1,1))</f>
        <v>0</v>
      </c>
      <c r="AU104" s="117" t="str">
        <f>IF(LEN(入力ｼｰﾄ!$D$118)&lt;入力ｼｰﾄ!$O$16,"",MID(RIGHT(入力ｼｰﾄ!$D$118,入力ｼｰﾄ!$O$16),1,1))</f>
        <v/>
      </c>
      <c r="AV104" s="118" t="str">
        <f>IF(LEN(入力ｼｰﾄ!$D$118)&lt;入力ｼｰﾄ!$O$15,"",MID(RIGHT(入力ｼｰﾄ!$D$118,入力ｼｰﾄ!$O$15),1,1))</f>
        <v/>
      </c>
      <c r="AW104" s="118" t="str">
        <f>IF(LEN(入力ｼｰﾄ!$D$118)&lt;入力ｼｰﾄ!$O$8,"",MID(RIGHT(入力ｼｰﾄ!$D$118,入力ｼｰﾄ!$O$8),1,1))</f>
        <v/>
      </c>
      <c r="AX104" s="119" t="str">
        <f>IF(LEN(入力ｼｰﾄ!$D$118)&lt;入力ｼｰﾄ!$O$7,"",MID(RIGHT(入力ｼｰﾄ!$D$118,入力ｼｰﾄ!$O$7),1,1))</f>
        <v/>
      </c>
      <c r="AY104" s="118" t="str">
        <f>IF(LEN(入力ｼｰﾄ!$D$118)&lt;入力ｼｰﾄ!$O$6,"",MID(RIGHT(入力ｼｰﾄ!$D$118,入力ｼｰﾄ!$O$6),1,1))</f>
        <v/>
      </c>
      <c r="AZ104" s="120" t="str">
        <f>IF(LEN(入力ｼｰﾄ!$D$118)&lt;入力ｼｰﾄ!$O$5,"",MID(RIGHT(入力ｼｰﾄ!$D$118,入力ｼｰﾄ!$O$5),1,1))</f>
        <v/>
      </c>
      <c r="BA104" s="118" t="str">
        <f>IF(LEN(入力ｼｰﾄ!$D$118)&lt;入力ｼｰﾄ!$O$4,"",MID(RIGHT(入力ｼｰﾄ!$D$118,入力ｼｰﾄ!$O$4),1,1))</f>
        <v/>
      </c>
      <c r="BB104" s="118" t="str">
        <f>IF(LEN(入力ｼｰﾄ!$D$118)&lt;入力ｼｰﾄ!$O$3,"",MID(RIGHT(入力ｼｰﾄ!$D$118,入力ｼｰﾄ!$O$3),1,1))</f>
        <v/>
      </c>
      <c r="BC104" s="118" t="str">
        <f>IF(LEN(入力ｼｰﾄ!$D$118)&lt;入力ｼｰﾄ!$O$2,"",MID(RIGHT(入力ｼｰﾄ!$D$118,入力ｼｰﾄ!$O$2),1,1))</f>
        <v>0</v>
      </c>
      <c r="BD104" s="189"/>
      <c r="BE104" s="190"/>
      <c r="BF104" s="190"/>
      <c r="BG104" s="191"/>
    </row>
    <row r="105" spans="1:61" ht="20.25" customHeight="1">
      <c r="A105" s="211">
        <f>入力ｼｰﾄ!$E$113</f>
        <v>0</v>
      </c>
      <c r="B105" s="251"/>
      <c r="C105" s="251"/>
      <c r="D105" s="251"/>
      <c r="E105" s="251"/>
      <c r="F105" s="251"/>
      <c r="G105" s="251"/>
      <c r="H105" s="251"/>
      <c r="I105" s="251"/>
      <c r="J105" s="252"/>
      <c r="K105" s="15" t="str">
        <f>IF(LEN(入力ｼｰﾄ!$E$114)&lt;入力ｼｰﾄ!$O$16,"",MID(RIGHT(入力ｼｰﾄ!$E$114,入力ｼｰﾄ!$O$16),1,1))</f>
        <v/>
      </c>
      <c r="L105" s="16" t="str">
        <f>IF(LEN(入力ｼｰﾄ!$E$114)&lt;入力ｼｰﾄ!$O$15,"",MID(RIGHT(入力ｼｰﾄ!$E$114,入力ｼｰﾄ!$O$15),1,1))</f>
        <v/>
      </c>
      <c r="M105" s="16" t="str">
        <f>IF(LEN(入力ｼｰﾄ!$E$114)&lt;入力ｼｰﾄ!$O$8,"",MID(RIGHT(入力ｼｰﾄ!$E$114,入力ｼｰﾄ!$O$8),1,1))</f>
        <v/>
      </c>
      <c r="N105" s="17" t="str">
        <f>IF(LEN(入力ｼｰﾄ!$E$114)&lt;入力ｼｰﾄ!$O$7,"",MID(RIGHT(入力ｼｰﾄ!$E$114,入力ｼｰﾄ!$O$7),1,1))</f>
        <v/>
      </c>
      <c r="O105" s="16" t="str">
        <f>IF(LEN(入力ｼｰﾄ!$E$114)&lt;入力ｼｰﾄ!$O$6,"",MID(RIGHT(入力ｼｰﾄ!$E$114,入力ｼｰﾄ!$O$6),1,1))</f>
        <v/>
      </c>
      <c r="P105" s="18" t="str">
        <f>IF(LEN(入力ｼｰﾄ!$E$114)&lt;入力ｼｰﾄ!$O$5,"",MID(RIGHT(入力ｼｰﾄ!$E$114,入力ｼｰﾄ!$O$5),1,1))</f>
        <v/>
      </c>
      <c r="Q105" s="16" t="str">
        <f>IF(LEN(入力ｼｰﾄ!$E$114)&lt;入力ｼｰﾄ!$O$4,"",MID(RIGHT(入力ｼｰﾄ!$E$114,入力ｼｰﾄ!$O$4),1,1))</f>
        <v/>
      </c>
      <c r="R105" s="16" t="str">
        <f>IF(LEN(入力ｼｰﾄ!$E$114)&lt;入力ｼｰﾄ!$O$3,"",MID(RIGHT(入力ｼｰﾄ!$E$114,入力ｼｰﾄ!$O$3),1,1))</f>
        <v/>
      </c>
      <c r="S105" s="19" t="str">
        <f>IF(LEN(入力ｼｰﾄ!$E$114)&lt;入力ｼｰﾄ!$O$2,"",MID(RIGHT(入力ｼｰﾄ!$E$114,入力ｼｰﾄ!$O$2),1,1))</f>
        <v/>
      </c>
      <c r="T105" s="15" t="str">
        <f>IF(LEN(入力ｼｰﾄ!$E$115)&lt;入力ｼｰﾄ!$O$16,"",MID(RIGHT(入力ｼｰﾄ!$E$115,入力ｼｰﾄ!$O$16),1,1))</f>
        <v/>
      </c>
      <c r="U105" s="16" t="str">
        <f>IF(LEN(入力ｼｰﾄ!$E$115)&lt;入力ｼｰﾄ!$O$15,"",MID(RIGHT(入力ｼｰﾄ!$E$115,入力ｼｰﾄ!$O$15),1,1))</f>
        <v/>
      </c>
      <c r="V105" s="16" t="str">
        <f>IF(LEN(入力ｼｰﾄ!$E$115)&lt;入力ｼｰﾄ!$O$8,"",MID(RIGHT(入力ｼｰﾄ!$E$115,入力ｼｰﾄ!$O$8),1,1))</f>
        <v/>
      </c>
      <c r="W105" s="17" t="str">
        <f>IF(LEN(入力ｼｰﾄ!$E$115)&lt;入力ｼｰﾄ!$O$7,"",MID(RIGHT(入力ｼｰﾄ!$E$115,入力ｼｰﾄ!$O$7),1,1))</f>
        <v/>
      </c>
      <c r="X105" s="16" t="str">
        <f>IF(LEN(入力ｼｰﾄ!$E$115)&lt;入力ｼｰﾄ!$O$6,"",MID(RIGHT(入力ｼｰﾄ!$E$115,入力ｼｰﾄ!$O$6),1,1))</f>
        <v/>
      </c>
      <c r="Y105" s="18" t="str">
        <f>IF(LEN(入力ｼｰﾄ!$E$115)&lt;入力ｼｰﾄ!$O$5,"",MID(RIGHT(入力ｼｰﾄ!$E$115,入力ｼｰﾄ!$O$5),1,1))</f>
        <v/>
      </c>
      <c r="Z105" s="16" t="str">
        <f>IF(LEN(入力ｼｰﾄ!$E$115)&lt;入力ｼｰﾄ!$O$4,"",MID(RIGHT(入力ｼｰﾄ!$E$115,入力ｼｰﾄ!$O$4),1,1))</f>
        <v/>
      </c>
      <c r="AA105" s="16" t="str">
        <f>IF(LEN(入力ｼｰﾄ!$E$115)&lt;入力ｼｰﾄ!$O$3,"",MID(RIGHT(入力ｼｰﾄ!$E$115,入力ｼｰﾄ!$O$3),1,1))</f>
        <v/>
      </c>
      <c r="AB105" s="19" t="str">
        <f>IF(LEN(入力ｼｰﾄ!$E$115)&lt;入力ｼｰﾄ!$O$2,"",MID(RIGHT(入力ｼｰﾄ!$E$115,入力ｼｰﾄ!$O$2),1,1))</f>
        <v/>
      </c>
      <c r="AC105" s="106" t="str">
        <f>IF(LEN(入力ｼｰﾄ!$E$116)&lt;入力ｼｰﾄ!$O$16,"",MID(RIGHT(入力ｼｰﾄ!$E$116,入力ｼｰﾄ!$O$16),1,1))</f>
        <v/>
      </c>
      <c r="AD105" s="107" t="str">
        <f>IF(LEN(入力ｼｰﾄ!$E$116)&lt;入力ｼｰﾄ!$O$15,"",MID(RIGHT(入力ｼｰﾄ!$E$116,入力ｼｰﾄ!$O$15),1,1))</f>
        <v/>
      </c>
      <c r="AE105" s="107" t="str">
        <f>IF(LEN(入力ｼｰﾄ!$E$116)&lt;入力ｼｰﾄ!$O$8,"",MID(RIGHT(入力ｼｰﾄ!$E$116,入力ｼｰﾄ!$O$8),1,1))</f>
        <v/>
      </c>
      <c r="AF105" s="108" t="str">
        <f>IF(LEN(入力ｼｰﾄ!$E$116)&lt;入力ｼｰﾄ!$O$7,"",MID(RIGHT(入力ｼｰﾄ!$E$116,入力ｼｰﾄ!$O$7),1,1))</f>
        <v/>
      </c>
      <c r="AG105" s="107" t="str">
        <f>IF(LEN(入力ｼｰﾄ!$E$116)&lt;入力ｼｰﾄ!$O$6,"",MID(RIGHT(入力ｼｰﾄ!$E$116,入力ｼｰﾄ!$O$6),1,1))</f>
        <v/>
      </c>
      <c r="AH105" s="109" t="str">
        <f>IF(LEN(入力ｼｰﾄ!$E$116)&lt;入力ｼｰﾄ!$O$5,"",MID(RIGHT(入力ｼｰﾄ!$E$116,入力ｼｰﾄ!$O$5),1,1))</f>
        <v/>
      </c>
      <c r="AI105" s="107" t="str">
        <f>IF(LEN(入力ｼｰﾄ!$E$116)&lt;入力ｼｰﾄ!$O$4,"",MID(RIGHT(入力ｼｰﾄ!$E$116,入力ｼｰﾄ!$O$4),1,1))</f>
        <v/>
      </c>
      <c r="AJ105" s="107" t="str">
        <f>IF(LEN(入力ｼｰﾄ!$E$116)&lt;入力ｼｰﾄ!$O$3,"",MID(RIGHT(入力ｼｰﾄ!$E$116,入力ｼｰﾄ!$O$3),1,1))</f>
        <v/>
      </c>
      <c r="AK105" s="114" t="str">
        <f>IF(LEN(入力ｼｰﾄ!$E$116)&lt;入力ｼｰﾄ!$O$2,"",MID(RIGHT(入力ｼｰﾄ!$E$116,入力ｼｰﾄ!$O$2),1,1))</f>
        <v/>
      </c>
      <c r="AL105" s="15" t="str">
        <f>IF(LEN(入力ｼｰﾄ!$E$117)&lt;入力ｼｰﾄ!$O$16,"",MID(RIGHT(入力ｼｰﾄ!$E$117,入力ｼｰﾄ!$O$16),1,1))</f>
        <v/>
      </c>
      <c r="AM105" s="16" t="str">
        <f>IF(LEN(入力ｼｰﾄ!$E$117)&lt;入力ｼｰﾄ!$O$15,"",MID(RIGHT(入力ｼｰﾄ!$E$117,入力ｼｰﾄ!$O$15),1,1))</f>
        <v/>
      </c>
      <c r="AN105" s="16" t="str">
        <f>IF(LEN(入力ｼｰﾄ!$E$117)&lt;入力ｼｰﾄ!$O$8,"",MID(RIGHT(入力ｼｰﾄ!$E$117,入力ｼｰﾄ!$O$8),1,1))</f>
        <v/>
      </c>
      <c r="AO105" s="17" t="str">
        <f>IF(LEN(入力ｼｰﾄ!$E$117)&lt;入力ｼｰﾄ!$O$7,"",MID(RIGHT(入力ｼｰﾄ!$E$117,入力ｼｰﾄ!$O$7),1,1))</f>
        <v/>
      </c>
      <c r="AP105" s="16" t="str">
        <f>IF(LEN(入力ｼｰﾄ!$E$117)&lt;入力ｼｰﾄ!$O$6,"",MID(RIGHT(入力ｼｰﾄ!$E$117,入力ｼｰﾄ!$O$6),1,1))</f>
        <v/>
      </c>
      <c r="AQ105" s="18" t="str">
        <f>IF(LEN(入力ｼｰﾄ!$E$117)&lt;入力ｼｰﾄ!$O$5,"",MID(RIGHT(入力ｼｰﾄ!$E$117,入力ｼｰﾄ!$O$5),1,1))</f>
        <v/>
      </c>
      <c r="AR105" s="16" t="str">
        <f>IF(LEN(入力ｼｰﾄ!$E$117)&lt;入力ｼｰﾄ!$O$4,"",MID(RIGHT(入力ｼｰﾄ!$E$117,入力ｼｰﾄ!$O$4),1,1))</f>
        <v/>
      </c>
      <c r="AS105" s="16" t="str">
        <f>IF(LEN(入力ｼｰﾄ!$E$117)&lt;入力ｼｰﾄ!$O$3,"",MID(RIGHT(入力ｼｰﾄ!$E$117,入力ｼｰﾄ!$O$3),1,1))</f>
        <v/>
      </c>
      <c r="AT105" s="19" t="str">
        <f>IF(LEN(入力ｼｰﾄ!$E$117)&lt;入力ｼｰﾄ!$O$2,"",MID(RIGHT(入力ｼｰﾄ!$E$117,入力ｼｰﾄ!$O$2),1,1))</f>
        <v>0</v>
      </c>
      <c r="AU105" s="117" t="str">
        <f>IF(LEN(入力ｼｰﾄ!$E$118)&lt;入力ｼｰﾄ!$O$16,"",MID(RIGHT(入力ｼｰﾄ!$E$118,入力ｼｰﾄ!$O$16),1,1))</f>
        <v/>
      </c>
      <c r="AV105" s="118" t="str">
        <f>IF(LEN(入力ｼｰﾄ!$E$118)&lt;入力ｼｰﾄ!$O$15,"",MID(RIGHT(入力ｼｰﾄ!$E$118,入力ｼｰﾄ!$O$15),1,1))</f>
        <v/>
      </c>
      <c r="AW105" s="118" t="str">
        <f>IF(LEN(入力ｼｰﾄ!$E$118)&lt;入力ｼｰﾄ!$O$8,"",MID(RIGHT(入力ｼｰﾄ!$E$118,入力ｼｰﾄ!$O$8),1,1))</f>
        <v/>
      </c>
      <c r="AX105" s="119" t="str">
        <f>IF(LEN(入力ｼｰﾄ!$E$118)&lt;入力ｼｰﾄ!$O$7,"",MID(RIGHT(入力ｼｰﾄ!$E$118,入力ｼｰﾄ!$O$7),1,1))</f>
        <v/>
      </c>
      <c r="AY105" s="118" t="str">
        <f>IF(LEN(入力ｼｰﾄ!$E$118)&lt;入力ｼｰﾄ!$O$6,"",MID(RIGHT(入力ｼｰﾄ!$E$118,入力ｼｰﾄ!$O$6),1,1))</f>
        <v/>
      </c>
      <c r="AZ105" s="120" t="str">
        <f>IF(LEN(入力ｼｰﾄ!$E$118)&lt;入力ｼｰﾄ!$O$5,"",MID(RIGHT(入力ｼｰﾄ!$E$118,入力ｼｰﾄ!$O$5),1,1))</f>
        <v/>
      </c>
      <c r="BA105" s="118" t="str">
        <f>IF(LEN(入力ｼｰﾄ!$E$118)&lt;入力ｼｰﾄ!$O$4,"",MID(RIGHT(入力ｼｰﾄ!$E$118,入力ｼｰﾄ!$O$4),1,1))</f>
        <v/>
      </c>
      <c r="BB105" s="118" t="str">
        <f>IF(LEN(入力ｼｰﾄ!$E$118)&lt;入力ｼｰﾄ!$O$3,"",MID(RIGHT(入力ｼｰﾄ!$E$118,入力ｼｰﾄ!$O$3),1,1))</f>
        <v/>
      </c>
      <c r="BC105" s="118" t="str">
        <f>IF(LEN(入力ｼｰﾄ!$E$118)&lt;入力ｼｰﾄ!$O$2,"",MID(RIGHT(入力ｼｰﾄ!$E$118,入力ｼｰﾄ!$O$2),1,1))</f>
        <v>0</v>
      </c>
      <c r="BD105" s="189"/>
      <c r="BE105" s="190"/>
      <c r="BF105" s="190"/>
      <c r="BG105" s="191"/>
      <c r="BI105" s="86" t="s">
        <v>105</v>
      </c>
    </row>
    <row r="106" spans="1:61" ht="20.25" customHeight="1">
      <c r="A106" s="211">
        <f>入力ｼｰﾄ!$F$113</f>
        <v>0</v>
      </c>
      <c r="B106" s="251"/>
      <c r="C106" s="251"/>
      <c r="D106" s="251"/>
      <c r="E106" s="251"/>
      <c r="F106" s="251"/>
      <c r="G106" s="251"/>
      <c r="H106" s="251"/>
      <c r="I106" s="251"/>
      <c r="J106" s="252"/>
      <c r="K106" s="15" t="str">
        <f>IF(LEN(入力ｼｰﾄ!$F$114)&lt;入力ｼｰﾄ!$O$16,"",MID(RIGHT(入力ｼｰﾄ!$F$114,入力ｼｰﾄ!$O$16),1,1))</f>
        <v/>
      </c>
      <c r="L106" s="16" t="str">
        <f>IF(LEN(入力ｼｰﾄ!$F$114)&lt;入力ｼｰﾄ!$O$15,"",MID(RIGHT(入力ｼｰﾄ!$F$114,入力ｼｰﾄ!$O$15),1,1))</f>
        <v/>
      </c>
      <c r="M106" s="16" t="str">
        <f>IF(LEN(入力ｼｰﾄ!$F$114)&lt;入力ｼｰﾄ!$O$8,"",MID(RIGHT(入力ｼｰﾄ!$F$114,入力ｼｰﾄ!$O$8),1,1))</f>
        <v/>
      </c>
      <c r="N106" s="17" t="str">
        <f>IF(LEN(入力ｼｰﾄ!$F$114)&lt;入力ｼｰﾄ!$O$7,"",MID(RIGHT(入力ｼｰﾄ!$F$114,入力ｼｰﾄ!$O$7),1,1))</f>
        <v/>
      </c>
      <c r="O106" s="16" t="str">
        <f>IF(LEN(入力ｼｰﾄ!$F$114)&lt;入力ｼｰﾄ!$O$6,"",MID(RIGHT(入力ｼｰﾄ!$F$114,入力ｼｰﾄ!$O$6),1,1))</f>
        <v/>
      </c>
      <c r="P106" s="18" t="str">
        <f>IF(LEN(入力ｼｰﾄ!$F$114)&lt;入力ｼｰﾄ!$O$5,"",MID(RIGHT(入力ｼｰﾄ!$F$114,入力ｼｰﾄ!$O$5),1,1))</f>
        <v/>
      </c>
      <c r="Q106" s="16" t="str">
        <f>IF(LEN(入力ｼｰﾄ!$F$114)&lt;入力ｼｰﾄ!$O$4,"",MID(RIGHT(入力ｼｰﾄ!$F$114,入力ｼｰﾄ!$O$4),1,1))</f>
        <v/>
      </c>
      <c r="R106" s="16" t="str">
        <f>IF(LEN(入力ｼｰﾄ!$F$114)&lt;入力ｼｰﾄ!$O$3,"",MID(RIGHT(入力ｼｰﾄ!$F$114,入力ｼｰﾄ!$O$3),1,1))</f>
        <v/>
      </c>
      <c r="S106" s="19" t="str">
        <f>IF(LEN(入力ｼｰﾄ!$F$114)&lt;入力ｼｰﾄ!$O$2,"",MID(RIGHT(入力ｼｰﾄ!$F$114,入力ｼｰﾄ!$O$2),1,1))</f>
        <v/>
      </c>
      <c r="T106" s="15" t="str">
        <f>IF(LEN(入力ｼｰﾄ!$F$115)&lt;入力ｼｰﾄ!$O$16,"",MID(RIGHT(入力ｼｰﾄ!$F$115,入力ｼｰﾄ!$O$16),1,1))</f>
        <v/>
      </c>
      <c r="U106" s="16" t="str">
        <f>IF(LEN(入力ｼｰﾄ!$F$115)&lt;入力ｼｰﾄ!$O$15,"",MID(RIGHT(入力ｼｰﾄ!$F$115,入力ｼｰﾄ!$O$15),1,1))</f>
        <v/>
      </c>
      <c r="V106" s="16" t="str">
        <f>IF(LEN(入力ｼｰﾄ!$F$115)&lt;入力ｼｰﾄ!$O$8,"",MID(RIGHT(入力ｼｰﾄ!$F$115,入力ｼｰﾄ!$O$8),1,1))</f>
        <v/>
      </c>
      <c r="W106" s="17" t="str">
        <f>IF(LEN(入力ｼｰﾄ!$F$115)&lt;入力ｼｰﾄ!$O$7,"",MID(RIGHT(入力ｼｰﾄ!$F$115,入力ｼｰﾄ!$O$7),1,1))</f>
        <v/>
      </c>
      <c r="X106" s="16" t="str">
        <f>IF(LEN(入力ｼｰﾄ!$F$115)&lt;入力ｼｰﾄ!$O$6,"",MID(RIGHT(入力ｼｰﾄ!$F$115,入力ｼｰﾄ!$O$6),1,1))</f>
        <v/>
      </c>
      <c r="Y106" s="18" t="str">
        <f>IF(LEN(入力ｼｰﾄ!$F$115)&lt;入力ｼｰﾄ!$O$5,"",MID(RIGHT(入力ｼｰﾄ!$F$115,入力ｼｰﾄ!$O$5),1,1))</f>
        <v/>
      </c>
      <c r="Z106" s="16" t="str">
        <f>IF(LEN(入力ｼｰﾄ!$F$115)&lt;入力ｼｰﾄ!$O$4,"",MID(RIGHT(入力ｼｰﾄ!$F$115,入力ｼｰﾄ!$O$4),1,1))</f>
        <v/>
      </c>
      <c r="AA106" s="16" t="str">
        <f>IF(LEN(入力ｼｰﾄ!$F$115)&lt;入力ｼｰﾄ!$O$3,"",MID(RIGHT(入力ｼｰﾄ!$F$115,入力ｼｰﾄ!$O$3),1,1))</f>
        <v/>
      </c>
      <c r="AB106" s="19" t="str">
        <f>IF(LEN(入力ｼｰﾄ!$F$115)&lt;入力ｼｰﾄ!$O$2,"",MID(RIGHT(入力ｼｰﾄ!$F$115,入力ｼｰﾄ!$O$2),1,1))</f>
        <v/>
      </c>
      <c r="AC106" s="106" t="str">
        <f>IF(LEN(入力ｼｰﾄ!$F$116)&lt;入力ｼｰﾄ!$O$16,"",MID(RIGHT(入力ｼｰﾄ!$F$116,入力ｼｰﾄ!$O$16),1,1))</f>
        <v/>
      </c>
      <c r="AD106" s="107" t="str">
        <f>IF(LEN(入力ｼｰﾄ!$F$116)&lt;入力ｼｰﾄ!$O$15,"",MID(RIGHT(入力ｼｰﾄ!$F$116,入力ｼｰﾄ!$O$15),1,1))</f>
        <v/>
      </c>
      <c r="AE106" s="107" t="str">
        <f>IF(LEN(入力ｼｰﾄ!$F$116)&lt;入力ｼｰﾄ!$O$8,"",MID(RIGHT(入力ｼｰﾄ!$F$116,入力ｼｰﾄ!$O$8),1,1))</f>
        <v/>
      </c>
      <c r="AF106" s="108" t="str">
        <f>IF(LEN(入力ｼｰﾄ!$F$116)&lt;入力ｼｰﾄ!$O$7,"",MID(RIGHT(入力ｼｰﾄ!$F$116,入力ｼｰﾄ!$O$7),1,1))</f>
        <v/>
      </c>
      <c r="AG106" s="107" t="str">
        <f>IF(LEN(入力ｼｰﾄ!$F$116)&lt;入力ｼｰﾄ!$O$6,"",MID(RIGHT(入力ｼｰﾄ!$F$116,入力ｼｰﾄ!$O$6),1,1))</f>
        <v/>
      </c>
      <c r="AH106" s="109" t="str">
        <f>IF(LEN(入力ｼｰﾄ!$F$116)&lt;入力ｼｰﾄ!$O$5,"",MID(RIGHT(入力ｼｰﾄ!$F$116,入力ｼｰﾄ!$O$5),1,1))</f>
        <v/>
      </c>
      <c r="AI106" s="107" t="str">
        <f>IF(LEN(入力ｼｰﾄ!$F$116)&lt;入力ｼｰﾄ!$O$4,"",MID(RIGHT(入力ｼｰﾄ!$F$116,入力ｼｰﾄ!$O$4),1,1))</f>
        <v/>
      </c>
      <c r="AJ106" s="107" t="str">
        <f>IF(LEN(入力ｼｰﾄ!$F$116)&lt;入力ｼｰﾄ!$O$3,"",MID(RIGHT(入力ｼｰﾄ!$F$116,入力ｼｰﾄ!$O$3),1,1))</f>
        <v/>
      </c>
      <c r="AK106" s="114" t="str">
        <f>IF(LEN(入力ｼｰﾄ!$F$116)&lt;入力ｼｰﾄ!$O$2,"",MID(RIGHT(入力ｼｰﾄ!$F$116,入力ｼｰﾄ!$O$2),1,1))</f>
        <v/>
      </c>
      <c r="AL106" s="15" t="str">
        <f>IF(LEN(入力ｼｰﾄ!$F$117)&lt;入力ｼｰﾄ!$O$16,"",MID(RIGHT(入力ｼｰﾄ!$F$117,入力ｼｰﾄ!$O$16),1,1))</f>
        <v/>
      </c>
      <c r="AM106" s="16" t="str">
        <f>IF(LEN(入力ｼｰﾄ!$F$117)&lt;入力ｼｰﾄ!$O$15,"",MID(RIGHT(入力ｼｰﾄ!$F$117,入力ｼｰﾄ!$O$15),1,1))</f>
        <v/>
      </c>
      <c r="AN106" s="16" t="str">
        <f>IF(LEN(入力ｼｰﾄ!$F$117)&lt;入力ｼｰﾄ!$O$8,"",MID(RIGHT(入力ｼｰﾄ!$F$117,入力ｼｰﾄ!$O$8),1,1))</f>
        <v/>
      </c>
      <c r="AO106" s="17" t="str">
        <f>IF(LEN(入力ｼｰﾄ!$F$117)&lt;入力ｼｰﾄ!$O$7,"",MID(RIGHT(入力ｼｰﾄ!$F$117,入力ｼｰﾄ!$O$7),1,1))</f>
        <v/>
      </c>
      <c r="AP106" s="16" t="str">
        <f>IF(LEN(入力ｼｰﾄ!$F$117)&lt;入力ｼｰﾄ!$O$6,"",MID(RIGHT(入力ｼｰﾄ!$F$117,入力ｼｰﾄ!$O$6),1,1))</f>
        <v/>
      </c>
      <c r="AQ106" s="18" t="str">
        <f>IF(LEN(入力ｼｰﾄ!$F$117)&lt;入力ｼｰﾄ!$O$5,"",MID(RIGHT(入力ｼｰﾄ!$F$117,入力ｼｰﾄ!$O$5),1,1))</f>
        <v/>
      </c>
      <c r="AR106" s="16" t="str">
        <f>IF(LEN(入力ｼｰﾄ!$F$117)&lt;入力ｼｰﾄ!$O$4,"",MID(RIGHT(入力ｼｰﾄ!$F$117,入力ｼｰﾄ!$O$4),1,1))</f>
        <v/>
      </c>
      <c r="AS106" s="16" t="str">
        <f>IF(LEN(入力ｼｰﾄ!$F$117)&lt;入力ｼｰﾄ!$O$3,"",MID(RIGHT(入力ｼｰﾄ!$F$117,入力ｼｰﾄ!$O$3),1,1))</f>
        <v/>
      </c>
      <c r="AT106" s="19" t="str">
        <f>IF(LEN(入力ｼｰﾄ!$F$117)&lt;入力ｼｰﾄ!$O$2,"",MID(RIGHT(入力ｼｰﾄ!$F$117,入力ｼｰﾄ!$O$2),1,1))</f>
        <v>0</v>
      </c>
      <c r="AU106" s="117" t="str">
        <f>IF(LEN(入力ｼｰﾄ!$F$118)&lt;入力ｼｰﾄ!$O$16,"",MID(RIGHT(入力ｼｰﾄ!$F$118,入力ｼｰﾄ!$O$16),1,1))</f>
        <v/>
      </c>
      <c r="AV106" s="118" t="str">
        <f>IF(LEN(入力ｼｰﾄ!$F$118)&lt;入力ｼｰﾄ!$O$15,"",MID(RIGHT(入力ｼｰﾄ!$F$118,入力ｼｰﾄ!$O$15),1,1))</f>
        <v/>
      </c>
      <c r="AW106" s="118" t="str">
        <f>IF(LEN(入力ｼｰﾄ!$F$118)&lt;入力ｼｰﾄ!$O$8,"",MID(RIGHT(入力ｼｰﾄ!$F$118,入力ｼｰﾄ!$O$8),1,1))</f>
        <v/>
      </c>
      <c r="AX106" s="119" t="str">
        <f>IF(LEN(入力ｼｰﾄ!$F$118)&lt;入力ｼｰﾄ!$O$7,"",MID(RIGHT(入力ｼｰﾄ!$F$118,入力ｼｰﾄ!$O$7),1,1))</f>
        <v/>
      </c>
      <c r="AY106" s="118" t="str">
        <f>IF(LEN(入力ｼｰﾄ!$F$118)&lt;入力ｼｰﾄ!$O$6,"",MID(RIGHT(入力ｼｰﾄ!$F$118,入力ｼｰﾄ!$O$6),1,1))</f>
        <v/>
      </c>
      <c r="AZ106" s="120" t="str">
        <f>IF(LEN(入力ｼｰﾄ!$F$118)&lt;入力ｼｰﾄ!$O$5,"",MID(RIGHT(入力ｼｰﾄ!$F$118,入力ｼｰﾄ!$O$5),1,1))</f>
        <v/>
      </c>
      <c r="BA106" s="118" t="str">
        <f>IF(LEN(入力ｼｰﾄ!$F$118)&lt;入力ｼｰﾄ!$O$4,"",MID(RIGHT(入力ｼｰﾄ!$F$118,入力ｼｰﾄ!$O$4),1,1))</f>
        <v/>
      </c>
      <c r="BB106" s="118" t="str">
        <f>IF(LEN(入力ｼｰﾄ!$F$118)&lt;入力ｼｰﾄ!$O$3,"",MID(RIGHT(入力ｼｰﾄ!$F$118,入力ｼｰﾄ!$O$3),1,1))</f>
        <v/>
      </c>
      <c r="BC106" s="118" t="str">
        <f>IF(LEN(入力ｼｰﾄ!$F$118)&lt;入力ｼｰﾄ!$O$2,"",MID(RIGHT(入力ｼｰﾄ!$F$118,入力ｼｰﾄ!$O$2),1,1))</f>
        <v>0</v>
      </c>
      <c r="BD106" s="189"/>
      <c r="BE106" s="190"/>
      <c r="BF106" s="190"/>
      <c r="BG106" s="191"/>
    </row>
    <row r="107" spans="1:61" ht="20.25" customHeight="1">
      <c r="A107" s="211">
        <f>入力ｼｰﾄ!$G$113</f>
        <v>0</v>
      </c>
      <c r="B107" s="251"/>
      <c r="C107" s="251"/>
      <c r="D107" s="251"/>
      <c r="E107" s="251"/>
      <c r="F107" s="251"/>
      <c r="G107" s="251"/>
      <c r="H107" s="251"/>
      <c r="I107" s="251"/>
      <c r="J107" s="252"/>
      <c r="K107" s="15" t="str">
        <f>IF(LEN(入力ｼｰﾄ!$G$114)&lt;入力ｼｰﾄ!$O$16,"",MID(RIGHT(入力ｼｰﾄ!$G$114,入力ｼｰﾄ!$O$16),1,1))</f>
        <v/>
      </c>
      <c r="L107" s="16" t="str">
        <f>IF(LEN(入力ｼｰﾄ!$G$114)&lt;入力ｼｰﾄ!$O$15,"",MID(RIGHT(入力ｼｰﾄ!$G$114,入力ｼｰﾄ!$O$15),1,1))</f>
        <v/>
      </c>
      <c r="M107" s="16" t="str">
        <f>IF(LEN(入力ｼｰﾄ!$G$114)&lt;入力ｼｰﾄ!$O$8,"",MID(RIGHT(入力ｼｰﾄ!$G$114,入力ｼｰﾄ!$O$8),1,1))</f>
        <v/>
      </c>
      <c r="N107" s="17" t="str">
        <f>IF(LEN(入力ｼｰﾄ!$G$114)&lt;入力ｼｰﾄ!$O$7,"",MID(RIGHT(入力ｼｰﾄ!$G$114,入力ｼｰﾄ!$O$7),1,1))</f>
        <v/>
      </c>
      <c r="O107" s="16" t="str">
        <f>IF(LEN(入力ｼｰﾄ!$G$114)&lt;入力ｼｰﾄ!$O$6,"",MID(RIGHT(入力ｼｰﾄ!$G$114,入力ｼｰﾄ!$O$6),1,1))</f>
        <v/>
      </c>
      <c r="P107" s="18" t="str">
        <f>IF(LEN(入力ｼｰﾄ!$G$114)&lt;入力ｼｰﾄ!$O$5,"",MID(RIGHT(入力ｼｰﾄ!$G$114,入力ｼｰﾄ!$O$5),1,1))</f>
        <v/>
      </c>
      <c r="Q107" s="16" t="str">
        <f>IF(LEN(入力ｼｰﾄ!$G$114)&lt;入力ｼｰﾄ!$O$4,"",MID(RIGHT(入力ｼｰﾄ!$G$114,入力ｼｰﾄ!$O$4),1,1))</f>
        <v/>
      </c>
      <c r="R107" s="16" t="str">
        <f>IF(LEN(入力ｼｰﾄ!$G$114)&lt;入力ｼｰﾄ!$O$3,"",MID(RIGHT(入力ｼｰﾄ!$G$114,入力ｼｰﾄ!$O$3),1,1))</f>
        <v/>
      </c>
      <c r="S107" s="19" t="str">
        <f>IF(LEN(入力ｼｰﾄ!$G$114)&lt;入力ｼｰﾄ!$O$2,"",MID(RIGHT(入力ｼｰﾄ!$G$114,入力ｼｰﾄ!$O$2),1,1))</f>
        <v/>
      </c>
      <c r="T107" s="15" t="str">
        <f>IF(LEN(入力ｼｰﾄ!$G$115)&lt;入力ｼｰﾄ!$O$16,"",MID(RIGHT(入力ｼｰﾄ!$G$115,入力ｼｰﾄ!$O$16),1,1))</f>
        <v/>
      </c>
      <c r="U107" s="16" t="str">
        <f>IF(LEN(入力ｼｰﾄ!$G$115)&lt;入力ｼｰﾄ!$O$15,"",MID(RIGHT(入力ｼｰﾄ!$G$115,入力ｼｰﾄ!$O$15),1,1))</f>
        <v/>
      </c>
      <c r="V107" s="16" t="str">
        <f>IF(LEN(入力ｼｰﾄ!$G$115)&lt;入力ｼｰﾄ!$O$8,"",MID(RIGHT(入力ｼｰﾄ!$G$115,入力ｼｰﾄ!$O$8),1,1))</f>
        <v/>
      </c>
      <c r="W107" s="17" t="str">
        <f>IF(LEN(入力ｼｰﾄ!$G$115)&lt;入力ｼｰﾄ!$O$7,"",MID(RIGHT(入力ｼｰﾄ!$G$115,入力ｼｰﾄ!$O$7),1,1))</f>
        <v/>
      </c>
      <c r="X107" s="16" t="str">
        <f>IF(LEN(入力ｼｰﾄ!$G$115)&lt;入力ｼｰﾄ!$O$6,"",MID(RIGHT(入力ｼｰﾄ!$G$115,入力ｼｰﾄ!$O$6),1,1))</f>
        <v/>
      </c>
      <c r="Y107" s="18" t="str">
        <f>IF(LEN(入力ｼｰﾄ!$G$115)&lt;入力ｼｰﾄ!$O$5,"",MID(RIGHT(入力ｼｰﾄ!$G$115,入力ｼｰﾄ!$O$5),1,1))</f>
        <v/>
      </c>
      <c r="Z107" s="16" t="str">
        <f>IF(LEN(入力ｼｰﾄ!$G$115)&lt;入力ｼｰﾄ!$O$4,"",MID(RIGHT(入力ｼｰﾄ!$G$115,入力ｼｰﾄ!$O$4),1,1))</f>
        <v/>
      </c>
      <c r="AA107" s="16" t="str">
        <f>IF(LEN(入力ｼｰﾄ!$G$115)&lt;入力ｼｰﾄ!$O$3,"",MID(RIGHT(入力ｼｰﾄ!$G$115,入力ｼｰﾄ!$O$3),1,1))</f>
        <v/>
      </c>
      <c r="AB107" s="19" t="str">
        <f>IF(LEN(入力ｼｰﾄ!$G$115)&lt;入力ｼｰﾄ!$O$2,"",MID(RIGHT(入力ｼｰﾄ!$G$115,入力ｼｰﾄ!$O$2),1,1))</f>
        <v/>
      </c>
      <c r="AC107" s="106" t="str">
        <f>IF(LEN(入力ｼｰﾄ!$G$116)&lt;入力ｼｰﾄ!$O$16,"",MID(RIGHT(入力ｼｰﾄ!$G$116,入力ｼｰﾄ!$O$16),1,1))</f>
        <v/>
      </c>
      <c r="AD107" s="107" t="str">
        <f>IF(LEN(入力ｼｰﾄ!$G$116)&lt;入力ｼｰﾄ!$O$15,"",MID(RIGHT(入力ｼｰﾄ!$G$116,入力ｼｰﾄ!$O$15),1,1))</f>
        <v/>
      </c>
      <c r="AE107" s="107" t="str">
        <f>IF(LEN(入力ｼｰﾄ!$G$116)&lt;入力ｼｰﾄ!$O$8,"",MID(RIGHT(入力ｼｰﾄ!$G$116,入力ｼｰﾄ!$O$8),1,1))</f>
        <v/>
      </c>
      <c r="AF107" s="108" t="str">
        <f>IF(LEN(入力ｼｰﾄ!$G$116)&lt;入力ｼｰﾄ!$O$7,"",MID(RIGHT(入力ｼｰﾄ!$G$116,入力ｼｰﾄ!$O$7),1,1))</f>
        <v/>
      </c>
      <c r="AG107" s="107" t="str">
        <f>IF(LEN(入力ｼｰﾄ!$G$116)&lt;入力ｼｰﾄ!$O$6,"",MID(RIGHT(入力ｼｰﾄ!$G$116,入力ｼｰﾄ!$O$6),1,1))</f>
        <v/>
      </c>
      <c r="AH107" s="109" t="str">
        <f>IF(LEN(入力ｼｰﾄ!$G$116)&lt;入力ｼｰﾄ!$O$5,"",MID(RIGHT(入力ｼｰﾄ!$G$116,入力ｼｰﾄ!$O$5),1,1))</f>
        <v/>
      </c>
      <c r="AI107" s="107" t="str">
        <f>IF(LEN(入力ｼｰﾄ!$G$116)&lt;入力ｼｰﾄ!$O$4,"",MID(RIGHT(入力ｼｰﾄ!$G$116,入力ｼｰﾄ!$O$4),1,1))</f>
        <v/>
      </c>
      <c r="AJ107" s="107" t="str">
        <f>IF(LEN(入力ｼｰﾄ!$G$116)&lt;入力ｼｰﾄ!$O$3,"",MID(RIGHT(入力ｼｰﾄ!$G$116,入力ｼｰﾄ!$O$3),1,1))</f>
        <v/>
      </c>
      <c r="AK107" s="114" t="str">
        <f>IF(LEN(入力ｼｰﾄ!$G$116)&lt;入力ｼｰﾄ!$O$2,"",MID(RIGHT(入力ｼｰﾄ!$G$116,入力ｼｰﾄ!$O$2),1,1))</f>
        <v/>
      </c>
      <c r="AL107" s="15" t="str">
        <f>IF(LEN(入力ｼｰﾄ!$G$117)&lt;入力ｼｰﾄ!$O$16,"",MID(RIGHT(入力ｼｰﾄ!$G$117,入力ｼｰﾄ!$O$16),1,1))</f>
        <v/>
      </c>
      <c r="AM107" s="16" t="str">
        <f>IF(LEN(入力ｼｰﾄ!$G$117)&lt;入力ｼｰﾄ!$O$15,"",MID(RIGHT(入力ｼｰﾄ!$G$117,入力ｼｰﾄ!$O$15),1,1))</f>
        <v/>
      </c>
      <c r="AN107" s="16" t="str">
        <f>IF(LEN(入力ｼｰﾄ!$G$117)&lt;入力ｼｰﾄ!$O$8,"",MID(RIGHT(入力ｼｰﾄ!$G$117,入力ｼｰﾄ!$O$8),1,1))</f>
        <v/>
      </c>
      <c r="AO107" s="17" t="str">
        <f>IF(LEN(入力ｼｰﾄ!$G$117)&lt;入力ｼｰﾄ!$O$7,"",MID(RIGHT(入力ｼｰﾄ!$G$117,入力ｼｰﾄ!$O$7),1,1))</f>
        <v/>
      </c>
      <c r="AP107" s="16" t="str">
        <f>IF(LEN(入力ｼｰﾄ!$G$117)&lt;入力ｼｰﾄ!$O$6,"",MID(RIGHT(入力ｼｰﾄ!$G$117,入力ｼｰﾄ!$O$6),1,1))</f>
        <v/>
      </c>
      <c r="AQ107" s="18" t="str">
        <f>IF(LEN(入力ｼｰﾄ!$G$117)&lt;入力ｼｰﾄ!$O$5,"",MID(RIGHT(入力ｼｰﾄ!$G$117,入力ｼｰﾄ!$O$5),1,1))</f>
        <v/>
      </c>
      <c r="AR107" s="16" t="str">
        <f>IF(LEN(入力ｼｰﾄ!$G$117)&lt;入力ｼｰﾄ!$O$4,"",MID(RIGHT(入力ｼｰﾄ!$G$117,入力ｼｰﾄ!$O$4),1,1))</f>
        <v/>
      </c>
      <c r="AS107" s="16" t="str">
        <f>IF(LEN(入力ｼｰﾄ!$G$117)&lt;入力ｼｰﾄ!$O$3,"",MID(RIGHT(入力ｼｰﾄ!$G$117,入力ｼｰﾄ!$O$3),1,1))</f>
        <v/>
      </c>
      <c r="AT107" s="19" t="str">
        <f>IF(LEN(入力ｼｰﾄ!$G$117)&lt;入力ｼｰﾄ!$O$2,"",MID(RIGHT(入力ｼｰﾄ!$G$117,入力ｼｰﾄ!$O$2),1,1))</f>
        <v>0</v>
      </c>
      <c r="AU107" s="117" t="str">
        <f>IF(LEN(入力ｼｰﾄ!$G$118)&lt;入力ｼｰﾄ!$O$16,"",MID(RIGHT(入力ｼｰﾄ!$G$118,入力ｼｰﾄ!$O$16),1,1))</f>
        <v/>
      </c>
      <c r="AV107" s="118" t="str">
        <f>IF(LEN(入力ｼｰﾄ!$G$118)&lt;入力ｼｰﾄ!$O$15,"",MID(RIGHT(入力ｼｰﾄ!$G$118,入力ｼｰﾄ!$O$15),1,1))</f>
        <v/>
      </c>
      <c r="AW107" s="118" t="str">
        <f>IF(LEN(入力ｼｰﾄ!$G$118)&lt;入力ｼｰﾄ!$O$8,"",MID(RIGHT(入力ｼｰﾄ!$G$118,入力ｼｰﾄ!$O$8),1,1))</f>
        <v/>
      </c>
      <c r="AX107" s="119" t="str">
        <f>IF(LEN(入力ｼｰﾄ!$G$118)&lt;入力ｼｰﾄ!$O$7,"",MID(RIGHT(入力ｼｰﾄ!$G$118,入力ｼｰﾄ!$O$7),1,1))</f>
        <v/>
      </c>
      <c r="AY107" s="118" t="str">
        <f>IF(LEN(入力ｼｰﾄ!$G$118)&lt;入力ｼｰﾄ!$O$6,"",MID(RIGHT(入力ｼｰﾄ!$G$118,入力ｼｰﾄ!$O$6),1,1))</f>
        <v/>
      </c>
      <c r="AZ107" s="120" t="str">
        <f>IF(LEN(入力ｼｰﾄ!$G$118)&lt;入力ｼｰﾄ!$O$5,"",MID(RIGHT(入力ｼｰﾄ!$G$118,入力ｼｰﾄ!$O$5),1,1))</f>
        <v/>
      </c>
      <c r="BA107" s="118" t="str">
        <f>IF(LEN(入力ｼｰﾄ!$G$118)&lt;入力ｼｰﾄ!$O$4,"",MID(RIGHT(入力ｼｰﾄ!$G$118,入力ｼｰﾄ!$O$4),1,1))</f>
        <v/>
      </c>
      <c r="BB107" s="118" t="str">
        <f>IF(LEN(入力ｼｰﾄ!$G$118)&lt;入力ｼｰﾄ!$O$3,"",MID(RIGHT(入力ｼｰﾄ!$G$118,入力ｼｰﾄ!$O$3),1,1))</f>
        <v/>
      </c>
      <c r="BC107" s="118" t="str">
        <f>IF(LEN(入力ｼｰﾄ!$G$118)&lt;入力ｼｰﾄ!$O$2,"",MID(RIGHT(入力ｼｰﾄ!$G$118,入力ｼｰﾄ!$O$2),1,1))</f>
        <v>0</v>
      </c>
      <c r="BD107" s="189"/>
      <c r="BE107" s="190"/>
      <c r="BF107" s="190"/>
      <c r="BG107" s="191"/>
    </row>
    <row r="108" spans="1:61" ht="20.25" customHeight="1" thickBot="1">
      <c r="A108" s="204" t="s">
        <v>13</v>
      </c>
      <c r="B108" s="205"/>
      <c r="C108" s="205"/>
      <c r="D108" s="205"/>
      <c r="E108" s="205"/>
      <c r="F108" s="205"/>
      <c r="G108" s="205"/>
      <c r="H108" s="205"/>
      <c r="I108" s="205"/>
      <c r="J108" s="206"/>
      <c r="K108" s="20" t="str">
        <f>IF(LEN(入力ｼｰﾄ!$H$114)&lt;入力ｼｰﾄ!$O$16,"",MID(RIGHT(入力ｼｰﾄ!$H$114,入力ｼｰﾄ!$O$16),1,1))</f>
        <v/>
      </c>
      <c r="L108" s="21" t="str">
        <f>IF(LEN(入力ｼｰﾄ!$H$114)&lt;入力ｼｰﾄ!$O$15,"",MID(RIGHT(入力ｼｰﾄ!$H$114,入力ｼｰﾄ!$O$15),1,1))</f>
        <v/>
      </c>
      <c r="M108" s="21" t="str">
        <f>IF(LEN(入力ｼｰﾄ!$H$114)&lt;入力ｼｰﾄ!$O$8,"",MID(RIGHT(入力ｼｰﾄ!$H$114,入力ｼｰﾄ!$O$8),1,1))</f>
        <v/>
      </c>
      <c r="N108" s="22" t="str">
        <f>IF(LEN(入力ｼｰﾄ!$H$114)&lt;入力ｼｰﾄ!$O$7,"",MID(RIGHT(入力ｼｰﾄ!$H$114,入力ｼｰﾄ!$O$7),1,1))</f>
        <v/>
      </c>
      <c r="O108" s="21" t="str">
        <f>IF(LEN(入力ｼｰﾄ!$H$114)&lt;入力ｼｰﾄ!$O$6,"",MID(RIGHT(入力ｼｰﾄ!$H$114,入力ｼｰﾄ!$O$6),1,1))</f>
        <v/>
      </c>
      <c r="P108" s="23" t="str">
        <f>IF(LEN(入力ｼｰﾄ!$H$114)&lt;入力ｼｰﾄ!$O$5,"",MID(RIGHT(入力ｼｰﾄ!$H$114,入力ｼｰﾄ!$O$5),1,1))</f>
        <v/>
      </c>
      <c r="Q108" s="21" t="str">
        <f>IF(LEN(入力ｼｰﾄ!$H$114)&lt;入力ｼｰﾄ!$O$4,"",MID(RIGHT(入力ｼｰﾄ!$H$114,入力ｼｰﾄ!$O$4),1,1))</f>
        <v/>
      </c>
      <c r="R108" s="21" t="str">
        <f>IF(LEN(入力ｼｰﾄ!$H$114)&lt;入力ｼｰﾄ!$O$3,"",MID(RIGHT(入力ｼｰﾄ!$H$114,入力ｼｰﾄ!$O$3),1,1))</f>
        <v/>
      </c>
      <c r="S108" s="24" t="str">
        <f>IF(LEN(入力ｼｰﾄ!$H$114)&lt;入力ｼｰﾄ!$O$2,"",MID(RIGHT(入力ｼｰﾄ!$H$114,入力ｼｰﾄ!$O$2),1,1))</f>
        <v>0</v>
      </c>
      <c r="T108" s="20" t="str">
        <f>IF(LEN(入力ｼｰﾄ!$H$115)&lt;入力ｼｰﾄ!$O$16,"",MID(RIGHT(入力ｼｰﾄ!$H$115,入力ｼｰﾄ!$O$16),1,1))</f>
        <v/>
      </c>
      <c r="U108" s="21" t="str">
        <f>IF(LEN(入力ｼｰﾄ!$H$115)&lt;入力ｼｰﾄ!$O$15,"",MID(RIGHT(入力ｼｰﾄ!$H$115,入力ｼｰﾄ!$O$15),1,1))</f>
        <v/>
      </c>
      <c r="V108" s="21" t="str">
        <f>IF(LEN(入力ｼｰﾄ!$H$115)&lt;入力ｼｰﾄ!$O$8,"",MID(RIGHT(入力ｼｰﾄ!$H$115,入力ｼｰﾄ!$O$8),1,1))</f>
        <v/>
      </c>
      <c r="W108" s="22" t="str">
        <f>IF(LEN(入力ｼｰﾄ!$H$115)&lt;入力ｼｰﾄ!$O$7,"",MID(RIGHT(入力ｼｰﾄ!$H$115,入力ｼｰﾄ!$O$7),1,1))</f>
        <v/>
      </c>
      <c r="X108" s="21" t="str">
        <f>IF(LEN(入力ｼｰﾄ!$H$115)&lt;入力ｼｰﾄ!$O$6,"",MID(RIGHT(入力ｼｰﾄ!$H$115,入力ｼｰﾄ!$O$6),1,1))</f>
        <v/>
      </c>
      <c r="Y108" s="23" t="str">
        <f>IF(LEN(入力ｼｰﾄ!$H$115)&lt;入力ｼｰﾄ!$O$5,"",MID(RIGHT(入力ｼｰﾄ!$H$115,入力ｼｰﾄ!$O$5),1,1))</f>
        <v/>
      </c>
      <c r="Z108" s="21" t="str">
        <f>IF(LEN(入力ｼｰﾄ!$H$115)&lt;入力ｼｰﾄ!$O$4,"",MID(RIGHT(入力ｼｰﾄ!$H$115,入力ｼｰﾄ!$O$4),1,1))</f>
        <v/>
      </c>
      <c r="AA108" s="21" t="str">
        <f>IF(LEN(入力ｼｰﾄ!$H$115)&lt;入力ｼｰﾄ!$O$3,"",MID(RIGHT(入力ｼｰﾄ!$H$115,入力ｼｰﾄ!$O$3),1,1))</f>
        <v/>
      </c>
      <c r="AB108" s="24" t="str">
        <f>IF(LEN(入力ｼｰﾄ!$H$115)&lt;入力ｼｰﾄ!$O$2,"",MID(RIGHT(入力ｼｰﾄ!$H$115,入力ｼｰﾄ!$O$2),1,1))</f>
        <v>0</v>
      </c>
      <c r="AC108" s="110" t="str">
        <f>IF(LEN(入力ｼｰﾄ!$H$116)&lt;入力ｼｰﾄ!$O$16,"",MID(RIGHT(入力ｼｰﾄ!$H$116,入力ｼｰﾄ!$O$16),1,1))</f>
        <v/>
      </c>
      <c r="AD108" s="111" t="str">
        <f>IF(LEN(入力ｼｰﾄ!$H$116)&lt;入力ｼｰﾄ!$O$15,"",MID(RIGHT(入力ｼｰﾄ!$H$116,入力ｼｰﾄ!$O$15),1,1))</f>
        <v/>
      </c>
      <c r="AE108" s="111" t="str">
        <f>IF(LEN(入力ｼｰﾄ!$H$116)&lt;入力ｼｰﾄ!$O$8,"",MID(RIGHT(入力ｼｰﾄ!$H$116,入力ｼｰﾄ!$O$8),1,1))</f>
        <v/>
      </c>
      <c r="AF108" s="112" t="str">
        <f>IF(LEN(入力ｼｰﾄ!$H$116)&lt;入力ｼｰﾄ!$O$7,"",MID(RIGHT(入力ｼｰﾄ!$H$116,入力ｼｰﾄ!$O$7),1,1))</f>
        <v/>
      </c>
      <c r="AG108" s="111" t="str">
        <f>IF(LEN(入力ｼｰﾄ!$H$116)&lt;入力ｼｰﾄ!$O$6,"",MID(RIGHT(入力ｼｰﾄ!$H$116,入力ｼｰﾄ!$O$6),1,1))</f>
        <v/>
      </c>
      <c r="AH108" s="113" t="str">
        <f>IF(LEN(入力ｼｰﾄ!$H$116)&lt;入力ｼｰﾄ!$O$5,"",MID(RIGHT(入力ｼｰﾄ!$H$116,入力ｼｰﾄ!$O$5),1,1))</f>
        <v/>
      </c>
      <c r="AI108" s="111" t="str">
        <f>IF(LEN(入力ｼｰﾄ!$H$116)&lt;入力ｼｰﾄ!$O$4,"",MID(RIGHT(入力ｼｰﾄ!$H$116,入力ｼｰﾄ!$O$4),1,1))</f>
        <v/>
      </c>
      <c r="AJ108" s="111" t="str">
        <f>IF(LEN(入力ｼｰﾄ!$H$116)&lt;入力ｼｰﾄ!$O$3,"",MID(RIGHT(入力ｼｰﾄ!$H$116,入力ｼｰﾄ!$O$3),1,1))</f>
        <v/>
      </c>
      <c r="AK108" s="115" t="str">
        <f>IF(LEN(入力ｼｰﾄ!$H$116)&lt;入力ｼｰﾄ!$O$2,"",MID(RIGHT(入力ｼｰﾄ!$H$116,入力ｼｰﾄ!$O$2),1,1))</f>
        <v>0</v>
      </c>
      <c r="AL108" s="20" t="str">
        <f>IF(LEN(入力ｼｰﾄ!$H$117)&lt;入力ｼｰﾄ!$O$16,"",MID(RIGHT(入力ｼｰﾄ!$H$117,入力ｼｰﾄ!$O$16),1,1))</f>
        <v/>
      </c>
      <c r="AM108" s="21" t="str">
        <f>IF(LEN(入力ｼｰﾄ!$H$117)&lt;入力ｼｰﾄ!$O$15,"",MID(RIGHT(入力ｼｰﾄ!$H$117,入力ｼｰﾄ!$O$15),1,1))</f>
        <v/>
      </c>
      <c r="AN108" s="21" t="str">
        <f>IF(LEN(入力ｼｰﾄ!$H$117)&lt;入力ｼｰﾄ!$O$8,"",MID(RIGHT(入力ｼｰﾄ!$H$117,入力ｼｰﾄ!$O$8),1,1))</f>
        <v/>
      </c>
      <c r="AO108" s="22" t="str">
        <f>IF(LEN(入力ｼｰﾄ!$H$117)&lt;入力ｼｰﾄ!$O$7,"",MID(RIGHT(入力ｼｰﾄ!$H$117,入力ｼｰﾄ!$O$7),1,1))</f>
        <v/>
      </c>
      <c r="AP108" s="21" t="str">
        <f>IF(LEN(入力ｼｰﾄ!$H$117)&lt;入力ｼｰﾄ!$O$6,"",MID(RIGHT(入力ｼｰﾄ!$H$117,入力ｼｰﾄ!$O$6),1,1))</f>
        <v/>
      </c>
      <c r="AQ108" s="23" t="str">
        <f>IF(LEN(入力ｼｰﾄ!$H$117)&lt;入力ｼｰﾄ!$O$5,"",MID(RIGHT(入力ｼｰﾄ!$H$117,入力ｼｰﾄ!$O$5),1,1))</f>
        <v/>
      </c>
      <c r="AR108" s="21" t="str">
        <f>IF(LEN(入力ｼｰﾄ!$H$117)&lt;入力ｼｰﾄ!$O$4,"",MID(RIGHT(入力ｼｰﾄ!$H$117,入力ｼｰﾄ!$O$4),1,1))</f>
        <v/>
      </c>
      <c r="AS108" s="21" t="str">
        <f>IF(LEN(入力ｼｰﾄ!$H$117)&lt;入力ｼｰﾄ!$O$3,"",MID(RIGHT(入力ｼｰﾄ!$H$117,入力ｼｰﾄ!$O$3),1,1))</f>
        <v/>
      </c>
      <c r="AT108" s="24" t="str">
        <f>IF(LEN(入力ｼｰﾄ!$H$117)&lt;入力ｼｰﾄ!$O$2,"",MID(RIGHT(入力ｼｰﾄ!$H$117,入力ｼｰﾄ!$O$2),1,1))</f>
        <v>0</v>
      </c>
      <c r="AU108" s="121" t="str">
        <f>IF(LEN(入力ｼｰﾄ!$H$118)&lt;入力ｼｰﾄ!$O$16,"",MID(RIGHT(入力ｼｰﾄ!$H$118,入力ｼｰﾄ!$O$16),1,1))</f>
        <v/>
      </c>
      <c r="AV108" s="122" t="str">
        <f>IF(LEN(入力ｼｰﾄ!$H$118)&lt;入力ｼｰﾄ!$O$15,"",MID(RIGHT(入力ｼｰﾄ!$H$118,入力ｼｰﾄ!$O$15),1,1))</f>
        <v/>
      </c>
      <c r="AW108" s="122" t="str">
        <f>IF(LEN(入力ｼｰﾄ!$H$118)&lt;入力ｼｰﾄ!$O$8,"",MID(RIGHT(入力ｼｰﾄ!$H$118,入力ｼｰﾄ!$O$8),1,1))</f>
        <v/>
      </c>
      <c r="AX108" s="123" t="str">
        <f>IF(LEN(入力ｼｰﾄ!$H$118)&lt;入力ｼｰﾄ!$O$7,"",MID(RIGHT(入力ｼｰﾄ!$H$118,入力ｼｰﾄ!$O$7),1,1))</f>
        <v/>
      </c>
      <c r="AY108" s="122" t="str">
        <f>IF(LEN(入力ｼｰﾄ!$H$118)&lt;入力ｼｰﾄ!$O$6,"",MID(RIGHT(入力ｼｰﾄ!$H$118,入力ｼｰﾄ!$O$6),1,1))</f>
        <v/>
      </c>
      <c r="AZ108" s="124" t="str">
        <f>IF(LEN(入力ｼｰﾄ!$H$118)&lt;入力ｼｰﾄ!$O$5,"",MID(RIGHT(入力ｼｰﾄ!$H$118,入力ｼｰﾄ!$O$5),1,1))</f>
        <v/>
      </c>
      <c r="BA108" s="122" t="str">
        <f>IF(LEN(入力ｼｰﾄ!$H$118)&lt;入力ｼｰﾄ!$O$4,"",MID(RIGHT(入力ｼｰﾄ!$H$118,入力ｼｰﾄ!$O$4),1,1))</f>
        <v/>
      </c>
      <c r="BB108" s="122" t="str">
        <f>IF(LEN(入力ｼｰﾄ!$H$118)&lt;入力ｼｰﾄ!$O$3,"",MID(RIGHT(入力ｼｰﾄ!$H$118,入力ｼｰﾄ!$O$3),1,1))</f>
        <v/>
      </c>
      <c r="BC108" s="122" t="str">
        <f>IF(LEN(入力ｼｰﾄ!$H$118)&lt;入力ｼｰﾄ!$O$2,"",MID(RIGHT(入力ｼｰﾄ!$H$118,入力ｼｰﾄ!$O$2),1,1))</f>
        <v>0</v>
      </c>
      <c r="BD108" s="192"/>
      <c r="BE108" s="193"/>
      <c r="BF108" s="193"/>
      <c r="BG108" s="194"/>
    </row>
    <row r="109" spans="1:61" ht="26.25" customHeight="1">
      <c r="A109" s="179" t="s">
        <v>2</v>
      </c>
      <c r="B109" s="180"/>
      <c r="C109" s="180"/>
      <c r="D109" s="180"/>
      <c r="E109" s="180"/>
      <c r="F109" s="181">
        <f>入力ｼｰﾄ!$D$120</f>
        <v>0</v>
      </c>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0" t="s">
        <v>14</v>
      </c>
      <c r="AM109" s="180"/>
      <c r="AN109" s="180"/>
      <c r="AO109" s="180"/>
      <c r="AP109" s="180"/>
      <c r="AQ109" s="182">
        <f>入力ｼｰﾄ!$D$119</f>
        <v>0</v>
      </c>
      <c r="AR109" s="182"/>
      <c r="AS109" s="182"/>
      <c r="AT109" s="182"/>
      <c r="AU109" s="182"/>
      <c r="AV109" s="182"/>
      <c r="AW109" s="182"/>
      <c r="AX109" s="182"/>
      <c r="AY109" s="182"/>
      <c r="AZ109" s="182"/>
      <c r="BA109" s="182"/>
      <c r="BB109" s="182"/>
      <c r="BC109" s="182"/>
      <c r="BD109" s="183" t="s">
        <v>17</v>
      </c>
      <c r="BE109" s="184"/>
      <c r="BF109" s="184"/>
      <c r="BG109" s="185"/>
    </row>
    <row r="110" spans="1:61" ht="20.25" customHeight="1">
      <c r="A110" s="207" t="s">
        <v>12</v>
      </c>
      <c r="B110" s="201"/>
      <c r="C110" s="201"/>
      <c r="D110" s="201"/>
      <c r="E110" s="201"/>
      <c r="F110" s="201"/>
      <c r="G110" s="201"/>
      <c r="H110" s="201"/>
      <c r="I110" s="201"/>
      <c r="J110" s="202"/>
      <c r="K110" s="200" t="s">
        <v>15</v>
      </c>
      <c r="L110" s="201"/>
      <c r="M110" s="201"/>
      <c r="N110" s="201"/>
      <c r="O110" s="201"/>
      <c r="P110" s="201"/>
      <c r="Q110" s="201"/>
      <c r="R110" s="201"/>
      <c r="S110" s="202"/>
      <c r="T110" s="200" t="s">
        <v>37</v>
      </c>
      <c r="U110" s="201"/>
      <c r="V110" s="201"/>
      <c r="W110" s="201"/>
      <c r="X110" s="201"/>
      <c r="Y110" s="201"/>
      <c r="Z110" s="201"/>
      <c r="AA110" s="201"/>
      <c r="AB110" s="202"/>
      <c r="AC110" s="200" t="s">
        <v>6</v>
      </c>
      <c r="AD110" s="201"/>
      <c r="AE110" s="201"/>
      <c r="AF110" s="201"/>
      <c r="AG110" s="201"/>
      <c r="AH110" s="201"/>
      <c r="AI110" s="201"/>
      <c r="AJ110" s="201"/>
      <c r="AK110" s="202"/>
      <c r="AL110" s="200" t="s">
        <v>11</v>
      </c>
      <c r="AM110" s="201"/>
      <c r="AN110" s="201"/>
      <c r="AO110" s="201"/>
      <c r="AP110" s="201"/>
      <c r="AQ110" s="201"/>
      <c r="AR110" s="201"/>
      <c r="AS110" s="201"/>
      <c r="AT110" s="202"/>
      <c r="AU110" s="200" t="s">
        <v>16</v>
      </c>
      <c r="AV110" s="201"/>
      <c r="AW110" s="201"/>
      <c r="AX110" s="201"/>
      <c r="AY110" s="201"/>
      <c r="AZ110" s="201"/>
      <c r="BA110" s="201"/>
      <c r="BB110" s="201"/>
      <c r="BC110" s="202"/>
      <c r="BD110" s="186">
        <f>入力ｼｰﾄ!I119</f>
        <v>0</v>
      </c>
      <c r="BE110" s="187"/>
      <c r="BF110" s="187"/>
      <c r="BG110" s="188"/>
    </row>
    <row r="111" spans="1:61" ht="20.25" customHeight="1">
      <c r="A111" s="208">
        <f>入力ｼｰﾄ!$D$121</f>
        <v>0</v>
      </c>
      <c r="B111" s="209"/>
      <c r="C111" s="209"/>
      <c r="D111" s="209"/>
      <c r="E111" s="209"/>
      <c r="F111" s="209"/>
      <c r="G111" s="209"/>
      <c r="H111" s="209"/>
      <c r="I111" s="209"/>
      <c r="J111" s="210"/>
      <c r="K111" s="15" t="str">
        <f>IF(LEN(入力ｼｰﾄ!$D$122)&lt;入力ｼｰﾄ!$O$16,"",MID(RIGHT(入力ｼｰﾄ!$D$122,入力ｼｰﾄ!$O$16),1,1))</f>
        <v/>
      </c>
      <c r="L111" s="16" t="str">
        <f>IF(LEN(入力ｼｰﾄ!$D$122)&lt;入力ｼｰﾄ!$O$15,"",MID(RIGHT(入力ｼｰﾄ!$D$122,入力ｼｰﾄ!$O$15),1,1))</f>
        <v/>
      </c>
      <c r="M111" s="16" t="str">
        <f>IF(LEN(入力ｼｰﾄ!$D$122)&lt;入力ｼｰﾄ!$O$8,"",MID(RIGHT(入力ｼｰﾄ!$D$122,入力ｼｰﾄ!$O$8),1,1))</f>
        <v/>
      </c>
      <c r="N111" s="17" t="str">
        <f>IF(LEN(入力ｼｰﾄ!$D$122)&lt;入力ｼｰﾄ!$O$7,"",MID(RIGHT(入力ｼｰﾄ!$D$122,入力ｼｰﾄ!$O$7),1,1))</f>
        <v/>
      </c>
      <c r="O111" s="16" t="str">
        <f>IF(LEN(入力ｼｰﾄ!$D$122)&lt;入力ｼｰﾄ!$O$6,"",MID(RIGHT(入力ｼｰﾄ!$D$122,入力ｼｰﾄ!$O$6),1,1))</f>
        <v/>
      </c>
      <c r="P111" s="18" t="str">
        <f>IF(LEN(入力ｼｰﾄ!$D$122)&lt;入力ｼｰﾄ!$O$5,"",MID(RIGHT(入力ｼｰﾄ!$D$122,入力ｼｰﾄ!$O$5),1,1))</f>
        <v/>
      </c>
      <c r="Q111" s="16" t="str">
        <f>IF(LEN(入力ｼｰﾄ!$D$122)&lt;入力ｼｰﾄ!$O$4,"",MID(RIGHT(入力ｼｰﾄ!$D$122,入力ｼｰﾄ!$O$4),1,1))</f>
        <v/>
      </c>
      <c r="R111" s="16" t="str">
        <f>IF(LEN(入力ｼｰﾄ!$D$122)&lt;入力ｼｰﾄ!$O$3,"",MID(RIGHT(入力ｼｰﾄ!$D$122,入力ｼｰﾄ!$O$3),1,1))</f>
        <v/>
      </c>
      <c r="S111" s="19" t="str">
        <f>IF(LEN(入力ｼｰﾄ!$D$122)&lt;入力ｼｰﾄ!$O$2,"",MID(RIGHT(入力ｼｰﾄ!$D$122,入力ｼｰﾄ!$O$2),1,1))</f>
        <v/>
      </c>
      <c r="T111" s="15" t="str">
        <f>IF(LEN(入力ｼｰﾄ!$D$123)&lt;入力ｼｰﾄ!$O$16,"",MID(RIGHT(入力ｼｰﾄ!$D$123,入力ｼｰﾄ!$O$16),1,1))</f>
        <v/>
      </c>
      <c r="U111" s="16" t="str">
        <f>IF(LEN(入力ｼｰﾄ!$D$123)&lt;入力ｼｰﾄ!$O$15,"",MID(RIGHT(入力ｼｰﾄ!$D$123,入力ｼｰﾄ!$O$15),1,1))</f>
        <v/>
      </c>
      <c r="V111" s="16" t="str">
        <f>IF(LEN(入力ｼｰﾄ!$D$123)&lt;入力ｼｰﾄ!$O$8,"",MID(RIGHT(入力ｼｰﾄ!$D$123,入力ｼｰﾄ!$O$8),1,1))</f>
        <v/>
      </c>
      <c r="W111" s="17" t="str">
        <f>IF(LEN(入力ｼｰﾄ!$D$123)&lt;入力ｼｰﾄ!$O$7,"",MID(RIGHT(入力ｼｰﾄ!$D$123,入力ｼｰﾄ!$O$7),1,1))</f>
        <v/>
      </c>
      <c r="X111" s="16" t="str">
        <f>IF(LEN(入力ｼｰﾄ!$D$123)&lt;入力ｼｰﾄ!$O$6,"",MID(RIGHT(入力ｼｰﾄ!$D$123,入力ｼｰﾄ!$O$6),1,1))</f>
        <v/>
      </c>
      <c r="Y111" s="18" t="str">
        <f>IF(LEN(入力ｼｰﾄ!$D$123)&lt;入力ｼｰﾄ!$O$5,"",MID(RIGHT(入力ｼｰﾄ!$D$123,入力ｼｰﾄ!$O$5),1,1))</f>
        <v/>
      </c>
      <c r="Z111" s="16" t="str">
        <f>IF(LEN(入力ｼｰﾄ!$D$123)&lt;入力ｼｰﾄ!$O$4,"",MID(RIGHT(入力ｼｰﾄ!$D$123,入力ｼｰﾄ!$O$4),1,1))</f>
        <v/>
      </c>
      <c r="AA111" s="16" t="str">
        <f>IF(LEN(入力ｼｰﾄ!$D$123)&lt;入力ｼｰﾄ!$O$3,"",MID(RIGHT(入力ｼｰﾄ!$D$123,入力ｼｰﾄ!$O$3),1,1))</f>
        <v/>
      </c>
      <c r="AB111" s="19" t="str">
        <f>IF(LEN(入力ｼｰﾄ!$D$123)&lt;入力ｼｰﾄ!$O$2,"",MID(RIGHT(入力ｼｰﾄ!$D$123,入力ｼｰﾄ!$O$2),1,1))</f>
        <v/>
      </c>
      <c r="AC111" s="106" t="str">
        <f>IF(LEN(入力ｼｰﾄ!$D$124)&lt;入力ｼｰﾄ!$O$16,"",MID(RIGHT(入力ｼｰﾄ!$D$124,入力ｼｰﾄ!$O$16),1,1))</f>
        <v/>
      </c>
      <c r="AD111" s="107" t="str">
        <f>IF(LEN(入力ｼｰﾄ!$D$124)&lt;入力ｼｰﾄ!$O$15,"",MID(RIGHT(入力ｼｰﾄ!$D$124,入力ｼｰﾄ!$O$15),1,1))</f>
        <v/>
      </c>
      <c r="AE111" s="107" t="str">
        <f>IF(LEN(入力ｼｰﾄ!$D$124)&lt;入力ｼｰﾄ!$O$8,"",MID(RIGHT(入力ｼｰﾄ!$D$124,入力ｼｰﾄ!$O$8),1,1))</f>
        <v/>
      </c>
      <c r="AF111" s="108" t="str">
        <f>IF(LEN(入力ｼｰﾄ!$D$124)&lt;入力ｼｰﾄ!$O$7,"",MID(RIGHT(入力ｼｰﾄ!$D$124,入力ｼｰﾄ!$O$7),1,1))</f>
        <v/>
      </c>
      <c r="AG111" s="107" t="str">
        <f>IF(LEN(入力ｼｰﾄ!$D$124)&lt;入力ｼｰﾄ!$O$6,"",MID(RIGHT(入力ｼｰﾄ!$D$124,入力ｼｰﾄ!$O$6),1,1))</f>
        <v/>
      </c>
      <c r="AH111" s="109" t="str">
        <f>IF(LEN(入力ｼｰﾄ!$D$124)&lt;入力ｼｰﾄ!$O$5,"",MID(RIGHT(入力ｼｰﾄ!$D$124,入力ｼｰﾄ!$O$5),1,1))</f>
        <v/>
      </c>
      <c r="AI111" s="107" t="str">
        <f>IF(LEN(入力ｼｰﾄ!$D$124)&lt;入力ｼｰﾄ!$O$4,"",MID(RIGHT(入力ｼｰﾄ!$D$124,入力ｼｰﾄ!$O$4),1,1))</f>
        <v/>
      </c>
      <c r="AJ111" s="107" t="str">
        <f>IF(LEN(入力ｼｰﾄ!$D$124)&lt;入力ｼｰﾄ!$O$3,"",MID(RIGHT(入力ｼｰﾄ!$D$124,入力ｼｰﾄ!$O$3),1,1))</f>
        <v/>
      </c>
      <c r="AK111" s="114" t="str">
        <f>IF(LEN(入力ｼｰﾄ!$D$124)&lt;入力ｼｰﾄ!$O$2,"",MID(RIGHT(入力ｼｰﾄ!$D$124,入力ｼｰﾄ!$O$2),1,1))</f>
        <v/>
      </c>
      <c r="AL111" s="15" t="str">
        <f>IF(LEN(入力ｼｰﾄ!$D$125)&lt;入力ｼｰﾄ!$O$16,"",MID(RIGHT(入力ｼｰﾄ!$D$125,入力ｼｰﾄ!$O$16),1,1))</f>
        <v/>
      </c>
      <c r="AM111" s="16" t="str">
        <f>IF(LEN(入力ｼｰﾄ!$D$125)&lt;入力ｼｰﾄ!$O$15,"",MID(RIGHT(入力ｼｰﾄ!$D$125,入力ｼｰﾄ!$O$15),1,1))</f>
        <v/>
      </c>
      <c r="AN111" s="16" t="str">
        <f>IF(LEN(入力ｼｰﾄ!$D$125)&lt;入力ｼｰﾄ!$O$8,"",MID(RIGHT(入力ｼｰﾄ!$D$125,入力ｼｰﾄ!$O$8),1,1))</f>
        <v/>
      </c>
      <c r="AO111" s="17" t="str">
        <f>IF(LEN(入力ｼｰﾄ!$D$125)&lt;入力ｼｰﾄ!$O$7,"",MID(RIGHT(入力ｼｰﾄ!$D$125,入力ｼｰﾄ!$O$7),1,1))</f>
        <v/>
      </c>
      <c r="AP111" s="16" t="str">
        <f>IF(LEN(入力ｼｰﾄ!$D$125)&lt;入力ｼｰﾄ!$O$6,"",MID(RIGHT(入力ｼｰﾄ!$D$125,入力ｼｰﾄ!$O$6),1,1))</f>
        <v/>
      </c>
      <c r="AQ111" s="18" t="str">
        <f>IF(LEN(入力ｼｰﾄ!$D$125)&lt;入力ｼｰﾄ!$O$5,"",MID(RIGHT(入力ｼｰﾄ!$D$125,入力ｼｰﾄ!$O$5),1,1))</f>
        <v/>
      </c>
      <c r="AR111" s="16" t="str">
        <f>IF(LEN(入力ｼｰﾄ!$D$125)&lt;入力ｼｰﾄ!$O$4,"",MID(RIGHT(入力ｼｰﾄ!$D$125,入力ｼｰﾄ!$O$4),1,1))</f>
        <v/>
      </c>
      <c r="AS111" s="16" t="str">
        <f>IF(LEN(入力ｼｰﾄ!$D$125)&lt;入力ｼｰﾄ!$O$3,"",MID(RIGHT(入力ｼｰﾄ!$D$125,入力ｼｰﾄ!$O$3),1,1))</f>
        <v/>
      </c>
      <c r="AT111" s="19" t="str">
        <f>IF(LEN(入力ｼｰﾄ!$D$125)&lt;入力ｼｰﾄ!$O$2,"",MID(RIGHT(入力ｼｰﾄ!$D$125,入力ｼｰﾄ!$O$2),1,1))</f>
        <v>0</v>
      </c>
      <c r="AU111" s="15" t="str">
        <f>IF(LEN(入力ｼｰﾄ!$D$126)&lt;入力ｼｰﾄ!$O$16,"",MID(RIGHT(入力ｼｰﾄ!$D$126,入力ｼｰﾄ!$O$16),1,1))</f>
        <v/>
      </c>
      <c r="AV111" s="16" t="str">
        <f>IF(LEN(入力ｼｰﾄ!$D$126)&lt;入力ｼｰﾄ!$O$15,"",MID(RIGHT(入力ｼｰﾄ!$D$126,入力ｼｰﾄ!$O$15),1,1))</f>
        <v/>
      </c>
      <c r="AW111" s="16" t="str">
        <f>IF(LEN(入力ｼｰﾄ!$D$126)&lt;入力ｼｰﾄ!$O$8,"",MID(RIGHT(入力ｼｰﾄ!$D$126,入力ｼｰﾄ!$O$8),1,1))</f>
        <v/>
      </c>
      <c r="AX111" s="17" t="str">
        <f>IF(LEN(入力ｼｰﾄ!$D$126)&lt;入力ｼｰﾄ!$O$7,"",MID(RIGHT(入力ｼｰﾄ!$D$126,入力ｼｰﾄ!$O$7),1,1))</f>
        <v/>
      </c>
      <c r="AY111" s="16" t="str">
        <f>IF(LEN(入力ｼｰﾄ!$D$126)&lt;入力ｼｰﾄ!$O$6,"",MID(RIGHT(入力ｼｰﾄ!$D$126,入力ｼｰﾄ!$O$6),1,1))</f>
        <v/>
      </c>
      <c r="AZ111" s="18" t="str">
        <f>IF(LEN(入力ｼｰﾄ!$D$126)&lt;入力ｼｰﾄ!$O$5,"",MID(RIGHT(入力ｼｰﾄ!$D$126,入力ｼｰﾄ!$O$5),1,1))</f>
        <v/>
      </c>
      <c r="BA111" s="16" t="str">
        <f>IF(LEN(入力ｼｰﾄ!$D$126)&lt;入力ｼｰﾄ!$O$4,"",MID(RIGHT(入力ｼｰﾄ!$D$126,入力ｼｰﾄ!$O$4),1,1))</f>
        <v/>
      </c>
      <c r="BB111" s="16" t="str">
        <f>IF(LEN(入力ｼｰﾄ!$D$126)&lt;入力ｼｰﾄ!$O$3,"",MID(RIGHT(入力ｼｰﾄ!$D$126,入力ｼｰﾄ!$O$3),1,1))</f>
        <v/>
      </c>
      <c r="BC111" s="16" t="str">
        <f>IF(LEN(入力ｼｰﾄ!$D$126)&lt;入力ｼｰﾄ!$O$2,"",MID(RIGHT(入力ｼｰﾄ!$D$126,入力ｼｰﾄ!$O$2),1,1))</f>
        <v>0</v>
      </c>
      <c r="BD111" s="189"/>
      <c r="BE111" s="190"/>
      <c r="BF111" s="190"/>
      <c r="BG111" s="191"/>
    </row>
    <row r="112" spans="1:61" ht="20.25" customHeight="1">
      <c r="A112" s="211">
        <f>入力ｼｰﾄ!$E$121</f>
        <v>0</v>
      </c>
      <c r="B112" s="209"/>
      <c r="C112" s="209"/>
      <c r="D112" s="209"/>
      <c r="E112" s="209"/>
      <c r="F112" s="209"/>
      <c r="G112" s="209"/>
      <c r="H112" s="209"/>
      <c r="I112" s="209"/>
      <c r="J112" s="210"/>
      <c r="K112" s="15" t="str">
        <f>IF(LEN(入力ｼｰﾄ!$E$122)&lt;入力ｼｰﾄ!$O$16,"",MID(RIGHT(入力ｼｰﾄ!$E$122,入力ｼｰﾄ!$O$16),1,1))</f>
        <v/>
      </c>
      <c r="L112" s="16" t="str">
        <f>IF(LEN(入力ｼｰﾄ!$E$122)&lt;入力ｼｰﾄ!$O$15,"",MID(RIGHT(入力ｼｰﾄ!$E$122,入力ｼｰﾄ!$O$15),1,1))</f>
        <v/>
      </c>
      <c r="M112" s="16" t="str">
        <f>IF(LEN(入力ｼｰﾄ!$E$122)&lt;入力ｼｰﾄ!$O$8,"",MID(RIGHT(入力ｼｰﾄ!$E$122,入力ｼｰﾄ!$O$8),1,1))</f>
        <v/>
      </c>
      <c r="N112" s="17" t="str">
        <f>IF(LEN(入力ｼｰﾄ!$E$122)&lt;入力ｼｰﾄ!$O$7,"",MID(RIGHT(入力ｼｰﾄ!$E$122,入力ｼｰﾄ!$O$7),1,1))</f>
        <v/>
      </c>
      <c r="O112" s="16" t="str">
        <f>IF(LEN(入力ｼｰﾄ!$E$122)&lt;入力ｼｰﾄ!$O$6,"",MID(RIGHT(入力ｼｰﾄ!$E$122,入力ｼｰﾄ!$O$6),1,1))</f>
        <v/>
      </c>
      <c r="P112" s="18" t="str">
        <f>IF(LEN(入力ｼｰﾄ!$E$122)&lt;入力ｼｰﾄ!$O$5,"",MID(RIGHT(入力ｼｰﾄ!$E$122,入力ｼｰﾄ!$O$5),1,1))</f>
        <v/>
      </c>
      <c r="Q112" s="16" t="str">
        <f>IF(LEN(入力ｼｰﾄ!$E$122)&lt;入力ｼｰﾄ!$O$4,"",MID(RIGHT(入力ｼｰﾄ!$E$122,入力ｼｰﾄ!$O$4),1,1))</f>
        <v/>
      </c>
      <c r="R112" s="16" t="str">
        <f>IF(LEN(入力ｼｰﾄ!$E$122)&lt;入力ｼｰﾄ!$O$3,"",MID(RIGHT(入力ｼｰﾄ!$E$122,入力ｼｰﾄ!$O$3),1,1))</f>
        <v/>
      </c>
      <c r="S112" s="19" t="str">
        <f>IF(LEN(入力ｼｰﾄ!$E$122)&lt;入力ｼｰﾄ!$O$2,"",MID(RIGHT(入力ｼｰﾄ!$E$122,入力ｼｰﾄ!$O$2),1,1))</f>
        <v/>
      </c>
      <c r="T112" s="15" t="str">
        <f>IF(LEN(入力ｼｰﾄ!$E$123)&lt;入力ｼｰﾄ!$O$16,"",MID(RIGHT(入力ｼｰﾄ!$E$123,入力ｼｰﾄ!$O$16),1,1))</f>
        <v/>
      </c>
      <c r="U112" s="16" t="str">
        <f>IF(LEN(入力ｼｰﾄ!$E$123)&lt;入力ｼｰﾄ!$O$15,"",MID(RIGHT(入力ｼｰﾄ!$E$123,入力ｼｰﾄ!$O$15),1,1))</f>
        <v/>
      </c>
      <c r="V112" s="16" t="str">
        <f>IF(LEN(入力ｼｰﾄ!$E$123)&lt;入力ｼｰﾄ!$O$8,"",MID(RIGHT(入力ｼｰﾄ!$E$123,入力ｼｰﾄ!$O$8),1,1))</f>
        <v/>
      </c>
      <c r="W112" s="17" t="str">
        <f>IF(LEN(入力ｼｰﾄ!$E$123)&lt;入力ｼｰﾄ!$O$7,"",MID(RIGHT(入力ｼｰﾄ!$E$123,入力ｼｰﾄ!$O$7),1,1))</f>
        <v/>
      </c>
      <c r="X112" s="16" t="str">
        <f>IF(LEN(入力ｼｰﾄ!$E$123)&lt;入力ｼｰﾄ!$O$6,"",MID(RIGHT(入力ｼｰﾄ!$E$123,入力ｼｰﾄ!$O$6),1,1))</f>
        <v/>
      </c>
      <c r="Y112" s="18" t="str">
        <f>IF(LEN(入力ｼｰﾄ!$E$123)&lt;入力ｼｰﾄ!$O$5,"",MID(RIGHT(入力ｼｰﾄ!$E$123,入力ｼｰﾄ!$O$5),1,1))</f>
        <v/>
      </c>
      <c r="Z112" s="16" t="str">
        <f>IF(LEN(入力ｼｰﾄ!$E$123)&lt;入力ｼｰﾄ!$O$4,"",MID(RIGHT(入力ｼｰﾄ!$E$123,入力ｼｰﾄ!$O$4),1,1))</f>
        <v/>
      </c>
      <c r="AA112" s="16" t="str">
        <f>IF(LEN(入力ｼｰﾄ!$E$123)&lt;入力ｼｰﾄ!$O$3,"",MID(RIGHT(入力ｼｰﾄ!$E$123,入力ｼｰﾄ!$O$3),1,1))</f>
        <v/>
      </c>
      <c r="AB112" s="19" t="str">
        <f>IF(LEN(入力ｼｰﾄ!$E$123)&lt;入力ｼｰﾄ!$O$2,"",MID(RIGHT(入力ｼｰﾄ!$E$123,入力ｼｰﾄ!$O$2),1,1))</f>
        <v/>
      </c>
      <c r="AC112" s="106" t="str">
        <f>IF(LEN(入力ｼｰﾄ!$E$124)&lt;入力ｼｰﾄ!$O$16,"",MID(RIGHT(入力ｼｰﾄ!$E$124,入力ｼｰﾄ!$O$16),1,1))</f>
        <v/>
      </c>
      <c r="AD112" s="107" t="str">
        <f>IF(LEN(入力ｼｰﾄ!$E$124)&lt;入力ｼｰﾄ!$O$15,"",MID(RIGHT(入力ｼｰﾄ!$E$124,入力ｼｰﾄ!$O$15),1,1))</f>
        <v/>
      </c>
      <c r="AE112" s="107" t="str">
        <f>IF(LEN(入力ｼｰﾄ!$E$124)&lt;入力ｼｰﾄ!$O$8,"",MID(RIGHT(入力ｼｰﾄ!$E$124,入力ｼｰﾄ!$O$8),1,1))</f>
        <v/>
      </c>
      <c r="AF112" s="108" t="str">
        <f>IF(LEN(入力ｼｰﾄ!$E$124)&lt;入力ｼｰﾄ!$O$7,"",MID(RIGHT(入力ｼｰﾄ!$E$124,入力ｼｰﾄ!$O$7),1,1))</f>
        <v/>
      </c>
      <c r="AG112" s="107" t="str">
        <f>IF(LEN(入力ｼｰﾄ!$E$124)&lt;入力ｼｰﾄ!$O$6,"",MID(RIGHT(入力ｼｰﾄ!$E$124,入力ｼｰﾄ!$O$6),1,1))</f>
        <v/>
      </c>
      <c r="AH112" s="109" t="str">
        <f>IF(LEN(入力ｼｰﾄ!$E$124)&lt;入力ｼｰﾄ!$O$5,"",MID(RIGHT(入力ｼｰﾄ!$E$124,入力ｼｰﾄ!$O$5),1,1))</f>
        <v/>
      </c>
      <c r="AI112" s="107" t="str">
        <f>IF(LEN(入力ｼｰﾄ!$E$124)&lt;入力ｼｰﾄ!$O$4,"",MID(RIGHT(入力ｼｰﾄ!$E$124,入力ｼｰﾄ!$O$4),1,1))</f>
        <v/>
      </c>
      <c r="AJ112" s="107" t="str">
        <f>IF(LEN(入力ｼｰﾄ!$E$124)&lt;入力ｼｰﾄ!$O$3,"",MID(RIGHT(入力ｼｰﾄ!$E$124,入力ｼｰﾄ!$O$3),1,1))</f>
        <v/>
      </c>
      <c r="AK112" s="114" t="str">
        <f>IF(LEN(入力ｼｰﾄ!$E$124)&lt;入力ｼｰﾄ!$O$2,"",MID(RIGHT(入力ｼｰﾄ!$E$124,入力ｼｰﾄ!$O$2),1,1))</f>
        <v/>
      </c>
      <c r="AL112" s="15" t="str">
        <f>IF(LEN(入力ｼｰﾄ!$E$125)&lt;入力ｼｰﾄ!$O$16,"",MID(RIGHT(入力ｼｰﾄ!$E$125,入力ｼｰﾄ!$O$16),1,1))</f>
        <v/>
      </c>
      <c r="AM112" s="16" t="str">
        <f>IF(LEN(入力ｼｰﾄ!$E$125)&lt;入力ｼｰﾄ!$O$15,"",MID(RIGHT(入力ｼｰﾄ!$E$125,入力ｼｰﾄ!$O$15),1,1))</f>
        <v/>
      </c>
      <c r="AN112" s="16" t="str">
        <f>IF(LEN(入力ｼｰﾄ!$E$125)&lt;入力ｼｰﾄ!$O$8,"",MID(RIGHT(入力ｼｰﾄ!$E$125,入力ｼｰﾄ!$O$8),1,1))</f>
        <v/>
      </c>
      <c r="AO112" s="17" t="str">
        <f>IF(LEN(入力ｼｰﾄ!$E$125)&lt;入力ｼｰﾄ!$O$7,"",MID(RIGHT(入力ｼｰﾄ!$E$125,入力ｼｰﾄ!$O$7),1,1))</f>
        <v/>
      </c>
      <c r="AP112" s="16" t="str">
        <f>IF(LEN(入力ｼｰﾄ!$E$125)&lt;入力ｼｰﾄ!$O$6,"",MID(RIGHT(入力ｼｰﾄ!$E$125,入力ｼｰﾄ!$O$6),1,1))</f>
        <v/>
      </c>
      <c r="AQ112" s="18" t="str">
        <f>IF(LEN(入力ｼｰﾄ!$E$125)&lt;入力ｼｰﾄ!$O$5,"",MID(RIGHT(入力ｼｰﾄ!$E$125,入力ｼｰﾄ!$O$5),1,1))</f>
        <v/>
      </c>
      <c r="AR112" s="16" t="str">
        <f>IF(LEN(入力ｼｰﾄ!$E$125)&lt;入力ｼｰﾄ!$O$4,"",MID(RIGHT(入力ｼｰﾄ!$E$125,入力ｼｰﾄ!$O$4),1,1))</f>
        <v/>
      </c>
      <c r="AS112" s="16" t="str">
        <f>IF(LEN(入力ｼｰﾄ!$E$125)&lt;入力ｼｰﾄ!$O$3,"",MID(RIGHT(入力ｼｰﾄ!$E$125,入力ｼｰﾄ!$O$3),1,1))</f>
        <v/>
      </c>
      <c r="AT112" s="19" t="str">
        <f>IF(LEN(入力ｼｰﾄ!$E$125)&lt;入力ｼｰﾄ!$O$2,"",MID(RIGHT(入力ｼｰﾄ!$E$125,入力ｼｰﾄ!$O$2),1,1))</f>
        <v>0</v>
      </c>
      <c r="AU112" s="15" t="str">
        <f>IF(LEN(入力ｼｰﾄ!$E$126)&lt;入力ｼｰﾄ!$O$16,"",MID(RIGHT(入力ｼｰﾄ!$E$126,入力ｼｰﾄ!$O$16),1,1))</f>
        <v/>
      </c>
      <c r="AV112" s="16" t="str">
        <f>IF(LEN(入力ｼｰﾄ!$E$126)&lt;入力ｼｰﾄ!$O$15,"",MID(RIGHT(入力ｼｰﾄ!$E$126,入力ｼｰﾄ!$O$15),1,1))</f>
        <v/>
      </c>
      <c r="AW112" s="16" t="str">
        <f>IF(LEN(入力ｼｰﾄ!$E$126)&lt;入力ｼｰﾄ!$O$8,"",MID(RIGHT(入力ｼｰﾄ!$E$126,入力ｼｰﾄ!$O$8),1,1))</f>
        <v/>
      </c>
      <c r="AX112" s="17" t="str">
        <f>IF(LEN(入力ｼｰﾄ!$E$126)&lt;入力ｼｰﾄ!$O$7,"",MID(RIGHT(入力ｼｰﾄ!$E$126,入力ｼｰﾄ!$O$7),1,1))</f>
        <v/>
      </c>
      <c r="AY112" s="16" t="str">
        <f>IF(LEN(入力ｼｰﾄ!$E$126)&lt;入力ｼｰﾄ!$O$6,"",MID(RIGHT(入力ｼｰﾄ!$E$126,入力ｼｰﾄ!$O$6),1,1))</f>
        <v/>
      </c>
      <c r="AZ112" s="18" t="str">
        <f>IF(LEN(入力ｼｰﾄ!$E$126)&lt;入力ｼｰﾄ!$O$5,"",MID(RIGHT(入力ｼｰﾄ!$E$126,入力ｼｰﾄ!$O$5),1,1))</f>
        <v/>
      </c>
      <c r="BA112" s="16" t="str">
        <f>IF(LEN(入力ｼｰﾄ!$E$126)&lt;入力ｼｰﾄ!$O$4,"",MID(RIGHT(入力ｼｰﾄ!$E$126,入力ｼｰﾄ!$O$4),1,1))</f>
        <v/>
      </c>
      <c r="BB112" s="16" t="str">
        <f>IF(LEN(入力ｼｰﾄ!$E$126)&lt;入力ｼｰﾄ!$O$3,"",MID(RIGHT(入力ｼｰﾄ!$E$126,入力ｼｰﾄ!$O$3),1,1))</f>
        <v/>
      </c>
      <c r="BC112" s="16" t="str">
        <f>IF(LEN(入力ｼｰﾄ!$E$126)&lt;入力ｼｰﾄ!$O$2,"",MID(RIGHT(入力ｼｰﾄ!$E$126,入力ｼｰﾄ!$O$2),1,1))</f>
        <v>0</v>
      </c>
      <c r="BD112" s="189"/>
      <c r="BE112" s="190"/>
      <c r="BF112" s="190"/>
      <c r="BG112" s="191"/>
      <c r="BI112" s="86" t="s">
        <v>106</v>
      </c>
    </row>
    <row r="113" spans="1:61" ht="20.25" customHeight="1">
      <c r="A113" s="211">
        <f>入力ｼｰﾄ!$F$121</f>
        <v>0</v>
      </c>
      <c r="B113" s="209"/>
      <c r="C113" s="209"/>
      <c r="D113" s="209"/>
      <c r="E113" s="209"/>
      <c r="F113" s="209"/>
      <c r="G113" s="209"/>
      <c r="H113" s="209"/>
      <c r="I113" s="209"/>
      <c r="J113" s="210"/>
      <c r="K113" s="15" t="str">
        <f>IF(LEN(入力ｼｰﾄ!$F$122)&lt;入力ｼｰﾄ!$O$16,"",MID(RIGHT(入力ｼｰﾄ!$F$122,入力ｼｰﾄ!$O$16),1,1))</f>
        <v/>
      </c>
      <c r="L113" s="16" t="str">
        <f>IF(LEN(入力ｼｰﾄ!$F$122)&lt;入力ｼｰﾄ!$O$15,"",MID(RIGHT(入力ｼｰﾄ!$F$122,入力ｼｰﾄ!$O$15),1,1))</f>
        <v/>
      </c>
      <c r="M113" s="16" t="str">
        <f>IF(LEN(入力ｼｰﾄ!$F$122)&lt;入力ｼｰﾄ!$O$8,"",MID(RIGHT(入力ｼｰﾄ!$F$122,入力ｼｰﾄ!$O$8),1,1))</f>
        <v/>
      </c>
      <c r="N113" s="17" t="str">
        <f>IF(LEN(入力ｼｰﾄ!$F$122)&lt;入力ｼｰﾄ!$O$7,"",MID(RIGHT(入力ｼｰﾄ!$F$122,入力ｼｰﾄ!$O$7),1,1))</f>
        <v/>
      </c>
      <c r="O113" s="16" t="str">
        <f>IF(LEN(入力ｼｰﾄ!$F$122)&lt;入力ｼｰﾄ!$O$6,"",MID(RIGHT(入力ｼｰﾄ!$F$122,入力ｼｰﾄ!$O$6),1,1))</f>
        <v/>
      </c>
      <c r="P113" s="18" t="str">
        <f>IF(LEN(入力ｼｰﾄ!$F$122)&lt;入力ｼｰﾄ!$O$5,"",MID(RIGHT(入力ｼｰﾄ!$F$122,入力ｼｰﾄ!$O$5),1,1))</f>
        <v/>
      </c>
      <c r="Q113" s="16" t="str">
        <f>IF(LEN(入力ｼｰﾄ!$F$122)&lt;入力ｼｰﾄ!$O$4,"",MID(RIGHT(入力ｼｰﾄ!$F$122,入力ｼｰﾄ!$O$4),1,1))</f>
        <v/>
      </c>
      <c r="R113" s="16" t="str">
        <f>IF(LEN(入力ｼｰﾄ!$F$122)&lt;入力ｼｰﾄ!$O$3,"",MID(RIGHT(入力ｼｰﾄ!$F$122,入力ｼｰﾄ!$O$3),1,1))</f>
        <v/>
      </c>
      <c r="S113" s="19" t="str">
        <f>IF(LEN(入力ｼｰﾄ!$F$122)&lt;入力ｼｰﾄ!$O$2,"",MID(RIGHT(入力ｼｰﾄ!$F$122,入力ｼｰﾄ!$O$2),1,1))</f>
        <v/>
      </c>
      <c r="T113" s="15" t="str">
        <f>IF(LEN(入力ｼｰﾄ!$F$123)&lt;入力ｼｰﾄ!$O$16,"",MID(RIGHT(入力ｼｰﾄ!$F$123,入力ｼｰﾄ!$O$16),1,1))</f>
        <v/>
      </c>
      <c r="U113" s="16" t="str">
        <f>IF(LEN(入力ｼｰﾄ!$F$123)&lt;入力ｼｰﾄ!$O$15,"",MID(RIGHT(入力ｼｰﾄ!$F$123,入力ｼｰﾄ!$O$15),1,1))</f>
        <v/>
      </c>
      <c r="V113" s="16" t="str">
        <f>IF(LEN(入力ｼｰﾄ!$F$123)&lt;入力ｼｰﾄ!$O$8,"",MID(RIGHT(入力ｼｰﾄ!$F$123,入力ｼｰﾄ!$O$8),1,1))</f>
        <v/>
      </c>
      <c r="W113" s="17" t="str">
        <f>IF(LEN(入力ｼｰﾄ!$F$123)&lt;入力ｼｰﾄ!$O$7,"",MID(RIGHT(入力ｼｰﾄ!$F$123,入力ｼｰﾄ!$O$7),1,1))</f>
        <v/>
      </c>
      <c r="X113" s="16" t="str">
        <f>IF(LEN(入力ｼｰﾄ!$F$123)&lt;入力ｼｰﾄ!$O$6,"",MID(RIGHT(入力ｼｰﾄ!$F$123,入力ｼｰﾄ!$O$6),1,1))</f>
        <v/>
      </c>
      <c r="Y113" s="18" t="str">
        <f>IF(LEN(入力ｼｰﾄ!$F$123)&lt;入力ｼｰﾄ!$O$5,"",MID(RIGHT(入力ｼｰﾄ!$F$123,入力ｼｰﾄ!$O$5),1,1))</f>
        <v/>
      </c>
      <c r="Z113" s="16" t="str">
        <f>IF(LEN(入力ｼｰﾄ!$F$123)&lt;入力ｼｰﾄ!$O$4,"",MID(RIGHT(入力ｼｰﾄ!$F$123,入力ｼｰﾄ!$O$4),1,1))</f>
        <v/>
      </c>
      <c r="AA113" s="16" t="str">
        <f>IF(LEN(入力ｼｰﾄ!$F$123)&lt;入力ｼｰﾄ!$O$3,"",MID(RIGHT(入力ｼｰﾄ!$F$123,入力ｼｰﾄ!$O$3),1,1))</f>
        <v/>
      </c>
      <c r="AB113" s="19" t="str">
        <f>IF(LEN(入力ｼｰﾄ!$F$123)&lt;入力ｼｰﾄ!$O$2,"",MID(RIGHT(入力ｼｰﾄ!$F$123,入力ｼｰﾄ!$O$2),1,1))</f>
        <v/>
      </c>
      <c r="AC113" s="106" t="str">
        <f>IF(LEN(入力ｼｰﾄ!$F$124)&lt;入力ｼｰﾄ!$O$16,"",MID(RIGHT(入力ｼｰﾄ!$F$124,入力ｼｰﾄ!$O$16),1,1))</f>
        <v/>
      </c>
      <c r="AD113" s="107" t="str">
        <f>IF(LEN(入力ｼｰﾄ!$F$124)&lt;入力ｼｰﾄ!$O$15,"",MID(RIGHT(入力ｼｰﾄ!$F$124,入力ｼｰﾄ!$O$15),1,1))</f>
        <v/>
      </c>
      <c r="AE113" s="107" t="str">
        <f>IF(LEN(入力ｼｰﾄ!$F$124)&lt;入力ｼｰﾄ!$O$8,"",MID(RIGHT(入力ｼｰﾄ!$F$124,入力ｼｰﾄ!$O$8),1,1))</f>
        <v/>
      </c>
      <c r="AF113" s="108" t="str">
        <f>IF(LEN(入力ｼｰﾄ!$F$124)&lt;入力ｼｰﾄ!$O$7,"",MID(RIGHT(入力ｼｰﾄ!$F$124,入力ｼｰﾄ!$O$7),1,1))</f>
        <v/>
      </c>
      <c r="AG113" s="107" t="str">
        <f>IF(LEN(入力ｼｰﾄ!$F$124)&lt;入力ｼｰﾄ!$O$6,"",MID(RIGHT(入力ｼｰﾄ!$F$124,入力ｼｰﾄ!$O$6),1,1))</f>
        <v/>
      </c>
      <c r="AH113" s="109" t="str">
        <f>IF(LEN(入力ｼｰﾄ!$F$124)&lt;入力ｼｰﾄ!$O$5,"",MID(RIGHT(入力ｼｰﾄ!$F$124,入力ｼｰﾄ!$O$5),1,1))</f>
        <v/>
      </c>
      <c r="AI113" s="107" t="str">
        <f>IF(LEN(入力ｼｰﾄ!$F$124)&lt;入力ｼｰﾄ!$O$4,"",MID(RIGHT(入力ｼｰﾄ!$F$124,入力ｼｰﾄ!$O$4),1,1))</f>
        <v/>
      </c>
      <c r="AJ113" s="107" t="str">
        <f>IF(LEN(入力ｼｰﾄ!$F$124)&lt;入力ｼｰﾄ!$O$3,"",MID(RIGHT(入力ｼｰﾄ!$F$124,入力ｼｰﾄ!$O$3),1,1))</f>
        <v/>
      </c>
      <c r="AK113" s="114" t="str">
        <f>IF(LEN(入力ｼｰﾄ!$F$124)&lt;入力ｼｰﾄ!$O$2,"",MID(RIGHT(入力ｼｰﾄ!$F$124,入力ｼｰﾄ!$O$2),1,1))</f>
        <v/>
      </c>
      <c r="AL113" s="15" t="str">
        <f>IF(LEN(入力ｼｰﾄ!$F$125)&lt;入力ｼｰﾄ!$O$16,"",MID(RIGHT(入力ｼｰﾄ!$F$125,入力ｼｰﾄ!$O$16),1,1))</f>
        <v/>
      </c>
      <c r="AM113" s="16" t="str">
        <f>IF(LEN(入力ｼｰﾄ!$F$125)&lt;入力ｼｰﾄ!$O$15,"",MID(RIGHT(入力ｼｰﾄ!$F$125,入力ｼｰﾄ!$O$15),1,1))</f>
        <v/>
      </c>
      <c r="AN113" s="16" t="str">
        <f>IF(LEN(入力ｼｰﾄ!$F$125)&lt;入力ｼｰﾄ!$O$8,"",MID(RIGHT(入力ｼｰﾄ!$F$125,入力ｼｰﾄ!$O$8),1,1))</f>
        <v/>
      </c>
      <c r="AO113" s="17" t="str">
        <f>IF(LEN(入力ｼｰﾄ!$F$125)&lt;入力ｼｰﾄ!$O$7,"",MID(RIGHT(入力ｼｰﾄ!$F$125,入力ｼｰﾄ!$O$7),1,1))</f>
        <v/>
      </c>
      <c r="AP113" s="16" t="str">
        <f>IF(LEN(入力ｼｰﾄ!$F$125)&lt;入力ｼｰﾄ!$O$6,"",MID(RIGHT(入力ｼｰﾄ!$F$125,入力ｼｰﾄ!$O$6),1,1))</f>
        <v/>
      </c>
      <c r="AQ113" s="18" t="str">
        <f>IF(LEN(入力ｼｰﾄ!$F$125)&lt;入力ｼｰﾄ!$O$5,"",MID(RIGHT(入力ｼｰﾄ!$F$125,入力ｼｰﾄ!$O$5),1,1))</f>
        <v/>
      </c>
      <c r="AR113" s="16" t="str">
        <f>IF(LEN(入力ｼｰﾄ!$F$125)&lt;入力ｼｰﾄ!$O$4,"",MID(RIGHT(入力ｼｰﾄ!$F$125,入力ｼｰﾄ!$O$4),1,1))</f>
        <v/>
      </c>
      <c r="AS113" s="16" t="str">
        <f>IF(LEN(入力ｼｰﾄ!$F$125)&lt;入力ｼｰﾄ!$O$3,"",MID(RIGHT(入力ｼｰﾄ!$F$125,入力ｼｰﾄ!$O$3),1,1))</f>
        <v/>
      </c>
      <c r="AT113" s="19" t="str">
        <f>IF(LEN(入力ｼｰﾄ!$F$125)&lt;入力ｼｰﾄ!$O$2,"",MID(RIGHT(入力ｼｰﾄ!$F$125,入力ｼｰﾄ!$O$2),1,1))</f>
        <v>0</v>
      </c>
      <c r="AU113" s="15" t="str">
        <f>IF(LEN(入力ｼｰﾄ!$F$126)&lt;入力ｼｰﾄ!$O$16,"",MID(RIGHT(入力ｼｰﾄ!$F$126,入力ｼｰﾄ!$O$16),1,1))</f>
        <v/>
      </c>
      <c r="AV113" s="16" t="str">
        <f>IF(LEN(入力ｼｰﾄ!$F$126)&lt;入力ｼｰﾄ!$O$15,"",MID(RIGHT(入力ｼｰﾄ!$F$126,入力ｼｰﾄ!$O$15),1,1))</f>
        <v/>
      </c>
      <c r="AW113" s="16" t="str">
        <f>IF(LEN(入力ｼｰﾄ!$F$126)&lt;入力ｼｰﾄ!$O$8,"",MID(RIGHT(入力ｼｰﾄ!$F$126,入力ｼｰﾄ!$O$8),1,1))</f>
        <v/>
      </c>
      <c r="AX113" s="17" t="str">
        <f>IF(LEN(入力ｼｰﾄ!$F$126)&lt;入力ｼｰﾄ!$O$7,"",MID(RIGHT(入力ｼｰﾄ!$F$126,入力ｼｰﾄ!$O$7),1,1))</f>
        <v/>
      </c>
      <c r="AY113" s="16" t="str">
        <f>IF(LEN(入力ｼｰﾄ!$F$126)&lt;入力ｼｰﾄ!$O$6,"",MID(RIGHT(入力ｼｰﾄ!$F$126,入力ｼｰﾄ!$O$6),1,1))</f>
        <v/>
      </c>
      <c r="AZ113" s="18" t="str">
        <f>IF(LEN(入力ｼｰﾄ!$F$126)&lt;入力ｼｰﾄ!$O$5,"",MID(RIGHT(入力ｼｰﾄ!$F$126,入力ｼｰﾄ!$O$5),1,1))</f>
        <v/>
      </c>
      <c r="BA113" s="16" t="str">
        <f>IF(LEN(入力ｼｰﾄ!$F$126)&lt;入力ｼｰﾄ!$O$4,"",MID(RIGHT(入力ｼｰﾄ!$F$126,入力ｼｰﾄ!$O$4),1,1))</f>
        <v/>
      </c>
      <c r="BB113" s="16" t="str">
        <f>IF(LEN(入力ｼｰﾄ!$F$126)&lt;入力ｼｰﾄ!$O$3,"",MID(RIGHT(入力ｼｰﾄ!$F$126,入力ｼｰﾄ!$O$3),1,1))</f>
        <v/>
      </c>
      <c r="BC113" s="16" t="str">
        <f>IF(LEN(入力ｼｰﾄ!$F$126)&lt;入力ｼｰﾄ!$O$2,"",MID(RIGHT(入力ｼｰﾄ!$F$126,入力ｼｰﾄ!$O$2),1,1))</f>
        <v>0</v>
      </c>
      <c r="BD113" s="189"/>
      <c r="BE113" s="190"/>
      <c r="BF113" s="190"/>
      <c r="BG113" s="191"/>
    </row>
    <row r="114" spans="1:61" ht="20.25" customHeight="1">
      <c r="A114" s="211">
        <f>入力ｼｰﾄ!$G$121</f>
        <v>0</v>
      </c>
      <c r="B114" s="209"/>
      <c r="C114" s="209"/>
      <c r="D114" s="209"/>
      <c r="E114" s="209"/>
      <c r="F114" s="209"/>
      <c r="G114" s="209"/>
      <c r="H114" s="209"/>
      <c r="I114" s="209"/>
      <c r="J114" s="210"/>
      <c r="K114" s="15" t="str">
        <f>IF(LEN(入力ｼｰﾄ!$G$122)&lt;入力ｼｰﾄ!$O$16,"",MID(RIGHT(入力ｼｰﾄ!$G$122,入力ｼｰﾄ!$O$16),1,1))</f>
        <v/>
      </c>
      <c r="L114" s="16" t="str">
        <f>IF(LEN(入力ｼｰﾄ!$G$122)&lt;入力ｼｰﾄ!$O$15,"",MID(RIGHT(入力ｼｰﾄ!$G$122,入力ｼｰﾄ!$O$15),1,1))</f>
        <v/>
      </c>
      <c r="M114" s="16" t="str">
        <f>IF(LEN(入力ｼｰﾄ!$G$122)&lt;入力ｼｰﾄ!$O$8,"",MID(RIGHT(入力ｼｰﾄ!$G$122,入力ｼｰﾄ!$O$8),1,1))</f>
        <v/>
      </c>
      <c r="N114" s="17" t="str">
        <f>IF(LEN(入力ｼｰﾄ!$G$122)&lt;入力ｼｰﾄ!$O$7,"",MID(RIGHT(入力ｼｰﾄ!$G$122,入力ｼｰﾄ!$O$7),1,1))</f>
        <v/>
      </c>
      <c r="O114" s="16" t="str">
        <f>IF(LEN(入力ｼｰﾄ!$G$122)&lt;入力ｼｰﾄ!$O$6,"",MID(RIGHT(入力ｼｰﾄ!$G$122,入力ｼｰﾄ!$O$6),1,1))</f>
        <v/>
      </c>
      <c r="P114" s="18" t="str">
        <f>IF(LEN(入力ｼｰﾄ!$G$122)&lt;入力ｼｰﾄ!$O$5,"",MID(RIGHT(入力ｼｰﾄ!$G$122,入力ｼｰﾄ!$O$5),1,1))</f>
        <v/>
      </c>
      <c r="Q114" s="16" t="str">
        <f>IF(LEN(入力ｼｰﾄ!$G$122)&lt;入力ｼｰﾄ!$O$4,"",MID(RIGHT(入力ｼｰﾄ!$G$122,入力ｼｰﾄ!$O$4),1,1))</f>
        <v/>
      </c>
      <c r="R114" s="16" t="str">
        <f>IF(LEN(入力ｼｰﾄ!$G$122)&lt;入力ｼｰﾄ!$O$3,"",MID(RIGHT(入力ｼｰﾄ!$G$122,入力ｼｰﾄ!$O$3),1,1))</f>
        <v/>
      </c>
      <c r="S114" s="19" t="str">
        <f>IF(LEN(入力ｼｰﾄ!$G$122)&lt;入力ｼｰﾄ!$O$2,"",MID(RIGHT(入力ｼｰﾄ!$G$122,入力ｼｰﾄ!$O$2),1,1))</f>
        <v/>
      </c>
      <c r="T114" s="15" t="str">
        <f>IF(LEN(入力ｼｰﾄ!$G$123)&lt;入力ｼｰﾄ!$O$16,"",MID(RIGHT(入力ｼｰﾄ!$G$123,入力ｼｰﾄ!$O$16),1,1))</f>
        <v/>
      </c>
      <c r="U114" s="16" t="str">
        <f>IF(LEN(入力ｼｰﾄ!$G$123)&lt;入力ｼｰﾄ!$O$15,"",MID(RIGHT(入力ｼｰﾄ!$G$123,入力ｼｰﾄ!$O$15),1,1))</f>
        <v/>
      </c>
      <c r="V114" s="16" t="str">
        <f>IF(LEN(入力ｼｰﾄ!$G$123)&lt;入力ｼｰﾄ!$O$8,"",MID(RIGHT(入力ｼｰﾄ!$G$123,入力ｼｰﾄ!$O$8),1,1))</f>
        <v/>
      </c>
      <c r="W114" s="17" t="str">
        <f>IF(LEN(入力ｼｰﾄ!$G$123)&lt;入力ｼｰﾄ!$O$7,"",MID(RIGHT(入力ｼｰﾄ!$G$123,入力ｼｰﾄ!$O$7),1,1))</f>
        <v/>
      </c>
      <c r="X114" s="16" t="str">
        <f>IF(LEN(入力ｼｰﾄ!$G$123)&lt;入力ｼｰﾄ!$O$6,"",MID(RIGHT(入力ｼｰﾄ!$G$123,入力ｼｰﾄ!$O$6),1,1))</f>
        <v/>
      </c>
      <c r="Y114" s="18" t="str">
        <f>IF(LEN(入力ｼｰﾄ!$G$123)&lt;入力ｼｰﾄ!$O$5,"",MID(RIGHT(入力ｼｰﾄ!$G$123,入力ｼｰﾄ!$O$5),1,1))</f>
        <v/>
      </c>
      <c r="Z114" s="16" t="str">
        <f>IF(LEN(入力ｼｰﾄ!$G$123)&lt;入力ｼｰﾄ!$O$4,"",MID(RIGHT(入力ｼｰﾄ!$G$123,入力ｼｰﾄ!$O$4),1,1))</f>
        <v/>
      </c>
      <c r="AA114" s="16" t="str">
        <f>IF(LEN(入力ｼｰﾄ!$G$123)&lt;入力ｼｰﾄ!$O$3,"",MID(RIGHT(入力ｼｰﾄ!$G$123,入力ｼｰﾄ!$O$3),1,1))</f>
        <v/>
      </c>
      <c r="AB114" s="19" t="str">
        <f>IF(LEN(入力ｼｰﾄ!$G$123)&lt;入力ｼｰﾄ!$O$2,"",MID(RIGHT(入力ｼｰﾄ!$G$123,入力ｼｰﾄ!$O$2),1,1))</f>
        <v/>
      </c>
      <c r="AC114" s="106" t="str">
        <f>IF(LEN(入力ｼｰﾄ!$G$124)&lt;入力ｼｰﾄ!$O$16,"",MID(RIGHT(入力ｼｰﾄ!$G$124,入力ｼｰﾄ!$O$16),1,1))</f>
        <v/>
      </c>
      <c r="AD114" s="107" t="str">
        <f>IF(LEN(入力ｼｰﾄ!$G$124)&lt;入力ｼｰﾄ!$O$15,"",MID(RIGHT(入力ｼｰﾄ!$G$124,入力ｼｰﾄ!$O$15),1,1))</f>
        <v/>
      </c>
      <c r="AE114" s="107" t="str">
        <f>IF(LEN(入力ｼｰﾄ!$G$124)&lt;入力ｼｰﾄ!$O$8,"",MID(RIGHT(入力ｼｰﾄ!$G$124,入力ｼｰﾄ!$O$8),1,1))</f>
        <v/>
      </c>
      <c r="AF114" s="108" t="str">
        <f>IF(LEN(入力ｼｰﾄ!$G$124)&lt;入力ｼｰﾄ!$O$7,"",MID(RIGHT(入力ｼｰﾄ!$G$124,入力ｼｰﾄ!$O$7),1,1))</f>
        <v/>
      </c>
      <c r="AG114" s="107" t="str">
        <f>IF(LEN(入力ｼｰﾄ!$G$124)&lt;入力ｼｰﾄ!$O$6,"",MID(RIGHT(入力ｼｰﾄ!$G$124,入力ｼｰﾄ!$O$6),1,1))</f>
        <v/>
      </c>
      <c r="AH114" s="109" t="str">
        <f>IF(LEN(入力ｼｰﾄ!$G$124)&lt;入力ｼｰﾄ!$O$5,"",MID(RIGHT(入力ｼｰﾄ!$G$124,入力ｼｰﾄ!$O$5),1,1))</f>
        <v/>
      </c>
      <c r="AI114" s="107" t="str">
        <f>IF(LEN(入力ｼｰﾄ!$G$124)&lt;入力ｼｰﾄ!$O$4,"",MID(RIGHT(入力ｼｰﾄ!$G$124,入力ｼｰﾄ!$O$4),1,1))</f>
        <v/>
      </c>
      <c r="AJ114" s="107" t="str">
        <f>IF(LEN(入力ｼｰﾄ!$G$124)&lt;入力ｼｰﾄ!$O$3,"",MID(RIGHT(入力ｼｰﾄ!$G$124,入力ｼｰﾄ!$O$3),1,1))</f>
        <v/>
      </c>
      <c r="AK114" s="114" t="str">
        <f>IF(LEN(入力ｼｰﾄ!$G$124)&lt;入力ｼｰﾄ!$O$2,"",MID(RIGHT(入力ｼｰﾄ!$G$124,入力ｼｰﾄ!$O$2),1,1))</f>
        <v/>
      </c>
      <c r="AL114" s="15" t="str">
        <f>IF(LEN(入力ｼｰﾄ!$G$125)&lt;入力ｼｰﾄ!$O$16,"",MID(RIGHT(入力ｼｰﾄ!$G$125,入力ｼｰﾄ!$O$16),1,1))</f>
        <v/>
      </c>
      <c r="AM114" s="16" t="str">
        <f>IF(LEN(入力ｼｰﾄ!$G$125)&lt;入力ｼｰﾄ!$O$15,"",MID(RIGHT(入力ｼｰﾄ!$G$125,入力ｼｰﾄ!$O$15),1,1))</f>
        <v/>
      </c>
      <c r="AN114" s="16" t="str">
        <f>IF(LEN(入力ｼｰﾄ!$G$125)&lt;入力ｼｰﾄ!$O$8,"",MID(RIGHT(入力ｼｰﾄ!$G$125,入力ｼｰﾄ!$O$8),1,1))</f>
        <v/>
      </c>
      <c r="AO114" s="17" t="str">
        <f>IF(LEN(入力ｼｰﾄ!$G$125)&lt;入力ｼｰﾄ!$O$7,"",MID(RIGHT(入力ｼｰﾄ!$G$125,入力ｼｰﾄ!$O$7),1,1))</f>
        <v/>
      </c>
      <c r="AP114" s="16" t="str">
        <f>IF(LEN(入力ｼｰﾄ!$G$125)&lt;入力ｼｰﾄ!$O$6,"",MID(RIGHT(入力ｼｰﾄ!$G$125,入力ｼｰﾄ!$O$6),1,1))</f>
        <v/>
      </c>
      <c r="AQ114" s="18" t="str">
        <f>IF(LEN(入力ｼｰﾄ!$G$125)&lt;入力ｼｰﾄ!$O$5,"",MID(RIGHT(入力ｼｰﾄ!$G$125,入力ｼｰﾄ!$O$5),1,1))</f>
        <v/>
      </c>
      <c r="AR114" s="16" t="str">
        <f>IF(LEN(入力ｼｰﾄ!$G$125)&lt;入力ｼｰﾄ!$O$4,"",MID(RIGHT(入力ｼｰﾄ!$G$125,入力ｼｰﾄ!$O$4),1,1))</f>
        <v/>
      </c>
      <c r="AS114" s="16" t="str">
        <f>IF(LEN(入力ｼｰﾄ!$G$125)&lt;入力ｼｰﾄ!$O$3,"",MID(RIGHT(入力ｼｰﾄ!$G$125,入力ｼｰﾄ!$O$3),1,1))</f>
        <v/>
      </c>
      <c r="AT114" s="19" t="str">
        <f>IF(LEN(入力ｼｰﾄ!$G$125)&lt;入力ｼｰﾄ!$O$2,"",MID(RIGHT(入力ｼｰﾄ!$G$125,入力ｼｰﾄ!$O$2),1,1))</f>
        <v>0</v>
      </c>
      <c r="AU114" s="15" t="str">
        <f>IF(LEN(入力ｼｰﾄ!$G$126)&lt;入力ｼｰﾄ!$O$16,"",MID(RIGHT(入力ｼｰﾄ!$G$126,入力ｼｰﾄ!$O$16),1,1))</f>
        <v/>
      </c>
      <c r="AV114" s="16" t="str">
        <f>IF(LEN(入力ｼｰﾄ!$G$126)&lt;入力ｼｰﾄ!$O$15,"",MID(RIGHT(入力ｼｰﾄ!$G$126,入力ｼｰﾄ!$O$15),1,1))</f>
        <v/>
      </c>
      <c r="AW114" s="16" t="str">
        <f>IF(LEN(入力ｼｰﾄ!$G$126)&lt;入力ｼｰﾄ!$O$8,"",MID(RIGHT(入力ｼｰﾄ!$G$126,入力ｼｰﾄ!$O$8),1,1))</f>
        <v/>
      </c>
      <c r="AX114" s="17" t="str">
        <f>IF(LEN(入力ｼｰﾄ!$G$126)&lt;入力ｼｰﾄ!$O$7,"",MID(RIGHT(入力ｼｰﾄ!$G$126,入力ｼｰﾄ!$O$7),1,1))</f>
        <v/>
      </c>
      <c r="AY114" s="16" t="str">
        <f>IF(LEN(入力ｼｰﾄ!$G$126)&lt;入力ｼｰﾄ!$O$6,"",MID(RIGHT(入力ｼｰﾄ!$G$126,入力ｼｰﾄ!$O$6),1,1))</f>
        <v/>
      </c>
      <c r="AZ114" s="18" t="str">
        <f>IF(LEN(入力ｼｰﾄ!$G$126)&lt;入力ｼｰﾄ!$O$5,"",MID(RIGHT(入力ｼｰﾄ!$G$126,入力ｼｰﾄ!$O$5),1,1))</f>
        <v/>
      </c>
      <c r="BA114" s="16" t="str">
        <f>IF(LEN(入力ｼｰﾄ!$G$126)&lt;入力ｼｰﾄ!$O$4,"",MID(RIGHT(入力ｼｰﾄ!$G$126,入力ｼｰﾄ!$O$4),1,1))</f>
        <v/>
      </c>
      <c r="BB114" s="16" t="str">
        <f>IF(LEN(入力ｼｰﾄ!$G$126)&lt;入力ｼｰﾄ!$O$3,"",MID(RIGHT(入力ｼｰﾄ!$G$126,入力ｼｰﾄ!$O$3),1,1))</f>
        <v/>
      </c>
      <c r="BC114" s="16" t="str">
        <f>IF(LEN(入力ｼｰﾄ!$G$126)&lt;入力ｼｰﾄ!$O$2,"",MID(RIGHT(入力ｼｰﾄ!$G$126,入力ｼｰﾄ!$O$2),1,1))</f>
        <v>0</v>
      </c>
      <c r="BD114" s="189"/>
      <c r="BE114" s="190"/>
      <c r="BF114" s="190"/>
      <c r="BG114" s="191"/>
    </row>
    <row r="115" spans="1:61" ht="20.25" customHeight="1" thickBot="1">
      <c r="A115" s="204" t="s">
        <v>13</v>
      </c>
      <c r="B115" s="205"/>
      <c r="C115" s="205"/>
      <c r="D115" s="205"/>
      <c r="E115" s="205"/>
      <c r="F115" s="205"/>
      <c r="G115" s="205"/>
      <c r="H115" s="205"/>
      <c r="I115" s="205"/>
      <c r="J115" s="206"/>
      <c r="K115" s="20" t="str">
        <f>IF(LEN(入力ｼｰﾄ!$H$122)&lt;入力ｼｰﾄ!$O$16,"",MID(RIGHT(入力ｼｰﾄ!$H$122,入力ｼｰﾄ!$O$16),1,1))</f>
        <v/>
      </c>
      <c r="L115" s="21" t="str">
        <f>IF(LEN(入力ｼｰﾄ!$H$122)&lt;入力ｼｰﾄ!$O$15,"",MID(RIGHT(入力ｼｰﾄ!$H$122,入力ｼｰﾄ!$O$15),1,1))</f>
        <v/>
      </c>
      <c r="M115" s="21" t="str">
        <f>IF(LEN(入力ｼｰﾄ!$H$122)&lt;入力ｼｰﾄ!$O$8,"",MID(RIGHT(入力ｼｰﾄ!$H$122,入力ｼｰﾄ!$O$8),1,1))</f>
        <v/>
      </c>
      <c r="N115" s="22" t="str">
        <f>IF(LEN(入力ｼｰﾄ!$H$122)&lt;入力ｼｰﾄ!$O$7,"",MID(RIGHT(入力ｼｰﾄ!$H$122,入力ｼｰﾄ!$O$7),1,1))</f>
        <v/>
      </c>
      <c r="O115" s="21" t="str">
        <f>IF(LEN(入力ｼｰﾄ!$H$122)&lt;入力ｼｰﾄ!$O$6,"",MID(RIGHT(入力ｼｰﾄ!$H$122,入力ｼｰﾄ!$O$6),1,1))</f>
        <v/>
      </c>
      <c r="P115" s="23" t="str">
        <f>IF(LEN(入力ｼｰﾄ!$H$122)&lt;入力ｼｰﾄ!$O$5,"",MID(RIGHT(入力ｼｰﾄ!$H$122,入力ｼｰﾄ!$O$5),1,1))</f>
        <v/>
      </c>
      <c r="Q115" s="21" t="str">
        <f>IF(LEN(入力ｼｰﾄ!$H$122)&lt;入力ｼｰﾄ!$O$4,"",MID(RIGHT(入力ｼｰﾄ!$H$122,入力ｼｰﾄ!$O$4),1,1))</f>
        <v/>
      </c>
      <c r="R115" s="21" t="str">
        <f>IF(LEN(入力ｼｰﾄ!$H$122)&lt;入力ｼｰﾄ!$O$3,"",MID(RIGHT(入力ｼｰﾄ!$H$122,入力ｼｰﾄ!$O$3),1,1))</f>
        <v/>
      </c>
      <c r="S115" s="24" t="str">
        <f>IF(LEN(入力ｼｰﾄ!$H$122)&lt;入力ｼｰﾄ!$O$2,"",MID(RIGHT(入力ｼｰﾄ!$H$122,入力ｼｰﾄ!$O$2),1,1))</f>
        <v>0</v>
      </c>
      <c r="T115" s="20" t="str">
        <f>IF(LEN(入力ｼｰﾄ!$H$123)&lt;入力ｼｰﾄ!$O$16,"",MID(RIGHT(入力ｼｰﾄ!$H$123,入力ｼｰﾄ!$O$16),1,1))</f>
        <v/>
      </c>
      <c r="U115" s="21" t="str">
        <f>IF(LEN(入力ｼｰﾄ!$H$123)&lt;入力ｼｰﾄ!$O$15,"",MID(RIGHT(入力ｼｰﾄ!$H$123,入力ｼｰﾄ!$O$15),1,1))</f>
        <v/>
      </c>
      <c r="V115" s="21" t="str">
        <f>IF(LEN(入力ｼｰﾄ!$H$123)&lt;入力ｼｰﾄ!$O$8,"",MID(RIGHT(入力ｼｰﾄ!$H$123,入力ｼｰﾄ!$O$8),1,1))</f>
        <v/>
      </c>
      <c r="W115" s="22" t="str">
        <f>IF(LEN(入力ｼｰﾄ!$H$123)&lt;入力ｼｰﾄ!$O$7,"",MID(RIGHT(入力ｼｰﾄ!$H$123,入力ｼｰﾄ!$O$7),1,1))</f>
        <v/>
      </c>
      <c r="X115" s="21" t="str">
        <f>IF(LEN(入力ｼｰﾄ!$H$123)&lt;入力ｼｰﾄ!$O$6,"",MID(RIGHT(入力ｼｰﾄ!$H$123,入力ｼｰﾄ!$O$6),1,1))</f>
        <v/>
      </c>
      <c r="Y115" s="23" t="str">
        <f>IF(LEN(入力ｼｰﾄ!$H$123)&lt;入力ｼｰﾄ!$O$5,"",MID(RIGHT(入力ｼｰﾄ!$H$123,入力ｼｰﾄ!$O$5),1,1))</f>
        <v/>
      </c>
      <c r="Z115" s="21" t="str">
        <f>IF(LEN(入力ｼｰﾄ!$H$123)&lt;入力ｼｰﾄ!$O$4,"",MID(RIGHT(入力ｼｰﾄ!$H$123,入力ｼｰﾄ!$O$4),1,1))</f>
        <v/>
      </c>
      <c r="AA115" s="21" t="str">
        <f>IF(LEN(入力ｼｰﾄ!$H$123)&lt;入力ｼｰﾄ!$O$3,"",MID(RIGHT(入力ｼｰﾄ!$H$123,入力ｼｰﾄ!$O$3),1,1))</f>
        <v/>
      </c>
      <c r="AB115" s="24" t="str">
        <f>IF(LEN(入力ｼｰﾄ!$H$123)&lt;入力ｼｰﾄ!$O$2,"",MID(RIGHT(入力ｼｰﾄ!$H$123,入力ｼｰﾄ!$O$2),1,1))</f>
        <v>0</v>
      </c>
      <c r="AC115" s="110" t="str">
        <f>IF(LEN(入力ｼｰﾄ!$H$124)&lt;入力ｼｰﾄ!$O$16,"",MID(RIGHT(入力ｼｰﾄ!$H$124,入力ｼｰﾄ!$O$16),1,1))</f>
        <v/>
      </c>
      <c r="AD115" s="111" t="str">
        <f>IF(LEN(入力ｼｰﾄ!$H$124)&lt;入力ｼｰﾄ!$O$15,"",MID(RIGHT(入力ｼｰﾄ!$H$124,入力ｼｰﾄ!$O$15),1,1))</f>
        <v/>
      </c>
      <c r="AE115" s="111" t="str">
        <f>IF(LEN(入力ｼｰﾄ!$H$124)&lt;入力ｼｰﾄ!$O$8,"",MID(RIGHT(入力ｼｰﾄ!$H$124,入力ｼｰﾄ!$O$8),1,1))</f>
        <v/>
      </c>
      <c r="AF115" s="112" t="str">
        <f>IF(LEN(入力ｼｰﾄ!$H$124)&lt;入力ｼｰﾄ!$O$7,"",MID(RIGHT(入力ｼｰﾄ!$H$124,入力ｼｰﾄ!$O$7),1,1))</f>
        <v/>
      </c>
      <c r="AG115" s="111" t="str">
        <f>IF(LEN(入力ｼｰﾄ!$H$124)&lt;入力ｼｰﾄ!$O$6,"",MID(RIGHT(入力ｼｰﾄ!$H$124,入力ｼｰﾄ!$O$6),1,1))</f>
        <v/>
      </c>
      <c r="AH115" s="113" t="str">
        <f>IF(LEN(入力ｼｰﾄ!$H$124)&lt;入力ｼｰﾄ!$O$5,"",MID(RIGHT(入力ｼｰﾄ!$H$124,入力ｼｰﾄ!$O$5),1,1))</f>
        <v/>
      </c>
      <c r="AI115" s="111" t="str">
        <f>IF(LEN(入力ｼｰﾄ!$H$124)&lt;入力ｼｰﾄ!$O$4,"",MID(RIGHT(入力ｼｰﾄ!$H$124,入力ｼｰﾄ!$O$4),1,1))</f>
        <v/>
      </c>
      <c r="AJ115" s="111" t="str">
        <f>IF(LEN(入力ｼｰﾄ!$H$124)&lt;入力ｼｰﾄ!$O$3,"",MID(RIGHT(入力ｼｰﾄ!$H$124,入力ｼｰﾄ!$O$3),1,1))</f>
        <v/>
      </c>
      <c r="AK115" s="115" t="str">
        <f>IF(LEN(入力ｼｰﾄ!$H$124)&lt;入力ｼｰﾄ!$O$2,"",MID(RIGHT(入力ｼｰﾄ!$H$124,入力ｼｰﾄ!$O$2),1,1))</f>
        <v>0</v>
      </c>
      <c r="AL115" s="20" t="str">
        <f>IF(LEN(入力ｼｰﾄ!$H$125)&lt;入力ｼｰﾄ!$O$16,"",MID(RIGHT(入力ｼｰﾄ!$H$125,入力ｼｰﾄ!$O$16),1,1))</f>
        <v/>
      </c>
      <c r="AM115" s="21" t="str">
        <f>IF(LEN(入力ｼｰﾄ!$H$125)&lt;入力ｼｰﾄ!$O$15,"",MID(RIGHT(入力ｼｰﾄ!$H$125,入力ｼｰﾄ!$O$15),1,1))</f>
        <v/>
      </c>
      <c r="AN115" s="21" t="str">
        <f>IF(LEN(入力ｼｰﾄ!$H$125)&lt;入力ｼｰﾄ!$O$8,"",MID(RIGHT(入力ｼｰﾄ!$H$125,入力ｼｰﾄ!$O$8),1,1))</f>
        <v/>
      </c>
      <c r="AO115" s="22" t="str">
        <f>IF(LEN(入力ｼｰﾄ!$H$125)&lt;入力ｼｰﾄ!$O$7,"",MID(RIGHT(入力ｼｰﾄ!$H$125,入力ｼｰﾄ!$O$7),1,1))</f>
        <v/>
      </c>
      <c r="AP115" s="21" t="str">
        <f>IF(LEN(入力ｼｰﾄ!$H$125)&lt;入力ｼｰﾄ!$O$6,"",MID(RIGHT(入力ｼｰﾄ!$H$125,入力ｼｰﾄ!$O$6),1,1))</f>
        <v/>
      </c>
      <c r="AQ115" s="23" t="str">
        <f>IF(LEN(入力ｼｰﾄ!$H$125)&lt;入力ｼｰﾄ!$O$5,"",MID(RIGHT(入力ｼｰﾄ!$H$125,入力ｼｰﾄ!$O$5),1,1))</f>
        <v/>
      </c>
      <c r="AR115" s="21" t="str">
        <f>IF(LEN(入力ｼｰﾄ!$H$125)&lt;入力ｼｰﾄ!$O$4,"",MID(RIGHT(入力ｼｰﾄ!$H$125,入力ｼｰﾄ!$O$4),1,1))</f>
        <v/>
      </c>
      <c r="AS115" s="21" t="str">
        <f>IF(LEN(入力ｼｰﾄ!$H$125)&lt;入力ｼｰﾄ!$O$3,"",MID(RIGHT(入力ｼｰﾄ!$H$125,入力ｼｰﾄ!$O$3),1,1))</f>
        <v/>
      </c>
      <c r="AT115" s="24" t="str">
        <f>IF(LEN(入力ｼｰﾄ!$H$125)&lt;入力ｼｰﾄ!$O$2,"",MID(RIGHT(入力ｼｰﾄ!$H$125,入力ｼｰﾄ!$O$2),1,1))</f>
        <v>0</v>
      </c>
      <c r="AU115" s="20" t="str">
        <f>IF(LEN(入力ｼｰﾄ!$H$126)&lt;入力ｼｰﾄ!$O$16,"",MID(RIGHT(入力ｼｰﾄ!$H$126,入力ｼｰﾄ!$O$16),1,1))</f>
        <v/>
      </c>
      <c r="AV115" s="21" t="str">
        <f>IF(LEN(入力ｼｰﾄ!$H$126)&lt;入力ｼｰﾄ!$O$15,"",MID(RIGHT(入力ｼｰﾄ!$H$126,入力ｼｰﾄ!$O$15),1,1))</f>
        <v/>
      </c>
      <c r="AW115" s="21" t="str">
        <f>IF(LEN(入力ｼｰﾄ!$H$126)&lt;入力ｼｰﾄ!$O$8,"",MID(RIGHT(入力ｼｰﾄ!$H$126,入力ｼｰﾄ!$O$8),1,1))</f>
        <v/>
      </c>
      <c r="AX115" s="22" t="str">
        <f>IF(LEN(入力ｼｰﾄ!$H$126)&lt;入力ｼｰﾄ!$O$7,"",MID(RIGHT(入力ｼｰﾄ!$H$126,入力ｼｰﾄ!$O$7),1,1))</f>
        <v/>
      </c>
      <c r="AY115" s="21" t="str">
        <f>IF(LEN(入力ｼｰﾄ!$H$126)&lt;入力ｼｰﾄ!$O$6,"",MID(RIGHT(入力ｼｰﾄ!$H$126,入力ｼｰﾄ!$O$6),1,1))</f>
        <v/>
      </c>
      <c r="AZ115" s="23" t="str">
        <f>IF(LEN(入力ｼｰﾄ!$H$126)&lt;入力ｼｰﾄ!$O$5,"",MID(RIGHT(入力ｼｰﾄ!$H$126,入力ｼｰﾄ!$O$5),1,1))</f>
        <v/>
      </c>
      <c r="BA115" s="21" t="str">
        <f>IF(LEN(入力ｼｰﾄ!$H$126)&lt;入力ｼｰﾄ!$O$4,"",MID(RIGHT(入力ｼｰﾄ!$H$126,入力ｼｰﾄ!$O$4),1,1))</f>
        <v/>
      </c>
      <c r="BB115" s="21" t="str">
        <f>IF(LEN(入力ｼｰﾄ!$H$126)&lt;入力ｼｰﾄ!$O$3,"",MID(RIGHT(入力ｼｰﾄ!$H$126,入力ｼｰﾄ!$O$3),1,1))</f>
        <v/>
      </c>
      <c r="BC115" s="21" t="str">
        <f>IF(LEN(入力ｼｰﾄ!$H$126)&lt;入力ｼｰﾄ!$O$2,"",MID(RIGHT(入力ｼｰﾄ!$H$126,入力ｼｰﾄ!$O$2),1,1))</f>
        <v>0</v>
      </c>
      <c r="BD115" s="192"/>
      <c r="BE115" s="193"/>
      <c r="BF115" s="193"/>
      <c r="BG115" s="194"/>
    </row>
    <row r="116" spans="1:61" ht="26.25" customHeight="1">
      <c r="A116" s="179" t="s">
        <v>2</v>
      </c>
      <c r="B116" s="180"/>
      <c r="C116" s="180"/>
      <c r="D116" s="180"/>
      <c r="E116" s="180"/>
      <c r="F116" s="181">
        <f>入力ｼｰﾄ!$D$128</f>
        <v>0</v>
      </c>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0" t="s">
        <v>14</v>
      </c>
      <c r="AM116" s="180"/>
      <c r="AN116" s="180"/>
      <c r="AO116" s="180"/>
      <c r="AP116" s="180"/>
      <c r="AQ116" s="182">
        <f>入力ｼｰﾄ!$D$127</f>
        <v>0</v>
      </c>
      <c r="AR116" s="182"/>
      <c r="AS116" s="182"/>
      <c r="AT116" s="182"/>
      <c r="AU116" s="182"/>
      <c r="AV116" s="182"/>
      <c r="AW116" s="182"/>
      <c r="AX116" s="182"/>
      <c r="AY116" s="182"/>
      <c r="AZ116" s="182"/>
      <c r="BA116" s="182"/>
      <c r="BB116" s="182"/>
      <c r="BC116" s="182"/>
      <c r="BD116" s="183" t="s">
        <v>17</v>
      </c>
      <c r="BE116" s="184"/>
      <c r="BF116" s="184"/>
      <c r="BG116" s="185"/>
    </row>
    <row r="117" spans="1:61" ht="20.25" customHeight="1">
      <c r="A117" s="207" t="s">
        <v>12</v>
      </c>
      <c r="B117" s="201"/>
      <c r="C117" s="201"/>
      <c r="D117" s="201"/>
      <c r="E117" s="201"/>
      <c r="F117" s="201"/>
      <c r="G117" s="201"/>
      <c r="H117" s="201"/>
      <c r="I117" s="201"/>
      <c r="J117" s="202"/>
      <c r="K117" s="200" t="s">
        <v>15</v>
      </c>
      <c r="L117" s="201"/>
      <c r="M117" s="201"/>
      <c r="N117" s="201"/>
      <c r="O117" s="201"/>
      <c r="P117" s="201"/>
      <c r="Q117" s="201"/>
      <c r="R117" s="201"/>
      <c r="S117" s="202"/>
      <c r="T117" s="200" t="s">
        <v>37</v>
      </c>
      <c r="U117" s="201"/>
      <c r="V117" s="201"/>
      <c r="W117" s="201"/>
      <c r="X117" s="201"/>
      <c r="Y117" s="201"/>
      <c r="Z117" s="201"/>
      <c r="AA117" s="201"/>
      <c r="AB117" s="202"/>
      <c r="AC117" s="200" t="s">
        <v>6</v>
      </c>
      <c r="AD117" s="201"/>
      <c r="AE117" s="201"/>
      <c r="AF117" s="201"/>
      <c r="AG117" s="201"/>
      <c r="AH117" s="201"/>
      <c r="AI117" s="201"/>
      <c r="AJ117" s="201"/>
      <c r="AK117" s="202"/>
      <c r="AL117" s="200" t="s">
        <v>11</v>
      </c>
      <c r="AM117" s="201"/>
      <c r="AN117" s="201"/>
      <c r="AO117" s="201"/>
      <c r="AP117" s="201"/>
      <c r="AQ117" s="201"/>
      <c r="AR117" s="201"/>
      <c r="AS117" s="201"/>
      <c r="AT117" s="202"/>
      <c r="AU117" s="200" t="s">
        <v>16</v>
      </c>
      <c r="AV117" s="201"/>
      <c r="AW117" s="201"/>
      <c r="AX117" s="201"/>
      <c r="AY117" s="201"/>
      <c r="AZ117" s="201"/>
      <c r="BA117" s="201"/>
      <c r="BB117" s="201"/>
      <c r="BC117" s="202"/>
      <c r="BD117" s="186">
        <f>入力ｼｰﾄ!I127</f>
        <v>0</v>
      </c>
      <c r="BE117" s="187"/>
      <c r="BF117" s="187"/>
      <c r="BG117" s="188"/>
    </row>
    <row r="118" spans="1:61" ht="20.25" customHeight="1">
      <c r="A118" s="208">
        <f>入力ｼｰﾄ!$D$129</f>
        <v>0</v>
      </c>
      <c r="B118" s="209"/>
      <c r="C118" s="209"/>
      <c r="D118" s="209"/>
      <c r="E118" s="209"/>
      <c r="F118" s="209"/>
      <c r="G118" s="209"/>
      <c r="H118" s="209"/>
      <c r="I118" s="209"/>
      <c r="J118" s="210"/>
      <c r="K118" s="15" t="str">
        <f>IF(LEN(入力ｼｰﾄ!$D$130)&lt;入力ｼｰﾄ!$O$16,"",MID(RIGHT(入力ｼｰﾄ!$D$130,入力ｼｰﾄ!$O$16),1,1))</f>
        <v/>
      </c>
      <c r="L118" s="16" t="str">
        <f>IF(LEN(入力ｼｰﾄ!$D$130)&lt;入力ｼｰﾄ!$O$15,"",MID(RIGHT(入力ｼｰﾄ!$D$130,入力ｼｰﾄ!$O$15),1,1))</f>
        <v/>
      </c>
      <c r="M118" s="16" t="str">
        <f>IF(LEN(入力ｼｰﾄ!$D$130)&lt;入力ｼｰﾄ!$O$8,"",MID(RIGHT(入力ｼｰﾄ!$D$130,入力ｼｰﾄ!$O$8),1,1))</f>
        <v/>
      </c>
      <c r="N118" s="17" t="str">
        <f>IF(LEN(入力ｼｰﾄ!$D$130)&lt;入力ｼｰﾄ!$O$7,"",MID(RIGHT(入力ｼｰﾄ!$D$130,入力ｼｰﾄ!$O$7),1,1))</f>
        <v/>
      </c>
      <c r="O118" s="16" t="str">
        <f>IF(LEN(入力ｼｰﾄ!$D$130)&lt;入力ｼｰﾄ!$O$6,"",MID(RIGHT(入力ｼｰﾄ!$D$130,入力ｼｰﾄ!$O$6),1,1))</f>
        <v/>
      </c>
      <c r="P118" s="18" t="str">
        <f>IF(LEN(入力ｼｰﾄ!$D$130)&lt;入力ｼｰﾄ!$O$5,"",MID(RIGHT(入力ｼｰﾄ!$D$130,入力ｼｰﾄ!$O$5),1,1))</f>
        <v/>
      </c>
      <c r="Q118" s="16" t="str">
        <f>IF(LEN(入力ｼｰﾄ!$D$130)&lt;入力ｼｰﾄ!$O$4,"",MID(RIGHT(入力ｼｰﾄ!$D$130,入力ｼｰﾄ!$O$4),1,1))</f>
        <v/>
      </c>
      <c r="R118" s="16" t="str">
        <f>IF(LEN(入力ｼｰﾄ!$D$130)&lt;入力ｼｰﾄ!$O$3,"",MID(RIGHT(入力ｼｰﾄ!$D$130,入力ｼｰﾄ!$O$3),1,1))</f>
        <v/>
      </c>
      <c r="S118" s="19" t="str">
        <f>IF(LEN(入力ｼｰﾄ!$D$130)&lt;入力ｼｰﾄ!$O$2,"",MID(RIGHT(入力ｼｰﾄ!$D$130,入力ｼｰﾄ!$O$2),1,1))</f>
        <v/>
      </c>
      <c r="T118" s="15" t="str">
        <f>IF(LEN(入力ｼｰﾄ!$D$131)&lt;入力ｼｰﾄ!$O$16,"",MID(RIGHT(入力ｼｰﾄ!$D$131,入力ｼｰﾄ!$O$16),1,1))</f>
        <v/>
      </c>
      <c r="U118" s="16" t="str">
        <f>IF(LEN(入力ｼｰﾄ!$D$131)&lt;入力ｼｰﾄ!$O$15,"",MID(RIGHT(入力ｼｰﾄ!$D$131,入力ｼｰﾄ!$O$15),1,1))</f>
        <v/>
      </c>
      <c r="V118" s="16" t="str">
        <f>IF(LEN(入力ｼｰﾄ!$D$131)&lt;入力ｼｰﾄ!$O$8,"",MID(RIGHT(入力ｼｰﾄ!$D$131,入力ｼｰﾄ!$O$8),1,1))</f>
        <v/>
      </c>
      <c r="W118" s="17" t="str">
        <f>IF(LEN(入力ｼｰﾄ!$D$131)&lt;入力ｼｰﾄ!$O$7,"",MID(RIGHT(入力ｼｰﾄ!$D$131,入力ｼｰﾄ!$O$7),1,1))</f>
        <v/>
      </c>
      <c r="X118" s="16" t="str">
        <f>IF(LEN(入力ｼｰﾄ!$D$131)&lt;入力ｼｰﾄ!$O$6,"",MID(RIGHT(入力ｼｰﾄ!$D$131,入力ｼｰﾄ!$O$6),1,1))</f>
        <v/>
      </c>
      <c r="Y118" s="18" t="str">
        <f>IF(LEN(入力ｼｰﾄ!$D$131)&lt;入力ｼｰﾄ!$O$5,"",MID(RIGHT(入力ｼｰﾄ!$D$131,入力ｼｰﾄ!$O$5),1,1))</f>
        <v/>
      </c>
      <c r="Z118" s="16" t="str">
        <f>IF(LEN(入力ｼｰﾄ!$D$131)&lt;入力ｼｰﾄ!$O$4,"",MID(RIGHT(入力ｼｰﾄ!$D$131,入力ｼｰﾄ!$O$4),1,1))</f>
        <v/>
      </c>
      <c r="AA118" s="16" t="str">
        <f>IF(LEN(入力ｼｰﾄ!$D$131)&lt;入力ｼｰﾄ!$O$3,"",MID(RIGHT(入力ｼｰﾄ!$D$131,入力ｼｰﾄ!$O$3),1,1))</f>
        <v/>
      </c>
      <c r="AB118" s="19" t="str">
        <f>IF(LEN(入力ｼｰﾄ!$D$131)&lt;入力ｼｰﾄ!$O$2,"",MID(RIGHT(入力ｼｰﾄ!$D$131,入力ｼｰﾄ!$O$2),1,1))</f>
        <v/>
      </c>
      <c r="AC118" s="106" t="str">
        <f>IF(LEN(入力ｼｰﾄ!$D$132)&lt;入力ｼｰﾄ!$O$16,"",MID(RIGHT(入力ｼｰﾄ!$D$132,入力ｼｰﾄ!$O$16),1,1))</f>
        <v/>
      </c>
      <c r="AD118" s="107" t="str">
        <f>IF(LEN(入力ｼｰﾄ!$D$132)&lt;入力ｼｰﾄ!$O$15,"",MID(RIGHT(入力ｼｰﾄ!$D$132,入力ｼｰﾄ!$O$15),1,1))</f>
        <v/>
      </c>
      <c r="AE118" s="107" t="str">
        <f>IF(LEN(入力ｼｰﾄ!$D$132)&lt;入力ｼｰﾄ!$O$8,"",MID(RIGHT(入力ｼｰﾄ!$D$132,入力ｼｰﾄ!$O$8),1,1))</f>
        <v/>
      </c>
      <c r="AF118" s="108" t="str">
        <f>IF(LEN(入力ｼｰﾄ!$D$132)&lt;入力ｼｰﾄ!$O$7,"",MID(RIGHT(入力ｼｰﾄ!$D$132,入力ｼｰﾄ!$O$7),1,1))</f>
        <v/>
      </c>
      <c r="AG118" s="107" t="str">
        <f>IF(LEN(入力ｼｰﾄ!$D$132)&lt;入力ｼｰﾄ!$O$6,"",MID(RIGHT(入力ｼｰﾄ!$D$132,入力ｼｰﾄ!$O$6),1,1))</f>
        <v/>
      </c>
      <c r="AH118" s="109" t="str">
        <f>IF(LEN(入力ｼｰﾄ!$D$132)&lt;入力ｼｰﾄ!$O$5,"",MID(RIGHT(入力ｼｰﾄ!$D$132,入力ｼｰﾄ!$O$5),1,1))</f>
        <v/>
      </c>
      <c r="AI118" s="107" t="str">
        <f>IF(LEN(入力ｼｰﾄ!$D$132)&lt;入力ｼｰﾄ!$O$4,"",MID(RIGHT(入力ｼｰﾄ!$D$132,入力ｼｰﾄ!$O$4),1,1))</f>
        <v/>
      </c>
      <c r="AJ118" s="107" t="str">
        <f>IF(LEN(入力ｼｰﾄ!$D$132)&lt;入力ｼｰﾄ!$O$3,"",MID(RIGHT(入力ｼｰﾄ!$D$132,入力ｼｰﾄ!$O$3),1,1))</f>
        <v/>
      </c>
      <c r="AK118" s="114" t="str">
        <f>IF(LEN(入力ｼｰﾄ!$D$132)&lt;入力ｼｰﾄ!$O$2,"",MID(RIGHT(入力ｼｰﾄ!$D$132,入力ｼｰﾄ!$O$2),1,1))</f>
        <v/>
      </c>
      <c r="AL118" s="15" t="str">
        <f>IF(LEN(入力ｼｰﾄ!$D$133)&lt;入力ｼｰﾄ!$O$16,"",MID(RIGHT(入力ｼｰﾄ!$D$133,入力ｼｰﾄ!$O$16),1,1))</f>
        <v/>
      </c>
      <c r="AM118" s="16" t="str">
        <f>IF(LEN(入力ｼｰﾄ!$D$133)&lt;入力ｼｰﾄ!$O$15,"",MID(RIGHT(入力ｼｰﾄ!$D$133,入力ｼｰﾄ!$O$15),1,1))</f>
        <v/>
      </c>
      <c r="AN118" s="16" t="str">
        <f>IF(LEN(入力ｼｰﾄ!$D$133)&lt;入力ｼｰﾄ!$O$8,"",MID(RIGHT(入力ｼｰﾄ!$D$133,入力ｼｰﾄ!$O$8),1,1))</f>
        <v/>
      </c>
      <c r="AO118" s="17" t="str">
        <f>IF(LEN(入力ｼｰﾄ!$D$133)&lt;入力ｼｰﾄ!$O$7,"",MID(RIGHT(入力ｼｰﾄ!$D$133,入力ｼｰﾄ!$O$7),1,1))</f>
        <v/>
      </c>
      <c r="AP118" s="16" t="str">
        <f>IF(LEN(入力ｼｰﾄ!$D$133)&lt;入力ｼｰﾄ!$O$6,"",MID(RIGHT(入力ｼｰﾄ!$D$133,入力ｼｰﾄ!$O$6),1,1))</f>
        <v/>
      </c>
      <c r="AQ118" s="18" t="str">
        <f>IF(LEN(入力ｼｰﾄ!$D$133)&lt;入力ｼｰﾄ!$O$5,"",MID(RIGHT(入力ｼｰﾄ!$D$133,入力ｼｰﾄ!$O$5),1,1))</f>
        <v/>
      </c>
      <c r="AR118" s="16" t="str">
        <f>IF(LEN(入力ｼｰﾄ!$D$133)&lt;入力ｼｰﾄ!$O$4,"",MID(RIGHT(入力ｼｰﾄ!$D$133,入力ｼｰﾄ!$O$4),1,1))</f>
        <v/>
      </c>
      <c r="AS118" s="16" t="str">
        <f>IF(LEN(入力ｼｰﾄ!$D$133)&lt;入力ｼｰﾄ!$O$3,"",MID(RIGHT(入力ｼｰﾄ!$D$133,入力ｼｰﾄ!$O$3),1,1))</f>
        <v/>
      </c>
      <c r="AT118" s="19" t="str">
        <f>IF(LEN(入力ｼｰﾄ!$D$133)&lt;入力ｼｰﾄ!$O$2,"",MID(RIGHT(入力ｼｰﾄ!$D$133,入力ｼｰﾄ!$O$2),1,1))</f>
        <v>0</v>
      </c>
      <c r="AU118" s="15" t="str">
        <f>IF(LEN(入力ｼｰﾄ!$D$134)&lt;入力ｼｰﾄ!$O$16,"",MID(RIGHT(入力ｼｰﾄ!$D$134,入力ｼｰﾄ!$O$16),1,1))</f>
        <v/>
      </c>
      <c r="AV118" s="16" t="str">
        <f>IF(LEN(入力ｼｰﾄ!$D$134)&lt;入力ｼｰﾄ!$O$15,"",MID(RIGHT(入力ｼｰﾄ!$D$134,入力ｼｰﾄ!$O$15),1,1))</f>
        <v/>
      </c>
      <c r="AW118" s="16" t="str">
        <f>IF(LEN(入力ｼｰﾄ!$D$134)&lt;入力ｼｰﾄ!$O$8,"",MID(RIGHT(入力ｼｰﾄ!$D$134,入力ｼｰﾄ!$O$8),1,1))</f>
        <v/>
      </c>
      <c r="AX118" s="17" t="str">
        <f>IF(LEN(入力ｼｰﾄ!$D$134)&lt;入力ｼｰﾄ!$O$7,"",MID(RIGHT(入力ｼｰﾄ!$D$134,入力ｼｰﾄ!$O$7),1,1))</f>
        <v/>
      </c>
      <c r="AY118" s="16" t="str">
        <f>IF(LEN(入力ｼｰﾄ!$D$134)&lt;入力ｼｰﾄ!$O$6,"",MID(RIGHT(入力ｼｰﾄ!$D$134,入力ｼｰﾄ!$O$6),1,1))</f>
        <v/>
      </c>
      <c r="AZ118" s="18" t="str">
        <f>IF(LEN(入力ｼｰﾄ!$D$134)&lt;入力ｼｰﾄ!$O$5,"",MID(RIGHT(入力ｼｰﾄ!$D$134,入力ｼｰﾄ!$O$5),1,1))</f>
        <v/>
      </c>
      <c r="BA118" s="16" t="str">
        <f>IF(LEN(入力ｼｰﾄ!$D$134)&lt;入力ｼｰﾄ!$O$4,"",MID(RIGHT(入力ｼｰﾄ!$D$134,入力ｼｰﾄ!$O$4),1,1))</f>
        <v/>
      </c>
      <c r="BB118" s="16" t="str">
        <f>IF(LEN(入力ｼｰﾄ!$D$134)&lt;入力ｼｰﾄ!$O$3,"",MID(RIGHT(入力ｼｰﾄ!$D$134,入力ｼｰﾄ!$O$3),1,1))</f>
        <v/>
      </c>
      <c r="BC118" s="16" t="str">
        <f>IF(LEN(入力ｼｰﾄ!$D$134)&lt;入力ｼｰﾄ!$O$2,"",MID(RIGHT(入力ｼｰﾄ!$D$134,入力ｼｰﾄ!$O$2),1,1))</f>
        <v>0</v>
      </c>
      <c r="BD118" s="189"/>
      <c r="BE118" s="190"/>
      <c r="BF118" s="190"/>
      <c r="BG118" s="191"/>
    </row>
    <row r="119" spans="1:61" ht="20.25" customHeight="1">
      <c r="A119" s="211">
        <f>入力ｼｰﾄ!$E$129</f>
        <v>0</v>
      </c>
      <c r="B119" s="209"/>
      <c r="C119" s="209"/>
      <c r="D119" s="209"/>
      <c r="E119" s="209"/>
      <c r="F119" s="209"/>
      <c r="G119" s="209"/>
      <c r="H119" s="209"/>
      <c r="I119" s="209"/>
      <c r="J119" s="210"/>
      <c r="K119" s="15" t="str">
        <f>IF(LEN(入力ｼｰﾄ!$E$130)&lt;入力ｼｰﾄ!$O$16,"",MID(RIGHT(入力ｼｰﾄ!$E$130,入力ｼｰﾄ!$O$16),1,1))</f>
        <v/>
      </c>
      <c r="L119" s="16" t="str">
        <f>IF(LEN(入力ｼｰﾄ!$E$130)&lt;入力ｼｰﾄ!$O$15,"",MID(RIGHT(入力ｼｰﾄ!$E$130,入力ｼｰﾄ!$O$15),1,1))</f>
        <v/>
      </c>
      <c r="M119" s="16" t="str">
        <f>IF(LEN(入力ｼｰﾄ!$E$130)&lt;入力ｼｰﾄ!$O$8,"",MID(RIGHT(入力ｼｰﾄ!$E$130,入力ｼｰﾄ!$O$8),1,1))</f>
        <v/>
      </c>
      <c r="N119" s="17" t="str">
        <f>IF(LEN(入力ｼｰﾄ!$E$130)&lt;入力ｼｰﾄ!$O$7,"",MID(RIGHT(入力ｼｰﾄ!$E$130,入力ｼｰﾄ!$O$7),1,1))</f>
        <v/>
      </c>
      <c r="O119" s="16" t="str">
        <f>IF(LEN(入力ｼｰﾄ!$E$130)&lt;入力ｼｰﾄ!$O$6,"",MID(RIGHT(入力ｼｰﾄ!$E$130,入力ｼｰﾄ!$O$6),1,1))</f>
        <v/>
      </c>
      <c r="P119" s="18" t="str">
        <f>IF(LEN(入力ｼｰﾄ!$E$130)&lt;入力ｼｰﾄ!$O$5,"",MID(RIGHT(入力ｼｰﾄ!$E$130,入力ｼｰﾄ!$O$5),1,1))</f>
        <v/>
      </c>
      <c r="Q119" s="16" t="str">
        <f>IF(LEN(入力ｼｰﾄ!$E$130)&lt;入力ｼｰﾄ!$O$4,"",MID(RIGHT(入力ｼｰﾄ!$E$130,入力ｼｰﾄ!$O$4),1,1))</f>
        <v/>
      </c>
      <c r="R119" s="16" t="str">
        <f>IF(LEN(入力ｼｰﾄ!$E$130)&lt;入力ｼｰﾄ!$O$3,"",MID(RIGHT(入力ｼｰﾄ!$E$130,入力ｼｰﾄ!$O$3),1,1))</f>
        <v/>
      </c>
      <c r="S119" s="19" t="str">
        <f>IF(LEN(入力ｼｰﾄ!$E$130)&lt;入力ｼｰﾄ!$O$2,"",MID(RIGHT(入力ｼｰﾄ!$E$130,入力ｼｰﾄ!$O$2),1,1))</f>
        <v/>
      </c>
      <c r="T119" s="15" t="str">
        <f>IF(LEN(入力ｼｰﾄ!$E$131)&lt;入力ｼｰﾄ!$O$16,"",MID(RIGHT(入力ｼｰﾄ!$E$131,入力ｼｰﾄ!$O$16),1,1))</f>
        <v/>
      </c>
      <c r="U119" s="16" t="str">
        <f>IF(LEN(入力ｼｰﾄ!$E$131)&lt;入力ｼｰﾄ!$O$15,"",MID(RIGHT(入力ｼｰﾄ!$E$131,入力ｼｰﾄ!$O$15),1,1))</f>
        <v/>
      </c>
      <c r="V119" s="16" t="str">
        <f>IF(LEN(入力ｼｰﾄ!$E$131)&lt;入力ｼｰﾄ!$O$8,"",MID(RIGHT(入力ｼｰﾄ!$E$131,入力ｼｰﾄ!$O$8),1,1))</f>
        <v/>
      </c>
      <c r="W119" s="17" t="str">
        <f>IF(LEN(入力ｼｰﾄ!$E$131)&lt;入力ｼｰﾄ!$O$7,"",MID(RIGHT(入力ｼｰﾄ!$E$131,入力ｼｰﾄ!$O$7),1,1))</f>
        <v/>
      </c>
      <c r="X119" s="16" t="str">
        <f>IF(LEN(入力ｼｰﾄ!$E$131)&lt;入力ｼｰﾄ!$O$6,"",MID(RIGHT(入力ｼｰﾄ!$E$131,入力ｼｰﾄ!$O$6),1,1))</f>
        <v/>
      </c>
      <c r="Y119" s="18" t="str">
        <f>IF(LEN(入力ｼｰﾄ!$E$131)&lt;入力ｼｰﾄ!$O$5,"",MID(RIGHT(入力ｼｰﾄ!$E$131,入力ｼｰﾄ!$O$5),1,1))</f>
        <v/>
      </c>
      <c r="Z119" s="16" t="str">
        <f>IF(LEN(入力ｼｰﾄ!$E$131)&lt;入力ｼｰﾄ!$O$4,"",MID(RIGHT(入力ｼｰﾄ!$E$131,入力ｼｰﾄ!$O$4),1,1))</f>
        <v/>
      </c>
      <c r="AA119" s="16" t="str">
        <f>IF(LEN(入力ｼｰﾄ!$E$131)&lt;入力ｼｰﾄ!$O$3,"",MID(RIGHT(入力ｼｰﾄ!$E$131,入力ｼｰﾄ!$O$3),1,1))</f>
        <v/>
      </c>
      <c r="AB119" s="19" t="str">
        <f>IF(LEN(入力ｼｰﾄ!$E$131)&lt;入力ｼｰﾄ!$O$2,"",MID(RIGHT(入力ｼｰﾄ!$E$131,入力ｼｰﾄ!$O$2),1,1))</f>
        <v/>
      </c>
      <c r="AC119" s="106" t="str">
        <f>IF(LEN(入力ｼｰﾄ!$E$132)&lt;入力ｼｰﾄ!$O$16,"",MID(RIGHT(入力ｼｰﾄ!$E$132,入力ｼｰﾄ!$O$16),1,1))</f>
        <v/>
      </c>
      <c r="AD119" s="107" t="str">
        <f>IF(LEN(入力ｼｰﾄ!$E$132)&lt;入力ｼｰﾄ!$O$15,"",MID(RIGHT(入力ｼｰﾄ!$E$132,入力ｼｰﾄ!$O$15),1,1))</f>
        <v/>
      </c>
      <c r="AE119" s="107" t="str">
        <f>IF(LEN(入力ｼｰﾄ!$E$132)&lt;入力ｼｰﾄ!$O$8,"",MID(RIGHT(入力ｼｰﾄ!$E$132,入力ｼｰﾄ!$O$8),1,1))</f>
        <v/>
      </c>
      <c r="AF119" s="108" t="str">
        <f>IF(LEN(入力ｼｰﾄ!$E$132)&lt;入力ｼｰﾄ!$O$7,"",MID(RIGHT(入力ｼｰﾄ!$E$132,入力ｼｰﾄ!$O$7),1,1))</f>
        <v/>
      </c>
      <c r="AG119" s="107" t="str">
        <f>IF(LEN(入力ｼｰﾄ!$E$132)&lt;入力ｼｰﾄ!$O$6,"",MID(RIGHT(入力ｼｰﾄ!$E$132,入力ｼｰﾄ!$O$6),1,1))</f>
        <v/>
      </c>
      <c r="AH119" s="109" t="str">
        <f>IF(LEN(入力ｼｰﾄ!$E$132)&lt;入力ｼｰﾄ!$O$5,"",MID(RIGHT(入力ｼｰﾄ!$E$132,入力ｼｰﾄ!$O$5),1,1))</f>
        <v/>
      </c>
      <c r="AI119" s="107" t="str">
        <f>IF(LEN(入力ｼｰﾄ!$E$132)&lt;入力ｼｰﾄ!$O$4,"",MID(RIGHT(入力ｼｰﾄ!$E$132,入力ｼｰﾄ!$O$4),1,1))</f>
        <v/>
      </c>
      <c r="AJ119" s="107" t="str">
        <f>IF(LEN(入力ｼｰﾄ!$E$132)&lt;入力ｼｰﾄ!$O$3,"",MID(RIGHT(入力ｼｰﾄ!$E$132,入力ｼｰﾄ!$O$3),1,1))</f>
        <v/>
      </c>
      <c r="AK119" s="114" t="str">
        <f>IF(LEN(入力ｼｰﾄ!$E$132)&lt;入力ｼｰﾄ!$O$2,"",MID(RIGHT(入力ｼｰﾄ!$E$132,入力ｼｰﾄ!$O$2),1,1))</f>
        <v/>
      </c>
      <c r="AL119" s="15" t="str">
        <f>IF(LEN(入力ｼｰﾄ!$E$133)&lt;入力ｼｰﾄ!$O$16,"",MID(RIGHT(入力ｼｰﾄ!$E$133,入力ｼｰﾄ!$O$16),1,1))</f>
        <v/>
      </c>
      <c r="AM119" s="16" t="str">
        <f>IF(LEN(入力ｼｰﾄ!$E$133)&lt;入力ｼｰﾄ!$O$15,"",MID(RIGHT(入力ｼｰﾄ!$E$133,入力ｼｰﾄ!$O$15),1,1))</f>
        <v/>
      </c>
      <c r="AN119" s="16" t="str">
        <f>IF(LEN(入力ｼｰﾄ!$E$133)&lt;入力ｼｰﾄ!$O$8,"",MID(RIGHT(入力ｼｰﾄ!$E$133,入力ｼｰﾄ!$O$8),1,1))</f>
        <v/>
      </c>
      <c r="AO119" s="17" t="str">
        <f>IF(LEN(入力ｼｰﾄ!$E$133)&lt;入力ｼｰﾄ!$O$7,"",MID(RIGHT(入力ｼｰﾄ!$E$133,入力ｼｰﾄ!$O$7),1,1))</f>
        <v/>
      </c>
      <c r="AP119" s="16" t="str">
        <f>IF(LEN(入力ｼｰﾄ!$E$133)&lt;入力ｼｰﾄ!$O$6,"",MID(RIGHT(入力ｼｰﾄ!$E$133,入力ｼｰﾄ!$O$6),1,1))</f>
        <v/>
      </c>
      <c r="AQ119" s="18" t="str">
        <f>IF(LEN(入力ｼｰﾄ!$E$133)&lt;入力ｼｰﾄ!$O$5,"",MID(RIGHT(入力ｼｰﾄ!$E$133,入力ｼｰﾄ!$O$5),1,1))</f>
        <v/>
      </c>
      <c r="AR119" s="16" t="str">
        <f>IF(LEN(入力ｼｰﾄ!$E$133)&lt;入力ｼｰﾄ!$O$4,"",MID(RIGHT(入力ｼｰﾄ!$E$133,入力ｼｰﾄ!$O$4),1,1))</f>
        <v/>
      </c>
      <c r="AS119" s="16" t="str">
        <f>IF(LEN(入力ｼｰﾄ!$E$133)&lt;入力ｼｰﾄ!$O$3,"",MID(RIGHT(入力ｼｰﾄ!$E$133,入力ｼｰﾄ!$O$3),1,1))</f>
        <v/>
      </c>
      <c r="AT119" s="19" t="str">
        <f>IF(LEN(入力ｼｰﾄ!$E$133)&lt;入力ｼｰﾄ!$O$2,"",MID(RIGHT(入力ｼｰﾄ!$E$133,入力ｼｰﾄ!$O$2),1,1))</f>
        <v>0</v>
      </c>
      <c r="AU119" s="15" t="str">
        <f>IF(LEN(入力ｼｰﾄ!$E$134)&lt;入力ｼｰﾄ!$O$16,"",MID(RIGHT(入力ｼｰﾄ!$E$134,入力ｼｰﾄ!$O$16),1,1))</f>
        <v/>
      </c>
      <c r="AV119" s="16" t="str">
        <f>IF(LEN(入力ｼｰﾄ!$E$134)&lt;入力ｼｰﾄ!$O$15,"",MID(RIGHT(入力ｼｰﾄ!$E$134,入力ｼｰﾄ!$O$15),1,1))</f>
        <v/>
      </c>
      <c r="AW119" s="16" t="str">
        <f>IF(LEN(入力ｼｰﾄ!$E$134)&lt;入力ｼｰﾄ!$O$8,"",MID(RIGHT(入力ｼｰﾄ!$E$134,入力ｼｰﾄ!$O$8),1,1))</f>
        <v/>
      </c>
      <c r="AX119" s="17" t="str">
        <f>IF(LEN(入力ｼｰﾄ!$E$134)&lt;入力ｼｰﾄ!$O$7,"",MID(RIGHT(入力ｼｰﾄ!$E$134,入力ｼｰﾄ!$O$7),1,1))</f>
        <v/>
      </c>
      <c r="AY119" s="16" t="str">
        <f>IF(LEN(入力ｼｰﾄ!$E$134)&lt;入力ｼｰﾄ!$O$6,"",MID(RIGHT(入力ｼｰﾄ!$E$134,入力ｼｰﾄ!$O$6),1,1))</f>
        <v/>
      </c>
      <c r="AZ119" s="18" t="str">
        <f>IF(LEN(入力ｼｰﾄ!$E$134)&lt;入力ｼｰﾄ!$O$5,"",MID(RIGHT(入力ｼｰﾄ!$E$134,入力ｼｰﾄ!$O$5),1,1))</f>
        <v/>
      </c>
      <c r="BA119" s="16" t="str">
        <f>IF(LEN(入力ｼｰﾄ!$E$134)&lt;入力ｼｰﾄ!$O$4,"",MID(RIGHT(入力ｼｰﾄ!$E$134,入力ｼｰﾄ!$O$4),1,1))</f>
        <v/>
      </c>
      <c r="BB119" s="16" t="str">
        <f>IF(LEN(入力ｼｰﾄ!$E$134)&lt;入力ｼｰﾄ!$O$3,"",MID(RIGHT(入力ｼｰﾄ!$E$134,入力ｼｰﾄ!$O$3),1,1))</f>
        <v/>
      </c>
      <c r="BC119" s="16" t="str">
        <f>IF(LEN(入力ｼｰﾄ!$E$134)&lt;入力ｼｰﾄ!$O$2,"",MID(RIGHT(入力ｼｰﾄ!$E$134,入力ｼｰﾄ!$O$2),1,1))</f>
        <v>0</v>
      </c>
      <c r="BD119" s="189"/>
      <c r="BE119" s="190"/>
      <c r="BF119" s="190"/>
      <c r="BG119" s="191"/>
      <c r="BI119" s="86" t="s">
        <v>107</v>
      </c>
    </row>
    <row r="120" spans="1:61" ht="20.25" customHeight="1">
      <c r="A120" s="211">
        <f>入力ｼｰﾄ!$F$129</f>
        <v>0</v>
      </c>
      <c r="B120" s="209"/>
      <c r="C120" s="209"/>
      <c r="D120" s="209"/>
      <c r="E120" s="209"/>
      <c r="F120" s="209"/>
      <c r="G120" s="209"/>
      <c r="H120" s="209"/>
      <c r="I120" s="209"/>
      <c r="J120" s="210"/>
      <c r="K120" s="15" t="str">
        <f>IF(LEN(入力ｼｰﾄ!$F$130)&lt;入力ｼｰﾄ!$O$16,"",MID(RIGHT(入力ｼｰﾄ!$F$130,入力ｼｰﾄ!$O$16),1,1))</f>
        <v/>
      </c>
      <c r="L120" s="16" t="str">
        <f>IF(LEN(入力ｼｰﾄ!$F$130)&lt;入力ｼｰﾄ!$O$15,"",MID(RIGHT(入力ｼｰﾄ!$F$130,入力ｼｰﾄ!$O$15),1,1))</f>
        <v/>
      </c>
      <c r="M120" s="16" t="str">
        <f>IF(LEN(入力ｼｰﾄ!$F$130)&lt;入力ｼｰﾄ!$O$8,"",MID(RIGHT(入力ｼｰﾄ!$F$130,入力ｼｰﾄ!$O$8),1,1))</f>
        <v/>
      </c>
      <c r="N120" s="17" t="str">
        <f>IF(LEN(入力ｼｰﾄ!$F$130)&lt;入力ｼｰﾄ!$O$7,"",MID(RIGHT(入力ｼｰﾄ!$F$130,入力ｼｰﾄ!$O$7),1,1))</f>
        <v/>
      </c>
      <c r="O120" s="16" t="str">
        <f>IF(LEN(入力ｼｰﾄ!$F$130)&lt;入力ｼｰﾄ!$O$6,"",MID(RIGHT(入力ｼｰﾄ!$F$130,入力ｼｰﾄ!$O$6),1,1))</f>
        <v/>
      </c>
      <c r="P120" s="18" t="str">
        <f>IF(LEN(入力ｼｰﾄ!$F$130)&lt;入力ｼｰﾄ!$O$5,"",MID(RIGHT(入力ｼｰﾄ!$F$130,入力ｼｰﾄ!$O$5),1,1))</f>
        <v/>
      </c>
      <c r="Q120" s="16" t="str">
        <f>IF(LEN(入力ｼｰﾄ!$F$130)&lt;入力ｼｰﾄ!$O$4,"",MID(RIGHT(入力ｼｰﾄ!$F$130,入力ｼｰﾄ!$O$4),1,1))</f>
        <v/>
      </c>
      <c r="R120" s="16" t="str">
        <f>IF(LEN(入力ｼｰﾄ!$F$130)&lt;入力ｼｰﾄ!$O$3,"",MID(RIGHT(入力ｼｰﾄ!$F$130,入力ｼｰﾄ!$O$3),1,1))</f>
        <v/>
      </c>
      <c r="S120" s="19" t="str">
        <f>IF(LEN(入力ｼｰﾄ!$F$130)&lt;入力ｼｰﾄ!$O$2,"",MID(RIGHT(入力ｼｰﾄ!$F$130,入力ｼｰﾄ!$O$2),1,1))</f>
        <v/>
      </c>
      <c r="T120" s="15" t="str">
        <f>IF(LEN(入力ｼｰﾄ!$F$131)&lt;入力ｼｰﾄ!$O$16,"",MID(RIGHT(入力ｼｰﾄ!$F$131,入力ｼｰﾄ!$O$16),1,1))</f>
        <v/>
      </c>
      <c r="U120" s="16" t="str">
        <f>IF(LEN(入力ｼｰﾄ!$F$131)&lt;入力ｼｰﾄ!$O$15,"",MID(RIGHT(入力ｼｰﾄ!$F$131,入力ｼｰﾄ!$O$15),1,1))</f>
        <v/>
      </c>
      <c r="V120" s="16" t="str">
        <f>IF(LEN(入力ｼｰﾄ!$F$131)&lt;入力ｼｰﾄ!$O$8,"",MID(RIGHT(入力ｼｰﾄ!$F$131,入力ｼｰﾄ!$O$8),1,1))</f>
        <v/>
      </c>
      <c r="W120" s="17" t="str">
        <f>IF(LEN(入力ｼｰﾄ!$F$131)&lt;入力ｼｰﾄ!$O$7,"",MID(RIGHT(入力ｼｰﾄ!$F$131,入力ｼｰﾄ!$O$7),1,1))</f>
        <v/>
      </c>
      <c r="X120" s="16" t="str">
        <f>IF(LEN(入力ｼｰﾄ!$F$131)&lt;入力ｼｰﾄ!$O$6,"",MID(RIGHT(入力ｼｰﾄ!$F$131,入力ｼｰﾄ!$O$6),1,1))</f>
        <v/>
      </c>
      <c r="Y120" s="18" t="str">
        <f>IF(LEN(入力ｼｰﾄ!$F$131)&lt;入力ｼｰﾄ!$O$5,"",MID(RIGHT(入力ｼｰﾄ!$F$131,入力ｼｰﾄ!$O$5),1,1))</f>
        <v/>
      </c>
      <c r="Z120" s="16" t="str">
        <f>IF(LEN(入力ｼｰﾄ!$F$131)&lt;入力ｼｰﾄ!$O$4,"",MID(RIGHT(入力ｼｰﾄ!$F$131,入力ｼｰﾄ!$O$4),1,1))</f>
        <v/>
      </c>
      <c r="AA120" s="16" t="str">
        <f>IF(LEN(入力ｼｰﾄ!$F$131)&lt;入力ｼｰﾄ!$O$3,"",MID(RIGHT(入力ｼｰﾄ!$F$131,入力ｼｰﾄ!$O$3),1,1))</f>
        <v/>
      </c>
      <c r="AB120" s="19" t="str">
        <f>IF(LEN(入力ｼｰﾄ!$F$131)&lt;入力ｼｰﾄ!$O$2,"",MID(RIGHT(入力ｼｰﾄ!$F$131,入力ｼｰﾄ!$O$2),1,1))</f>
        <v/>
      </c>
      <c r="AC120" s="106" t="str">
        <f>IF(LEN(入力ｼｰﾄ!$F$132)&lt;入力ｼｰﾄ!$O$16,"",MID(RIGHT(入力ｼｰﾄ!$F$132,入力ｼｰﾄ!$O$16),1,1))</f>
        <v/>
      </c>
      <c r="AD120" s="107" t="str">
        <f>IF(LEN(入力ｼｰﾄ!$F$132)&lt;入力ｼｰﾄ!$O$15,"",MID(RIGHT(入力ｼｰﾄ!$F$132,入力ｼｰﾄ!$O$15),1,1))</f>
        <v/>
      </c>
      <c r="AE120" s="107" t="str">
        <f>IF(LEN(入力ｼｰﾄ!$F$132)&lt;入力ｼｰﾄ!$O$8,"",MID(RIGHT(入力ｼｰﾄ!$F$132,入力ｼｰﾄ!$O$8),1,1))</f>
        <v/>
      </c>
      <c r="AF120" s="108" t="str">
        <f>IF(LEN(入力ｼｰﾄ!$F$132)&lt;入力ｼｰﾄ!$O$7,"",MID(RIGHT(入力ｼｰﾄ!$F$132,入力ｼｰﾄ!$O$7),1,1))</f>
        <v/>
      </c>
      <c r="AG120" s="107" t="str">
        <f>IF(LEN(入力ｼｰﾄ!$F$132)&lt;入力ｼｰﾄ!$O$6,"",MID(RIGHT(入力ｼｰﾄ!$F$132,入力ｼｰﾄ!$O$6),1,1))</f>
        <v/>
      </c>
      <c r="AH120" s="109" t="str">
        <f>IF(LEN(入力ｼｰﾄ!$F$132)&lt;入力ｼｰﾄ!$O$5,"",MID(RIGHT(入力ｼｰﾄ!$F$132,入力ｼｰﾄ!$O$5),1,1))</f>
        <v/>
      </c>
      <c r="AI120" s="107" t="str">
        <f>IF(LEN(入力ｼｰﾄ!$F$132)&lt;入力ｼｰﾄ!$O$4,"",MID(RIGHT(入力ｼｰﾄ!$F$132,入力ｼｰﾄ!$O$4),1,1))</f>
        <v/>
      </c>
      <c r="AJ120" s="107" t="str">
        <f>IF(LEN(入力ｼｰﾄ!$F$132)&lt;入力ｼｰﾄ!$O$3,"",MID(RIGHT(入力ｼｰﾄ!$F$132,入力ｼｰﾄ!$O$3),1,1))</f>
        <v/>
      </c>
      <c r="AK120" s="114" t="str">
        <f>IF(LEN(入力ｼｰﾄ!$F$132)&lt;入力ｼｰﾄ!$O$2,"",MID(RIGHT(入力ｼｰﾄ!$F$132,入力ｼｰﾄ!$O$2),1,1))</f>
        <v/>
      </c>
      <c r="AL120" s="15" t="str">
        <f>IF(LEN(入力ｼｰﾄ!$F$133)&lt;入力ｼｰﾄ!$O$16,"",MID(RIGHT(入力ｼｰﾄ!$F$133,入力ｼｰﾄ!$O$16),1,1))</f>
        <v/>
      </c>
      <c r="AM120" s="16" t="str">
        <f>IF(LEN(入力ｼｰﾄ!$F$133)&lt;入力ｼｰﾄ!$O$15,"",MID(RIGHT(入力ｼｰﾄ!$F$133,入力ｼｰﾄ!$O$15),1,1))</f>
        <v/>
      </c>
      <c r="AN120" s="16" t="str">
        <f>IF(LEN(入力ｼｰﾄ!$F$133)&lt;入力ｼｰﾄ!$O$8,"",MID(RIGHT(入力ｼｰﾄ!$F$133,入力ｼｰﾄ!$O$8),1,1))</f>
        <v/>
      </c>
      <c r="AO120" s="17" t="str">
        <f>IF(LEN(入力ｼｰﾄ!$F$133)&lt;入力ｼｰﾄ!$O$7,"",MID(RIGHT(入力ｼｰﾄ!$F$133,入力ｼｰﾄ!$O$7),1,1))</f>
        <v/>
      </c>
      <c r="AP120" s="16" t="str">
        <f>IF(LEN(入力ｼｰﾄ!$F$133)&lt;入力ｼｰﾄ!$O$6,"",MID(RIGHT(入力ｼｰﾄ!$F$133,入力ｼｰﾄ!$O$6),1,1))</f>
        <v/>
      </c>
      <c r="AQ120" s="18" t="str">
        <f>IF(LEN(入力ｼｰﾄ!$F$133)&lt;入力ｼｰﾄ!$O$5,"",MID(RIGHT(入力ｼｰﾄ!$F$133,入力ｼｰﾄ!$O$5),1,1))</f>
        <v/>
      </c>
      <c r="AR120" s="16" t="str">
        <f>IF(LEN(入力ｼｰﾄ!$F$133)&lt;入力ｼｰﾄ!$O$4,"",MID(RIGHT(入力ｼｰﾄ!$F$133,入力ｼｰﾄ!$O$4),1,1))</f>
        <v/>
      </c>
      <c r="AS120" s="16" t="str">
        <f>IF(LEN(入力ｼｰﾄ!$F$133)&lt;入力ｼｰﾄ!$O$3,"",MID(RIGHT(入力ｼｰﾄ!$F$133,入力ｼｰﾄ!$O$3),1,1))</f>
        <v/>
      </c>
      <c r="AT120" s="19" t="str">
        <f>IF(LEN(入力ｼｰﾄ!$F$133)&lt;入力ｼｰﾄ!$O$2,"",MID(RIGHT(入力ｼｰﾄ!$F$133,入力ｼｰﾄ!$O$2),1,1))</f>
        <v>0</v>
      </c>
      <c r="AU120" s="15" t="str">
        <f>IF(LEN(入力ｼｰﾄ!$F$134)&lt;入力ｼｰﾄ!$O$16,"",MID(RIGHT(入力ｼｰﾄ!$F$134,入力ｼｰﾄ!$O$16),1,1))</f>
        <v/>
      </c>
      <c r="AV120" s="16" t="str">
        <f>IF(LEN(入力ｼｰﾄ!$F$134)&lt;入力ｼｰﾄ!$O$15,"",MID(RIGHT(入力ｼｰﾄ!$F$134,入力ｼｰﾄ!$O$15),1,1))</f>
        <v/>
      </c>
      <c r="AW120" s="16" t="str">
        <f>IF(LEN(入力ｼｰﾄ!$F$134)&lt;入力ｼｰﾄ!$O$8,"",MID(RIGHT(入力ｼｰﾄ!$F$134,入力ｼｰﾄ!$O$8),1,1))</f>
        <v/>
      </c>
      <c r="AX120" s="17" t="str">
        <f>IF(LEN(入力ｼｰﾄ!$F$134)&lt;入力ｼｰﾄ!$O$7,"",MID(RIGHT(入力ｼｰﾄ!$F$134,入力ｼｰﾄ!$O$7),1,1))</f>
        <v/>
      </c>
      <c r="AY120" s="16" t="str">
        <f>IF(LEN(入力ｼｰﾄ!$F$134)&lt;入力ｼｰﾄ!$O$6,"",MID(RIGHT(入力ｼｰﾄ!$F$134,入力ｼｰﾄ!$O$6),1,1))</f>
        <v/>
      </c>
      <c r="AZ120" s="18" t="str">
        <f>IF(LEN(入力ｼｰﾄ!$F$134)&lt;入力ｼｰﾄ!$O$5,"",MID(RIGHT(入力ｼｰﾄ!$F$134,入力ｼｰﾄ!$O$5),1,1))</f>
        <v/>
      </c>
      <c r="BA120" s="16" t="str">
        <f>IF(LEN(入力ｼｰﾄ!$F$134)&lt;入力ｼｰﾄ!$O$4,"",MID(RIGHT(入力ｼｰﾄ!$F$134,入力ｼｰﾄ!$O$4),1,1))</f>
        <v/>
      </c>
      <c r="BB120" s="16" t="str">
        <f>IF(LEN(入力ｼｰﾄ!$F$134)&lt;入力ｼｰﾄ!$O$3,"",MID(RIGHT(入力ｼｰﾄ!$F$134,入力ｼｰﾄ!$O$3),1,1))</f>
        <v/>
      </c>
      <c r="BC120" s="16" t="str">
        <f>IF(LEN(入力ｼｰﾄ!$F$134)&lt;入力ｼｰﾄ!$O$2,"",MID(RIGHT(入力ｼｰﾄ!$F$134,入力ｼｰﾄ!$O$2),1,1))</f>
        <v>0</v>
      </c>
      <c r="BD120" s="189"/>
      <c r="BE120" s="190"/>
      <c r="BF120" s="190"/>
      <c r="BG120" s="191"/>
    </row>
    <row r="121" spans="1:61" ht="20.25" customHeight="1">
      <c r="A121" s="211">
        <f>入力ｼｰﾄ!$G$129</f>
        <v>0</v>
      </c>
      <c r="B121" s="209"/>
      <c r="C121" s="209"/>
      <c r="D121" s="209"/>
      <c r="E121" s="209"/>
      <c r="F121" s="209"/>
      <c r="G121" s="209"/>
      <c r="H121" s="209"/>
      <c r="I121" s="209"/>
      <c r="J121" s="210"/>
      <c r="K121" s="15" t="str">
        <f>IF(LEN(入力ｼｰﾄ!$G$130)&lt;入力ｼｰﾄ!$O$16,"",MID(RIGHT(入力ｼｰﾄ!$G$130,入力ｼｰﾄ!$O$16),1,1))</f>
        <v/>
      </c>
      <c r="L121" s="16" t="str">
        <f>IF(LEN(入力ｼｰﾄ!$G$130)&lt;入力ｼｰﾄ!$O$15,"",MID(RIGHT(入力ｼｰﾄ!$G$130,入力ｼｰﾄ!$O$15),1,1))</f>
        <v/>
      </c>
      <c r="M121" s="16" t="str">
        <f>IF(LEN(入力ｼｰﾄ!$G$130)&lt;入力ｼｰﾄ!$O$8,"",MID(RIGHT(入力ｼｰﾄ!$G$130,入力ｼｰﾄ!$O$8),1,1))</f>
        <v/>
      </c>
      <c r="N121" s="17" t="str">
        <f>IF(LEN(入力ｼｰﾄ!$G$130)&lt;入力ｼｰﾄ!$O$7,"",MID(RIGHT(入力ｼｰﾄ!$G$130,入力ｼｰﾄ!$O$7),1,1))</f>
        <v/>
      </c>
      <c r="O121" s="16" t="str">
        <f>IF(LEN(入力ｼｰﾄ!$G$130)&lt;入力ｼｰﾄ!$O$6,"",MID(RIGHT(入力ｼｰﾄ!$G$130,入力ｼｰﾄ!$O$6),1,1))</f>
        <v/>
      </c>
      <c r="P121" s="18" t="str">
        <f>IF(LEN(入力ｼｰﾄ!$G$130)&lt;入力ｼｰﾄ!$O$5,"",MID(RIGHT(入力ｼｰﾄ!$G$130,入力ｼｰﾄ!$O$5),1,1))</f>
        <v/>
      </c>
      <c r="Q121" s="16" t="str">
        <f>IF(LEN(入力ｼｰﾄ!$G$130)&lt;入力ｼｰﾄ!$O$4,"",MID(RIGHT(入力ｼｰﾄ!$G$130,入力ｼｰﾄ!$O$4),1,1))</f>
        <v/>
      </c>
      <c r="R121" s="16" t="str">
        <f>IF(LEN(入力ｼｰﾄ!$G$130)&lt;入力ｼｰﾄ!$O$3,"",MID(RIGHT(入力ｼｰﾄ!$G$130,入力ｼｰﾄ!$O$3),1,1))</f>
        <v/>
      </c>
      <c r="S121" s="19" t="str">
        <f>IF(LEN(入力ｼｰﾄ!$G$130)&lt;入力ｼｰﾄ!$O$2,"",MID(RIGHT(入力ｼｰﾄ!$G$130,入力ｼｰﾄ!$O$2),1,1))</f>
        <v/>
      </c>
      <c r="T121" s="15" t="str">
        <f>IF(LEN(入力ｼｰﾄ!$G$131)&lt;入力ｼｰﾄ!$O$16,"",MID(RIGHT(入力ｼｰﾄ!$G$131,入力ｼｰﾄ!$O$16),1,1))</f>
        <v/>
      </c>
      <c r="U121" s="16" t="str">
        <f>IF(LEN(入力ｼｰﾄ!$G$131)&lt;入力ｼｰﾄ!$O$15,"",MID(RIGHT(入力ｼｰﾄ!$G$131,入力ｼｰﾄ!$O$15),1,1))</f>
        <v/>
      </c>
      <c r="V121" s="16" t="str">
        <f>IF(LEN(入力ｼｰﾄ!$G$131)&lt;入力ｼｰﾄ!$O$8,"",MID(RIGHT(入力ｼｰﾄ!$G$131,入力ｼｰﾄ!$O$8),1,1))</f>
        <v/>
      </c>
      <c r="W121" s="17" t="str">
        <f>IF(LEN(入力ｼｰﾄ!$G$131)&lt;入力ｼｰﾄ!$O$7,"",MID(RIGHT(入力ｼｰﾄ!$G$131,入力ｼｰﾄ!$O$7),1,1))</f>
        <v/>
      </c>
      <c r="X121" s="16" t="str">
        <f>IF(LEN(入力ｼｰﾄ!$G$131)&lt;入力ｼｰﾄ!$O$6,"",MID(RIGHT(入力ｼｰﾄ!$G$131,入力ｼｰﾄ!$O$6),1,1))</f>
        <v/>
      </c>
      <c r="Y121" s="18" t="str">
        <f>IF(LEN(入力ｼｰﾄ!$G$131)&lt;入力ｼｰﾄ!$O$5,"",MID(RIGHT(入力ｼｰﾄ!$G$131,入力ｼｰﾄ!$O$5),1,1))</f>
        <v/>
      </c>
      <c r="Z121" s="16" t="str">
        <f>IF(LEN(入力ｼｰﾄ!$G$131)&lt;入力ｼｰﾄ!$O$4,"",MID(RIGHT(入力ｼｰﾄ!$G$131,入力ｼｰﾄ!$O$4),1,1))</f>
        <v/>
      </c>
      <c r="AA121" s="16" t="str">
        <f>IF(LEN(入力ｼｰﾄ!$G$131)&lt;入力ｼｰﾄ!$O$3,"",MID(RIGHT(入力ｼｰﾄ!$G$131,入力ｼｰﾄ!$O$3),1,1))</f>
        <v/>
      </c>
      <c r="AB121" s="19" t="str">
        <f>IF(LEN(入力ｼｰﾄ!$G$131)&lt;入力ｼｰﾄ!$O$2,"",MID(RIGHT(入力ｼｰﾄ!$G$131,入力ｼｰﾄ!$O$2),1,1))</f>
        <v/>
      </c>
      <c r="AC121" s="106" t="str">
        <f>IF(LEN(入力ｼｰﾄ!$G$132)&lt;入力ｼｰﾄ!$O$16,"",MID(RIGHT(入力ｼｰﾄ!$G$132,入力ｼｰﾄ!$O$16),1,1))</f>
        <v/>
      </c>
      <c r="AD121" s="107" t="str">
        <f>IF(LEN(入力ｼｰﾄ!$G$132)&lt;入力ｼｰﾄ!$O$15,"",MID(RIGHT(入力ｼｰﾄ!$G$132,入力ｼｰﾄ!$O$15),1,1))</f>
        <v/>
      </c>
      <c r="AE121" s="107" t="str">
        <f>IF(LEN(入力ｼｰﾄ!$G$132)&lt;入力ｼｰﾄ!$O$8,"",MID(RIGHT(入力ｼｰﾄ!$G$132,入力ｼｰﾄ!$O$8),1,1))</f>
        <v/>
      </c>
      <c r="AF121" s="108" t="str">
        <f>IF(LEN(入力ｼｰﾄ!$G$132)&lt;入力ｼｰﾄ!$O$7,"",MID(RIGHT(入力ｼｰﾄ!$G$132,入力ｼｰﾄ!$O$7),1,1))</f>
        <v/>
      </c>
      <c r="AG121" s="107" t="str">
        <f>IF(LEN(入力ｼｰﾄ!$G$132)&lt;入力ｼｰﾄ!$O$6,"",MID(RIGHT(入力ｼｰﾄ!$G$132,入力ｼｰﾄ!$O$6),1,1))</f>
        <v/>
      </c>
      <c r="AH121" s="109" t="str">
        <f>IF(LEN(入力ｼｰﾄ!$G$132)&lt;入力ｼｰﾄ!$O$5,"",MID(RIGHT(入力ｼｰﾄ!$G$132,入力ｼｰﾄ!$O$5),1,1))</f>
        <v/>
      </c>
      <c r="AI121" s="107" t="str">
        <f>IF(LEN(入力ｼｰﾄ!$G$132)&lt;入力ｼｰﾄ!$O$4,"",MID(RIGHT(入力ｼｰﾄ!$G$132,入力ｼｰﾄ!$O$4),1,1))</f>
        <v/>
      </c>
      <c r="AJ121" s="107" t="str">
        <f>IF(LEN(入力ｼｰﾄ!$G$132)&lt;入力ｼｰﾄ!$O$3,"",MID(RIGHT(入力ｼｰﾄ!$G$132,入力ｼｰﾄ!$O$3),1,1))</f>
        <v/>
      </c>
      <c r="AK121" s="114" t="str">
        <f>IF(LEN(入力ｼｰﾄ!$G$132)&lt;入力ｼｰﾄ!$O$2,"",MID(RIGHT(入力ｼｰﾄ!$G$132,入力ｼｰﾄ!$O$2),1,1))</f>
        <v/>
      </c>
      <c r="AL121" s="15" t="str">
        <f>IF(LEN(入力ｼｰﾄ!$G$133)&lt;入力ｼｰﾄ!$O$16,"",MID(RIGHT(入力ｼｰﾄ!$G$133,入力ｼｰﾄ!$O$16),1,1))</f>
        <v/>
      </c>
      <c r="AM121" s="16" t="str">
        <f>IF(LEN(入力ｼｰﾄ!$G$133)&lt;入力ｼｰﾄ!$O$15,"",MID(RIGHT(入力ｼｰﾄ!$G$133,入力ｼｰﾄ!$O$15),1,1))</f>
        <v/>
      </c>
      <c r="AN121" s="16" t="str">
        <f>IF(LEN(入力ｼｰﾄ!$G$133)&lt;入力ｼｰﾄ!$O$8,"",MID(RIGHT(入力ｼｰﾄ!$G$133,入力ｼｰﾄ!$O$8),1,1))</f>
        <v/>
      </c>
      <c r="AO121" s="17" t="str">
        <f>IF(LEN(入力ｼｰﾄ!$G$133)&lt;入力ｼｰﾄ!$O$7,"",MID(RIGHT(入力ｼｰﾄ!$G$133,入力ｼｰﾄ!$O$7),1,1))</f>
        <v/>
      </c>
      <c r="AP121" s="16" t="str">
        <f>IF(LEN(入力ｼｰﾄ!$G$133)&lt;入力ｼｰﾄ!$O$6,"",MID(RIGHT(入力ｼｰﾄ!$G$133,入力ｼｰﾄ!$O$6),1,1))</f>
        <v/>
      </c>
      <c r="AQ121" s="18" t="str">
        <f>IF(LEN(入力ｼｰﾄ!$G$133)&lt;入力ｼｰﾄ!$O$5,"",MID(RIGHT(入力ｼｰﾄ!$G$133,入力ｼｰﾄ!$O$5),1,1))</f>
        <v/>
      </c>
      <c r="AR121" s="16" t="str">
        <f>IF(LEN(入力ｼｰﾄ!$G$133)&lt;入力ｼｰﾄ!$O$4,"",MID(RIGHT(入力ｼｰﾄ!$G$133,入力ｼｰﾄ!$O$4),1,1))</f>
        <v/>
      </c>
      <c r="AS121" s="16" t="str">
        <f>IF(LEN(入力ｼｰﾄ!$G$133)&lt;入力ｼｰﾄ!$O$3,"",MID(RIGHT(入力ｼｰﾄ!$G$133,入力ｼｰﾄ!$O$3),1,1))</f>
        <v/>
      </c>
      <c r="AT121" s="19" t="str">
        <f>IF(LEN(入力ｼｰﾄ!$G$133)&lt;入力ｼｰﾄ!$O$2,"",MID(RIGHT(入力ｼｰﾄ!$G$133,入力ｼｰﾄ!$O$2),1,1))</f>
        <v>0</v>
      </c>
      <c r="AU121" s="15" t="str">
        <f>IF(LEN(入力ｼｰﾄ!$G$134)&lt;入力ｼｰﾄ!$O$16,"",MID(RIGHT(入力ｼｰﾄ!$G$134,入力ｼｰﾄ!$O$16),1,1))</f>
        <v/>
      </c>
      <c r="AV121" s="16" t="str">
        <f>IF(LEN(入力ｼｰﾄ!$G$134)&lt;入力ｼｰﾄ!$O$15,"",MID(RIGHT(入力ｼｰﾄ!$G$134,入力ｼｰﾄ!$O$15),1,1))</f>
        <v/>
      </c>
      <c r="AW121" s="16" t="str">
        <f>IF(LEN(入力ｼｰﾄ!$G$134)&lt;入力ｼｰﾄ!$O$8,"",MID(RIGHT(入力ｼｰﾄ!$G$134,入力ｼｰﾄ!$O$8),1,1))</f>
        <v/>
      </c>
      <c r="AX121" s="17" t="str">
        <f>IF(LEN(入力ｼｰﾄ!$G$134)&lt;入力ｼｰﾄ!$O$7,"",MID(RIGHT(入力ｼｰﾄ!$G$134,入力ｼｰﾄ!$O$7),1,1))</f>
        <v/>
      </c>
      <c r="AY121" s="16" t="str">
        <f>IF(LEN(入力ｼｰﾄ!$G$134)&lt;入力ｼｰﾄ!$O$6,"",MID(RIGHT(入力ｼｰﾄ!$G$134,入力ｼｰﾄ!$O$6),1,1))</f>
        <v/>
      </c>
      <c r="AZ121" s="18" t="str">
        <f>IF(LEN(入力ｼｰﾄ!$G$134)&lt;入力ｼｰﾄ!$O$5,"",MID(RIGHT(入力ｼｰﾄ!$G$134,入力ｼｰﾄ!$O$5),1,1))</f>
        <v/>
      </c>
      <c r="BA121" s="16" t="str">
        <f>IF(LEN(入力ｼｰﾄ!$G$134)&lt;入力ｼｰﾄ!$O$4,"",MID(RIGHT(入力ｼｰﾄ!$G$134,入力ｼｰﾄ!$O$4),1,1))</f>
        <v/>
      </c>
      <c r="BB121" s="16" t="str">
        <f>IF(LEN(入力ｼｰﾄ!$G$134)&lt;入力ｼｰﾄ!$O$3,"",MID(RIGHT(入力ｼｰﾄ!$G$134,入力ｼｰﾄ!$O$3),1,1))</f>
        <v/>
      </c>
      <c r="BC121" s="16" t="str">
        <f>IF(LEN(入力ｼｰﾄ!$G$134)&lt;入力ｼｰﾄ!$O$2,"",MID(RIGHT(入力ｼｰﾄ!$G$134,入力ｼｰﾄ!$O$2),1,1))</f>
        <v>0</v>
      </c>
      <c r="BD121" s="189"/>
      <c r="BE121" s="190"/>
      <c r="BF121" s="190"/>
      <c r="BG121" s="191"/>
    </row>
    <row r="122" spans="1:61" ht="20.25" customHeight="1" thickBot="1">
      <c r="A122" s="204" t="s">
        <v>13</v>
      </c>
      <c r="B122" s="205"/>
      <c r="C122" s="205"/>
      <c r="D122" s="205"/>
      <c r="E122" s="205"/>
      <c r="F122" s="205"/>
      <c r="G122" s="205"/>
      <c r="H122" s="205"/>
      <c r="I122" s="205"/>
      <c r="J122" s="206"/>
      <c r="K122" s="20" t="str">
        <f>IF(LEN(入力ｼｰﾄ!$H$130)&lt;入力ｼｰﾄ!$O$16,"",MID(RIGHT(入力ｼｰﾄ!$H$130,入力ｼｰﾄ!$O$16),1,1))</f>
        <v/>
      </c>
      <c r="L122" s="21" t="str">
        <f>IF(LEN(入力ｼｰﾄ!$H$130)&lt;入力ｼｰﾄ!$O$15,"",MID(RIGHT(入力ｼｰﾄ!$H$130,入力ｼｰﾄ!$O$15),1,1))</f>
        <v/>
      </c>
      <c r="M122" s="21" t="str">
        <f>IF(LEN(入力ｼｰﾄ!$H$130)&lt;入力ｼｰﾄ!$O$8,"",MID(RIGHT(入力ｼｰﾄ!$H$130,入力ｼｰﾄ!$O$8),1,1))</f>
        <v/>
      </c>
      <c r="N122" s="22" t="str">
        <f>IF(LEN(入力ｼｰﾄ!$H$130)&lt;入力ｼｰﾄ!$O$7,"",MID(RIGHT(入力ｼｰﾄ!$H$130,入力ｼｰﾄ!$O$7),1,1))</f>
        <v/>
      </c>
      <c r="O122" s="21" t="str">
        <f>IF(LEN(入力ｼｰﾄ!$H$130)&lt;入力ｼｰﾄ!$O$6,"",MID(RIGHT(入力ｼｰﾄ!$H$130,入力ｼｰﾄ!$O$6),1,1))</f>
        <v/>
      </c>
      <c r="P122" s="23" t="str">
        <f>IF(LEN(入力ｼｰﾄ!$H$130)&lt;入力ｼｰﾄ!$O$5,"",MID(RIGHT(入力ｼｰﾄ!$H$130,入力ｼｰﾄ!$O$5),1,1))</f>
        <v/>
      </c>
      <c r="Q122" s="21" t="str">
        <f>IF(LEN(入力ｼｰﾄ!$H$130)&lt;入力ｼｰﾄ!$O$4,"",MID(RIGHT(入力ｼｰﾄ!$H$130,入力ｼｰﾄ!$O$4),1,1))</f>
        <v/>
      </c>
      <c r="R122" s="21" t="str">
        <f>IF(LEN(入力ｼｰﾄ!$H$130)&lt;入力ｼｰﾄ!$O$3,"",MID(RIGHT(入力ｼｰﾄ!$H$130,入力ｼｰﾄ!$O$3),1,1))</f>
        <v/>
      </c>
      <c r="S122" s="24" t="str">
        <f>IF(LEN(入力ｼｰﾄ!$H$130)&lt;入力ｼｰﾄ!$O$2,"",MID(RIGHT(入力ｼｰﾄ!$H$130,入力ｼｰﾄ!$O$2),1,1))</f>
        <v>0</v>
      </c>
      <c r="T122" s="20" t="str">
        <f>IF(LEN(入力ｼｰﾄ!$H$131)&lt;入力ｼｰﾄ!$O$16,"",MID(RIGHT(入力ｼｰﾄ!$H$131,入力ｼｰﾄ!$O$16),1,1))</f>
        <v/>
      </c>
      <c r="U122" s="21" t="str">
        <f>IF(LEN(入力ｼｰﾄ!$H$131)&lt;入力ｼｰﾄ!$O$15,"",MID(RIGHT(入力ｼｰﾄ!$H$131,入力ｼｰﾄ!$O$15),1,1))</f>
        <v/>
      </c>
      <c r="V122" s="21" t="str">
        <f>IF(LEN(入力ｼｰﾄ!$H$131)&lt;入力ｼｰﾄ!$O$8,"",MID(RIGHT(入力ｼｰﾄ!$H$131,入力ｼｰﾄ!$O$8),1,1))</f>
        <v/>
      </c>
      <c r="W122" s="22" t="str">
        <f>IF(LEN(入力ｼｰﾄ!$H$131)&lt;入力ｼｰﾄ!$O$7,"",MID(RIGHT(入力ｼｰﾄ!$H$131,入力ｼｰﾄ!$O$7),1,1))</f>
        <v/>
      </c>
      <c r="X122" s="21" t="str">
        <f>IF(LEN(入力ｼｰﾄ!$H$131)&lt;入力ｼｰﾄ!$O$6,"",MID(RIGHT(入力ｼｰﾄ!$H$131,入力ｼｰﾄ!$O$6),1,1))</f>
        <v/>
      </c>
      <c r="Y122" s="23" t="str">
        <f>IF(LEN(入力ｼｰﾄ!$H$131)&lt;入力ｼｰﾄ!$O$5,"",MID(RIGHT(入力ｼｰﾄ!$H$131,入力ｼｰﾄ!$O$5),1,1))</f>
        <v/>
      </c>
      <c r="Z122" s="21" t="str">
        <f>IF(LEN(入力ｼｰﾄ!$H$131)&lt;入力ｼｰﾄ!$O$4,"",MID(RIGHT(入力ｼｰﾄ!$H$131,入力ｼｰﾄ!$O$4),1,1))</f>
        <v/>
      </c>
      <c r="AA122" s="21" t="str">
        <f>IF(LEN(入力ｼｰﾄ!$H$131)&lt;入力ｼｰﾄ!$O$3,"",MID(RIGHT(入力ｼｰﾄ!$H$131,入力ｼｰﾄ!$O$3),1,1))</f>
        <v/>
      </c>
      <c r="AB122" s="24" t="str">
        <f>IF(LEN(入力ｼｰﾄ!$H$131)&lt;入力ｼｰﾄ!$O$2,"",MID(RIGHT(入力ｼｰﾄ!$H$131,入力ｼｰﾄ!$O$2),1,1))</f>
        <v>0</v>
      </c>
      <c r="AC122" s="110" t="str">
        <f>IF(LEN(入力ｼｰﾄ!$H$132)&lt;入力ｼｰﾄ!$O$16,"",MID(RIGHT(入力ｼｰﾄ!$H$132,入力ｼｰﾄ!$O$16),1,1))</f>
        <v/>
      </c>
      <c r="AD122" s="111" t="str">
        <f>IF(LEN(入力ｼｰﾄ!$H$132)&lt;入力ｼｰﾄ!$O$15,"",MID(RIGHT(入力ｼｰﾄ!$H$132,入力ｼｰﾄ!$O$15),1,1))</f>
        <v/>
      </c>
      <c r="AE122" s="111" t="str">
        <f>IF(LEN(入力ｼｰﾄ!$H$132)&lt;入力ｼｰﾄ!$O$8,"",MID(RIGHT(入力ｼｰﾄ!$H$132,入力ｼｰﾄ!$O$8),1,1))</f>
        <v/>
      </c>
      <c r="AF122" s="112" t="str">
        <f>IF(LEN(入力ｼｰﾄ!$H$132)&lt;入力ｼｰﾄ!$O$7,"",MID(RIGHT(入力ｼｰﾄ!$H$132,入力ｼｰﾄ!$O$7),1,1))</f>
        <v/>
      </c>
      <c r="AG122" s="111" t="str">
        <f>IF(LEN(入力ｼｰﾄ!$H$132)&lt;入力ｼｰﾄ!$O$6,"",MID(RIGHT(入力ｼｰﾄ!$H$132,入力ｼｰﾄ!$O$6),1,1))</f>
        <v/>
      </c>
      <c r="AH122" s="113" t="str">
        <f>IF(LEN(入力ｼｰﾄ!$H$132)&lt;入力ｼｰﾄ!$O$5,"",MID(RIGHT(入力ｼｰﾄ!$H$132,入力ｼｰﾄ!$O$5),1,1))</f>
        <v/>
      </c>
      <c r="AI122" s="111" t="str">
        <f>IF(LEN(入力ｼｰﾄ!$H$132)&lt;入力ｼｰﾄ!$O$4,"",MID(RIGHT(入力ｼｰﾄ!$H$132,入力ｼｰﾄ!$O$4),1,1))</f>
        <v/>
      </c>
      <c r="AJ122" s="111" t="str">
        <f>IF(LEN(入力ｼｰﾄ!$H$132)&lt;入力ｼｰﾄ!$O$3,"",MID(RIGHT(入力ｼｰﾄ!$H$132,入力ｼｰﾄ!$O$3),1,1))</f>
        <v/>
      </c>
      <c r="AK122" s="115" t="str">
        <f>IF(LEN(入力ｼｰﾄ!$H$132)&lt;入力ｼｰﾄ!$O$2,"",MID(RIGHT(入力ｼｰﾄ!$H$132,入力ｼｰﾄ!$O$2),1,1))</f>
        <v>0</v>
      </c>
      <c r="AL122" s="20" t="str">
        <f>IF(LEN(入力ｼｰﾄ!$H$133)&lt;入力ｼｰﾄ!$O$16,"",MID(RIGHT(入力ｼｰﾄ!$H$133,入力ｼｰﾄ!$O$16),1,1))</f>
        <v/>
      </c>
      <c r="AM122" s="21" t="str">
        <f>IF(LEN(入力ｼｰﾄ!$H$133)&lt;入力ｼｰﾄ!$O$15,"",MID(RIGHT(入力ｼｰﾄ!$H$133,入力ｼｰﾄ!$O$15),1,1))</f>
        <v/>
      </c>
      <c r="AN122" s="21" t="str">
        <f>IF(LEN(入力ｼｰﾄ!$H$133)&lt;入力ｼｰﾄ!$O$8,"",MID(RIGHT(入力ｼｰﾄ!$H$133,入力ｼｰﾄ!$O$8),1,1))</f>
        <v/>
      </c>
      <c r="AO122" s="22" t="str">
        <f>IF(LEN(入力ｼｰﾄ!$H$133)&lt;入力ｼｰﾄ!$O$7,"",MID(RIGHT(入力ｼｰﾄ!$H$133,入力ｼｰﾄ!$O$7),1,1))</f>
        <v/>
      </c>
      <c r="AP122" s="21" t="str">
        <f>IF(LEN(入力ｼｰﾄ!$H$133)&lt;入力ｼｰﾄ!$O$6,"",MID(RIGHT(入力ｼｰﾄ!$H$133,入力ｼｰﾄ!$O$6),1,1))</f>
        <v/>
      </c>
      <c r="AQ122" s="23" t="str">
        <f>IF(LEN(入力ｼｰﾄ!$H$133)&lt;入力ｼｰﾄ!$O$5,"",MID(RIGHT(入力ｼｰﾄ!$H$133,入力ｼｰﾄ!$O$5),1,1))</f>
        <v/>
      </c>
      <c r="AR122" s="21" t="str">
        <f>IF(LEN(入力ｼｰﾄ!$H$133)&lt;入力ｼｰﾄ!$O$4,"",MID(RIGHT(入力ｼｰﾄ!$H$133,入力ｼｰﾄ!$O$4),1,1))</f>
        <v/>
      </c>
      <c r="AS122" s="21" t="str">
        <f>IF(LEN(入力ｼｰﾄ!$H$133)&lt;入力ｼｰﾄ!$O$3,"",MID(RIGHT(入力ｼｰﾄ!$H$133,入力ｼｰﾄ!$O$3),1,1))</f>
        <v/>
      </c>
      <c r="AT122" s="24" t="str">
        <f>IF(LEN(入力ｼｰﾄ!$H$133)&lt;入力ｼｰﾄ!$O$2,"",MID(RIGHT(入力ｼｰﾄ!$H$133,入力ｼｰﾄ!$O$2),1,1))</f>
        <v>0</v>
      </c>
      <c r="AU122" s="20" t="str">
        <f>IF(LEN(入力ｼｰﾄ!$H$134)&lt;入力ｼｰﾄ!$O$16,"",MID(RIGHT(入力ｼｰﾄ!$H$134,入力ｼｰﾄ!$O$16),1,1))</f>
        <v/>
      </c>
      <c r="AV122" s="21" t="str">
        <f>IF(LEN(入力ｼｰﾄ!$H$134)&lt;入力ｼｰﾄ!$O$15,"",MID(RIGHT(入力ｼｰﾄ!$H$134,入力ｼｰﾄ!$O$15),1,1))</f>
        <v/>
      </c>
      <c r="AW122" s="21" t="str">
        <f>IF(LEN(入力ｼｰﾄ!$H$134)&lt;入力ｼｰﾄ!$O$8,"",MID(RIGHT(入力ｼｰﾄ!$H$134,入力ｼｰﾄ!$O$8),1,1))</f>
        <v/>
      </c>
      <c r="AX122" s="22" t="str">
        <f>IF(LEN(入力ｼｰﾄ!$H$134)&lt;入力ｼｰﾄ!$O$7,"",MID(RIGHT(入力ｼｰﾄ!$H$134,入力ｼｰﾄ!$O$7),1,1))</f>
        <v/>
      </c>
      <c r="AY122" s="21" t="str">
        <f>IF(LEN(入力ｼｰﾄ!$H$134)&lt;入力ｼｰﾄ!$O$6,"",MID(RIGHT(入力ｼｰﾄ!$H$134,入力ｼｰﾄ!$O$6),1,1))</f>
        <v/>
      </c>
      <c r="AZ122" s="23" t="str">
        <f>IF(LEN(入力ｼｰﾄ!$H$134)&lt;入力ｼｰﾄ!$O$5,"",MID(RIGHT(入力ｼｰﾄ!$H$134,入力ｼｰﾄ!$O$5),1,1))</f>
        <v/>
      </c>
      <c r="BA122" s="21" t="str">
        <f>IF(LEN(入力ｼｰﾄ!$H$134)&lt;入力ｼｰﾄ!$O$4,"",MID(RIGHT(入力ｼｰﾄ!$H$134,入力ｼｰﾄ!$O$4),1,1))</f>
        <v/>
      </c>
      <c r="BB122" s="21" t="str">
        <f>IF(LEN(入力ｼｰﾄ!$H$134)&lt;入力ｼｰﾄ!$O$3,"",MID(RIGHT(入力ｼｰﾄ!$H$134,入力ｼｰﾄ!$O$3),1,1))</f>
        <v/>
      </c>
      <c r="BC122" s="21" t="str">
        <f>IF(LEN(入力ｼｰﾄ!$H$134)&lt;入力ｼｰﾄ!$O$2,"",MID(RIGHT(入力ｼｰﾄ!$H$134,入力ｼｰﾄ!$O$2),1,1))</f>
        <v>0</v>
      </c>
      <c r="BD122" s="192"/>
      <c r="BE122" s="193"/>
      <c r="BF122" s="193"/>
      <c r="BG122" s="194"/>
    </row>
    <row r="123" spans="1:61" ht="26.25" customHeight="1">
      <c r="A123" s="179" t="s">
        <v>2</v>
      </c>
      <c r="B123" s="180"/>
      <c r="C123" s="180"/>
      <c r="D123" s="180"/>
      <c r="E123" s="180"/>
      <c r="F123" s="181">
        <f>入力ｼｰﾄ!$D$136</f>
        <v>0</v>
      </c>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0" t="s">
        <v>14</v>
      </c>
      <c r="AM123" s="180"/>
      <c r="AN123" s="180"/>
      <c r="AO123" s="180"/>
      <c r="AP123" s="180"/>
      <c r="AQ123" s="182">
        <f>入力ｼｰﾄ!$D$135</f>
        <v>0</v>
      </c>
      <c r="AR123" s="182"/>
      <c r="AS123" s="182"/>
      <c r="AT123" s="182"/>
      <c r="AU123" s="182"/>
      <c r="AV123" s="182"/>
      <c r="AW123" s="182"/>
      <c r="AX123" s="182"/>
      <c r="AY123" s="182"/>
      <c r="AZ123" s="182"/>
      <c r="BA123" s="182"/>
      <c r="BB123" s="182"/>
      <c r="BC123" s="182"/>
      <c r="BD123" s="183" t="s">
        <v>17</v>
      </c>
      <c r="BE123" s="184"/>
      <c r="BF123" s="184"/>
      <c r="BG123" s="185"/>
    </row>
    <row r="124" spans="1:61" ht="20.25" customHeight="1">
      <c r="A124" s="207" t="s">
        <v>12</v>
      </c>
      <c r="B124" s="201"/>
      <c r="C124" s="201"/>
      <c r="D124" s="201"/>
      <c r="E124" s="201"/>
      <c r="F124" s="201"/>
      <c r="G124" s="201"/>
      <c r="H124" s="201"/>
      <c r="I124" s="201"/>
      <c r="J124" s="202"/>
      <c r="K124" s="200" t="s">
        <v>15</v>
      </c>
      <c r="L124" s="201"/>
      <c r="M124" s="201"/>
      <c r="N124" s="201"/>
      <c r="O124" s="201"/>
      <c r="P124" s="201"/>
      <c r="Q124" s="201"/>
      <c r="R124" s="201"/>
      <c r="S124" s="202"/>
      <c r="T124" s="200" t="s">
        <v>37</v>
      </c>
      <c r="U124" s="201"/>
      <c r="V124" s="201"/>
      <c r="W124" s="201"/>
      <c r="X124" s="201"/>
      <c r="Y124" s="201"/>
      <c r="Z124" s="201"/>
      <c r="AA124" s="201"/>
      <c r="AB124" s="202"/>
      <c r="AC124" s="200" t="s">
        <v>6</v>
      </c>
      <c r="AD124" s="201"/>
      <c r="AE124" s="201"/>
      <c r="AF124" s="201"/>
      <c r="AG124" s="201"/>
      <c r="AH124" s="201"/>
      <c r="AI124" s="201"/>
      <c r="AJ124" s="201"/>
      <c r="AK124" s="202"/>
      <c r="AL124" s="200" t="s">
        <v>11</v>
      </c>
      <c r="AM124" s="201"/>
      <c r="AN124" s="201"/>
      <c r="AO124" s="201"/>
      <c r="AP124" s="201"/>
      <c r="AQ124" s="201"/>
      <c r="AR124" s="201"/>
      <c r="AS124" s="201"/>
      <c r="AT124" s="202"/>
      <c r="AU124" s="200" t="s">
        <v>16</v>
      </c>
      <c r="AV124" s="201"/>
      <c r="AW124" s="201"/>
      <c r="AX124" s="201"/>
      <c r="AY124" s="201"/>
      <c r="AZ124" s="201"/>
      <c r="BA124" s="201"/>
      <c r="BB124" s="201"/>
      <c r="BC124" s="202"/>
      <c r="BD124" s="186">
        <f>入力ｼｰﾄ!I135</f>
        <v>0</v>
      </c>
      <c r="BE124" s="187"/>
      <c r="BF124" s="187"/>
      <c r="BG124" s="188"/>
    </row>
    <row r="125" spans="1:61" ht="20.25" customHeight="1">
      <c r="A125" s="208">
        <f>入力ｼｰﾄ!$D$137</f>
        <v>0</v>
      </c>
      <c r="B125" s="209"/>
      <c r="C125" s="209"/>
      <c r="D125" s="209"/>
      <c r="E125" s="209"/>
      <c r="F125" s="209"/>
      <c r="G125" s="209"/>
      <c r="H125" s="209"/>
      <c r="I125" s="209"/>
      <c r="J125" s="210"/>
      <c r="K125" s="15" t="str">
        <f>IF(LEN(入力ｼｰﾄ!$D$138)&lt;入力ｼｰﾄ!$O$16,"",MID(RIGHT(入力ｼｰﾄ!$D$138,入力ｼｰﾄ!$O$16),1,1))</f>
        <v/>
      </c>
      <c r="L125" s="16" t="str">
        <f>IF(LEN(入力ｼｰﾄ!$D$138)&lt;入力ｼｰﾄ!$O$15,"",MID(RIGHT(入力ｼｰﾄ!$D$138,入力ｼｰﾄ!$O$15),1,1))</f>
        <v/>
      </c>
      <c r="M125" s="16" t="str">
        <f>IF(LEN(入力ｼｰﾄ!$D$138)&lt;入力ｼｰﾄ!$O$8,"",MID(RIGHT(入力ｼｰﾄ!$D$138,入力ｼｰﾄ!$O$8),1,1))</f>
        <v/>
      </c>
      <c r="N125" s="17" t="str">
        <f>IF(LEN(入力ｼｰﾄ!$D$138)&lt;入力ｼｰﾄ!$O$7,"",MID(RIGHT(入力ｼｰﾄ!$D$138,入力ｼｰﾄ!$O$7),1,1))</f>
        <v/>
      </c>
      <c r="O125" s="16" t="str">
        <f>IF(LEN(入力ｼｰﾄ!$D$138)&lt;入力ｼｰﾄ!$O$6,"",MID(RIGHT(入力ｼｰﾄ!$D$138,入力ｼｰﾄ!$O$6),1,1))</f>
        <v/>
      </c>
      <c r="P125" s="18" t="str">
        <f>IF(LEN(入力ｼｰﾄ!$D$138)&lt;入力ｼｰﾄ!$O$5,"",MID(RIGHT(入力ｼｰﾄ!$D$138,入力ｼｰﾄ!$O$5),1,1))</f>
        <v/>
      </c>
      <c r="Q125" s="16" t="str">
        <f>IF(LEN(入力ｼｰﾄ!$D$138)&lt;入力ｼｰﾄ!$O$4,"",MID(RIGHT(入力ｼｰﾄ!$D$138,入力ｼｰﾄ!$O$4),1,1))</f>
        <v/>
      </c>
      <c r="R125" s="16" t="str">
        <f>IF(LEN(入力ｼｰﾄ!$D$138)&lt;入力ｼｰﾄ!$O$3,"",MID(RIGHT(入力ｼｰﾄ!$D$138,入力ｼｰﾄ!$O$3),1,1))</f>
        <v/>
      </c>
      <c r="S125" s="19" t="str">
        <f>IF(LEN(入力ｼｰﾄ!$D$138)&lt;入力ｼｰﾄ!$O$2,"",MID(RIGHT(入力ｼｰﾄ!$D$138,入力ｼｰﾄ!$O$2),1,1))</f>
        <v/>
      </c>
      <c r="T125" s="15" t="str">
        <f>IF(LEN(入力ｼｰﾄ!$D$139)&lt;入力ｼｰﾄ!$O$16,"",MID(RIGHT(入力ｼｰﾄ!$D$139,入力ｼｰﾄ!$O$16),1,1))</f>
        <v/>
      </c>
      <c r="U125" s="16" t="str">
        <f>IF(LEN(入力ｼｰﾄ!$D$139)&lt;入力ｼｰﾄ!$O$15,"",MID(RIGHT(入力ｼｰﾄ!$D$139,入力ｼｰﾄ!$O$15),1,1))</f>
        <v/>
      </c>
      <c r="V125" s="16" t="str">
        <f>IF(LEN(入力ｼｰﾄ!$D$139)&lt;入力ｼｰﾄ!$O$8,"",MID(RIGHT(入力ｼｰﾄ!$D$139,入力ｼｰﾄ!$O$8),1,1))</f>
        <v/>
      </c>
      <c r="W125" s="17" t="str">
        <f>IF(LEN(入力ｼｰﾄ!$D$139)&lt;入力ｼｰﾄ!$O$7,"",MID(RIGHT(入力ｼｰﾄ!$D$139,入力ｼｰﾄ!$O$7),1,1))</f>
        <v/>
      </c>
      <c r="X125" s="16" t="str">
        <f>IF(LEN(入力ｼｰﾄ!$D$139)&lt;入力ｼｰﾄ!$O$6,"",MID(RIGHT(入力ｼｰﾄ!$D$139,入力ｼｰﾄ!$O$6),1,1))</f>
        <v/>
      </c>
      <c r="Y125" s="18" t="str">
        <f>IF(LEN(入力ｼｰﾄ!$D$139)&lt;入力ｼｰﾄ!$O$5,"",MID(RIGHT(入力ｼｰﾄ!$D$139,入力ｼｰﾄ!$O$5),1,1))</f>
        <v/>
      </c>
      <c r="Z125" s="16" t="str">
        <f>IF(LEN(入力ｼｰﾄ!$D$139)&lt;入力ｼｰﾄ!$O$4,"",MID(RIGHT(入力ｼｰﾄ!$D$139,入力ｼｰﾄ!$O$4),1,1))</f>
        <v/>
      </c>
      <c r="AA125" s="16" t="str">
        <f>IF(LEN(入力ｼｰﾄ!$D$139)&lt;入力ｼｰﾄ!$O$3,"",MID(RIGHT(入力ｼｰﾄ!$D$139,入力ｼｰﾄ!$O$3),1,1))</f>
        <v/>
      </c>
      <c r="AB125" s="19" t="str">
        <f>IF(LEN(入力ｼｰﾄ!$D$139)&lt;入力ｼｰﾄ!$O$2,"",MID(RIGHT(入力ｼｰﾄ!$D$139,入力ｼｰﾄ!$O$2),1,1))</f>
        <v/>
      </c>
      <c r="AC125" s="106" t="str">
        <f>IF(LEN(入力ｼｰﾄ!$D$140)&lt;入力ｼｰﾄ!$O$16,"",MID(RIGHT(入力ｼｰﾄ!$D$140,入力ｼｰﾄ!$O$16),1,1))</f>
        <v/>
      </c>
      <c r="AD125" s="107" t="str">
        <f>IF(LEN(入力ｼｰﾄ!$D$140)&lt;入力ｼｰﾄ!$O$15,"",MID(RIGHT(入力ｼｰﾄ!$D$140,入力ｼｰﾄ!$O$15),1,1))</f>
        <v/>
      </c>
      <c r="AE125" s="107" t="str">
        <f>IF(LEN(入力ｼｰﾄ!$D$140)&lt;入力ｼｰﾄ!$O$8,"",MID(RIGHT(入力ｼｰﾄ!$D$140,入力ｼｰﾄ!$O$8),1,1))</f>
        <v/>
      </c>
      <c r="AF125" s="108" t="str">
        <f>IF(LEN(入力ｼｰﾄ!$D$140)&lt;入力ｼｰﾄ!$O$7,"",MID(RIGHT(入力ｼｰﾄ!$D$140,入力ｼｰﾄ!$O$7),1,1))</f>
        <v/>
      </c>
      <c r="AG125" s="107" t="str">
        <f>IF(LEN(入力ｼｰﾄ!$D$140)&lt;入力ｼｰﾄ!$O$6,"",MID(RIGHT(入力ｼｰﾄ!$D$140,入力ｼｰﾄ!$O$6),1,1))</f>
        <v/>
      </c>
      <c r="AH125" s="109" t="str">
        <f>IF(LEN(入力ｼｰﾄ!$D$140)&lt;入力ｼｰﾄ!$O$5,"",MID(RIGHT(入力ｼｰﾄ!$D$140,入力ｼｰﾄ!$O$5),1,1))</f>
        <v/>
      </c>
      <c r="AI125" s="107" t="str">
        <f>IF(LEN(入力ｼｰﾄ!$D$140)&lt;入力ｼｰﾄ!$O$4,"",MID(RIGHT(入力ｼｰﾄ!$D$140,入力ｼｰﾄ!$O$4),1,1))</f>
        <v/>
      </c>
      <c r="AJ125" s="107" t="str">
        <f>IF(LEN(入力ｼｰﾄ!$D$140)&lt;入力ｼｰﾄ!$O$3,"",MID(RIGHT(入力ｼｰﾄ!$D$140,入力ｼｰﾄ!$O$3),1,1))</f>
        <v/>
      </c>
      <c r="AK125" s="114" t="str">
        <f>IF(LEN(入力ｼｰﾄ!$D$140)&lt;入力ｼｰﾄ!$O$2,"",MID(RIGHT(入力ｼｰﾄ!$D$140,入力ｼｰﾄ!$O$2),1,1))</f>
        <v/>
      </c>
      <c r="AL125" s="15" t="str">
        <f>IF(LEN(入力ｼｰﾄ!$D$141)&lt;入力ｼｰﾄ!$O$16,"",MID(RIGHT(入力ｼｰﾄ!$D$141,入力ｼｰﾄ!$O$16),1,1))</f>
        <v/>
      </c>
      <c r="AM125" s="16" t="str">
        <f>IF(LEN(入力ｼｰﾄ!$D$141)&lt;入力ｼｰﾄ!$O$15,"",MID(RIGHT(入力ｼｰﾄ!$D$141,入力ｼｰﾄ!$O$15),1,1))</f>
        <v/>
      </c>
      <c r="AN125" s="16" t="str">
        <f>IF(LEN(入力ｼｰﾄ!$D$141)&lt;入力ｼｰﾄ!$O$8,"",MID(RIGHT(入力ｼｰﾄ!$D$141,入力ｼｰﾄ!$O$8),1,1))</f>
        <v/>
      </c>
      <c r="AO125" s="17" t="str">
        <f>IF(LEN(入力ｼｰﾄ!$D$141)&lt;入力ｼｰﾄ!$O$7,"",MID(RIGHT(入力ｼｰﾄ!$D$141,入力ｼｰﾄ!$O$7),1,1))</f>
        <v/>
      </c>
      <c r="AP125" s="16" t="str">
        <f>IF(LEN(入力ｼｰﾄ!$D$141)&lt;入力ｼｰﾄ!$O$6,"",MID(RIGHT(入力ｼｰﾄ!$D$141,入力ｼｰﾄ!$O$6),1,1))</f>
        <v/>
      </c>
      <c r="AQ125" s="18" t="str">
        <f>IF(LEN(入力ｼｰﾄ!$D$141)&lt;入力ｼｰﾄ!$O$5,"",MID(RIGHT(入力ｼｰﾄ!$D$141,入力ｼｰﾄ!$O$5),1,1))</f>
        <v/>
      </c>
      <c r="AR125" s="16" t="str">
        <f>IF(LEN(入力ｼｰﾄ!$D$141)&lt;入力ｼｰﾄ!$O$4,"",MID(RIGHT(入力ｼｰﾄ!$D$141,入力ｼｰﾄ!$O$4),1,1))</f>
        <v/>
      </c>
      <c r="AS125" s="16" t="str">
        <f>IF(LEN(入力ｼｰﾄ!$D$141)&lt;入力ｼｰﾄ!$O$3,"",MID(RIGHT(入力ｼｰﾄ!$D$141,入力ｼｰﾄ!$O$3),1,1))</f>
        <v/>
      </c>
      <c r="AT125" s="19" t="str">
        <f>IF(LEN(入力ｼｰﾄ!$D$141)&lt;入力ｼｰﾄ!$O$2,"",MID(RIGHT(入力ｼｰﾄ!$D$141,入力ｼｰﾄ!$O$2),1,1))</f>
        <v>0</v>
      </c>
      <c r="AU125" s="15" t="str">
        <f>IF(LEN(入力ｼｰﾄ!$D$142)&lt;入力ｼｰﾄ!$O$16,"",MID(RIGHT(入力ｼｰﾄ!$D$142,入力ｼｰﾄ!$O$16),1,1))</f>
        <v/>
      </c>
      <c r="AV125" s="16" t="str">
        <f>IF(LEN(入力ｼｰﾄ!$D$142)&lt;入力ｼｰﾄ!$O$15,"",MID(RIGHT(入力ｼｰﾄ!$D$142,入力ｼｰﾄ!$O$15),1,1))</f>
        <v/>
      </c>
      <c r="AW125" s="16" t="str">
        <f>IF(LEN(入力ｼｰﾄ!$D$142)&lt;入力ｼｰﾄ!$O$8,"",MID(RIGHT(入力ｼｰﾄ!$D$142,入力ｼｰﾄ!$O$8),1,1))</f>
        <v/>
      </c>
      <c r="AX125" s="17" t="str">
        <f>IF(LEN(入力ｼｰﾄ!$D$142)&lt;入力ｼｰﾄ!$O$7,"",MID(RIGHT(入力ｼｰﾄ!$D$142,入力ｼｰﾄ!$O$7),1,1))</f>
        <v/>
      </c>
      <c r="AY125" s="16" t="str">
        <f>IF(LEN(入力ｼｰﾄ!$D$142)&lt;入力ｼｰﾄ!$O$6,"",MID(RIGHT(入力ｼｰﾄ!$D$142,入力ｼｰﾄ!$O$6),1,1))</f>
        <v/>
      </c>
      <c r="AZ125" s="18" t="str">
        <f>IF(LEN(入力ｼｰﾄ!$D$142)&lt;入力ｼｰﾄ!$O$5,"",MID(RIGHT(入力ｼｰﾄ!$D$142,入力ｼｰﾄ!$O$5),1,1))</f>
        <v/>
      </c>
      <c r="BA125" s="16" t="str">
        <f>IF(LEN(入力ｼｰﾄ!$D$142)&lt;入力ｼｰﾄ!$O$4,"",MID(RIGHT(入力ｼｰﾄ!$D$142,入力ｼｰﾄ!$O$4),1,1))</f>
        <v/>
      </c>
      <c r="BB125" s="16" t="str">
        <f>IF(LEN(入力ｼｰﾄ!$D$142)&lt;入力ｼｰﾄ!$O$3,"",MID(RIGHT(入力ｼｰﾄ!$D$142,入力ｼｰﾄ!$O$3),1,1))</f>
        <v/>
      </c>
      <c r="BC125" s="16" t="str">
        <f>IF(LEN(入力ｼｰﾄ!$D$142)&lt;入力ｼｰﾄ!$O$2,"",MID(RIGHT(入力ｼｰﾄ!$D$142,入力ｼｰﾄ!$O$2),1,1))</f>
        <v>0</v>
      </c>
      <c r="BD125" s="189"/>
      <c r="BE125" s="190"/>
      <c r="BF125" s="190"/>
      <c r="BG125" s="191"/>
    </row>
    <row r="126" spans="1:61" ht="20.25" customHeight="1">
      <c r="A126" s="211">
        <f>入力ｼｰﾄ!$E$137</f>
        <v>0</v>
      </c>
      <c r="B126" s="209"/>
      <c r="C126" s="209"/>
      <c r="D126" s="209"/>
      <c r="E126" s="209"/>
      <c r="F126" s="209"/>
      <c r="G126" s="209"/>
      <c r="H126" s="209"/>
      <c r="I126" s="209"/>
      <c r="J126" s="210"/>
      <c r="K126" s="15" t="str">
        <f>IF(LEN(入力ｼｰﾄ!$E$138)&lt;入力ｼｰﾄ!$O$16,"",MID(RIGHT(入力ｼｰﾄ!$E$138,入力ｼｰﾄ!$O$16),1,1))</f>
        <v/>
      </c>
      <c r="L126" s="16" t="str">
        <f>IF(LEN(入力ｼｰﾄ!$E$138)&lt;入力ｼｰﾄ!$O$15,"",MID(RIGHT(入力ｼｰﾄ!$E$138,入力ｼｰﾄ!$O$15),1,1))</f>
        <v/>
      </c>
      <c r="M126" s="16" t="str">
        <f>IF(LEN(入力ｼｰﾄ!$E$138)&lt;入力ｼｰﾄ!$O$8,"",MID(RIGHT(入力ｼｰﾄ!$E$138,入力ｼｰﾄ!$O$8),1,1))</f>
        <v/>
      </c>
      <c r="N126" s="17" t="str">
        <f>IF(LEN(入力ｼｰﾄ!$E$138)&lt;入力ｼｰﾄ!$O$7,"",MID(RIGHT(入力ｼｰﾄ!$E$138,入力ｼｰﾄ!$O$7),1,1))</f>
        <v/>
      </c>
      <c r="O126" s="16" t="str">
        <f>IF(LEN(入力ｼｰﾄ!$E$138)&lt;入力ｼｰﾄ!$O$6,"",MID(RIGHT(入力ｼｰﾄ!$E$138,入力ｼｰﾄ!$O$6),1,1))</f>
        <v/>
      </c>
      <c r="P126" s="18" t="str">
        <f>IF(LEN(入力ｼｰﾄ!$E$138)&lt;入力ｼｰﾄ!$O$5,"",MID(RIGHT(入力ｼｰﾄ!$E$138,入力ｼｰﾄ!$O$5),1,1))</f>
        <v/>
      </c>
      <c r="Q126" s="16" t="str">
        <f>IF(LEN(入力ｼｰﾄ!$E$138)&lt;入力ｼｰﾄ!$O$4,"",MID(RIGHT(入力ｼｰﾄ!$E$138,入力ｼｰﾄ!$O$4),1,1))</f>
        <v/>
      </c>
      <c r="R126" s="16" t="str">
        <f>IF(LEN(入力ｼｰﾄ!$E$138)&lt;入力ｼｰﾄ!$O$3,"",MID(RIGHT(入力ｼｰﾄ!$E$138,入力ｼｰﾄ!$O$3),1,1))</f>
        <v/>
      </c>
      <c r="S126" s="19" t="str">
        <f>IF(LEN(入力ｼｰﾄ!$E$138)&lt;入力ｼｰﾄ!$O$2,"",MID(RIGHT(入力ｼｰﾄ!$E$138,入力ｼｰﾄ!$O$2),1,1))</f>
        <v/>
      </c>
      <c r="T126" s="15" t="str">
        <f>IF(LEN(入力ｼｰﾄ!$E$139)&lt;入力ｼｰﾄ!$O$16,"",MID(RIGHT(入力ｼｰﾄ!$E$139,入力ｼｰﾄ!$O$16),1,1))</f>
        <v/>
      </c>
      <c r="U126" s="16" t="str">
        <f>IF(LEN(入力ｼｰﾄ!$E$139)&lt;入力ｼｰﾄ!$O$15,"",MID(RIGHT(入力ｼｰﾄ!$E$139,入力ｼｰﾄ!$O$15),1,1))</f>
        <v/>
      </c>
      <c r="V126" s="16" t="str">
        <f>IF(LEN(入力ｼｰﾄ!$E$139)&lt;入力ｼｰﾄ!$O$8,"",MID(RIGHT(入力ｼｰﾄ!$E$139,入力ｼｰﾄ!$O$8),1,1))</f>
        <v/>
      </c>
      <c r="W126" s="17" t="str">
        <f>IF(LEN(入力ｼｰﾄ!$E$139)&lt;入力ｼｰﾄ!$O$7,"",MID(RIGHT(入力ｼｰﾄ!$E$139,入力ｼｰﾄ!$O$7),1,1))</f>
        <v/>
      </c>
      <c r="X126" s="16" t="str">
        <f>IF(LEN(入力ｼｰﾄ!$E$139)&lt;入力ｼｰﾄ!$O$6,"",MID(RIGHT(入力ｼｰﾄ!$E$139,入力ｼｰﾄ!$O$6),1,1))</f>
        <v/>
      </c>
      <c r="Y126" s="18" t="str">
        <f>IF(LEN(入力ｼｰﾄ!$E$139)&lt;入力ｼｰﾄ!$O$5,"",MID(RIGHT(入力ｼｰﾄ!$E$139,入力ｼｰﾄ!$O$5),1,1))</f>
        <v/>
      </c>
      <c r="Z126" s="16" t="str">
        <f>IF(LEN(入力ｼｰﾄ!$E$139)&lt;入力ｼｰﾄ!$O$4,"",MID(RIGHT(入力ｼｰﾄ!$E$139,入力ｼｰﾄ!$O$4),1,1))</f>
        <v/>
      </c>
      <c r="AA126" s="16" t="str">
        <f>IF(LEN(入力ｼｰﾄ!$E$139)&lt;入力ｼｰﾄ!$O$3,"",MID(RIGHT(入力ｼｰﾄ!$E$139,入力ｼｰﾄ!$O$3),1,1))</f>
        <v/>
      </c>
      <c r="AB126" s="19" t="str">
        <f>IF(LEN(入力ｼｰﾄ!$E$139)&lt;入力ｼｰﾄ!$O$2,"",MID(RIGHT(入力ｼｰﾄ!$E$139,入力ｼｰﾄ!$O$2),1,1))</f>
        <v/>
      </c>
      <c r="AC126" s="106" t="str">
        <f>IF(LEN(入力ｼｰﾄ!$E$140)&lt;入力ｼｰﾄ!$O$16,"",MID(RIGHT(入力ｼｰﾄ!$E$140,入力ｼｰﾄ!$O$16),1,1))</f>
        <v/>
      </c>
      <c r="AD126" s="107" t="str">
        <f>IF(LEN(入力ｼｰﾄ!$E$140)&lt;入力ｼｰﾄ!$O$15,"",MID(RIGHT(入力ｼｰﾄ!$E$140,入力ｼｰﾄ!$O$15),1,1))</f>
        <v/>
      </c>
      <c r="AE126" s="107" t="str">
        <f>IF(LEN(入力ｼｰﾄ!$E$140)&lt;入力ｼｰﾄ!$O$8,"",MID(RIGHT(入力ｼｰﾄ!$E$140,入力ｼｰﾄ!$O$8),1,1))</f>
        <v/>
      </c>
      <c r="AF126" s="108" t="str">
        <f>IF(LEN(入力ｼｰﾄ!$E$140)&lt;入力ｼｰﾄ!$O$7,"",MID(RIGHT(入力ｼｰﾄ!$E$140,入力ｼｰﾄ!$O$7),1,1))</f>
        <v/>
      </c>
      <c r="AG126" s="107" t="str">
        <f>IF(LEN(入力ｼｰﾄ!$E$140)&lt;入力ｼｰﾄ!$O$6,"",MID(RIGHT(入力ｼｰﾄ!$E$140,入力ｼｰﾄ!$O$6),1,1))</f>
        <v/>
      </c>
      <c r="AH126" s="109" t="str">
        <f>IF(LEN(入力ｼｰﾄ!$E$140)&lt;入力ｼｰﾄ!$O$5,"",MID(RIGHT(入力ｼｰﾄ!$E$140,入力ｼｰﾄ!$O$5),1,1))</f>
        <v/>
      </c>
      <c r="AI126" s="107" t="str">
        <f>IF(LEN(入力ｼｰﾄ!$E$140)&lt;入力ｼｰﾄ!$O$4,"",MID(RIGHT(入力ｼｰﾄ!$E$140,入力ｼｰﾄ!$O$4),1,1))</f>
        <v/>
      </c>
      <c r="AJ126" s="107" t="str">
        <f>IF(LEN(入力ｼｰﾄ!$E$140)&lt;入力ｼｰﾄ!$O$3,"",MID(RIGHT(入力ｼｰﾄ!$E$140,入力ｼｰﾄ!$O$3),1,1))</f>
        <v/>
      </c>
      <c r="AK126" s="114" t="str">
        <f>IF(LEN(入力ｼｰﾄ!$E$140)&lt;入力ｼｰﾄ!$O$2,"",MID(RIGHT(入力ｼｰﾄ!$E$140,入力ｼｰﾄ!$O$2),1,1))</f>
        <v/>
      </c>
      <c r="AL126" s="15" t="str">
        <f>IF(LEN(入力ｼｰﾄ!$E$141)&lt;入力ｼｰﾄ!$O$16,"",MID(RIGHT(入力ｼｰﾄ!$E$141,入力ｼｰﾄ!$O$16),1,1))</f>
        <v/>
      </c>
      <c r="AM126" s="16" t="str">
        <f>IF(LEN(入力ｼｰﾄ!$E$141)&lt;入力ｼｰﾄ!$O$15,"",MID(RIGHT(入力ｼｰﾄ!$E$141,入力ｼｰﾄ!$O$15),1,1))</f>
        <v/>
      </c>
      <c r="AN126" s="16" t="str">
        <f>IF(LEN(入力ｼｰﾄ!$E$141)&lt;入力ｼｰﾄ!$O$8,"",MID(RIGHT(入力ｼｰﾄ!$E$141,入力ｼｰﾄ!$O$8),1,1))</f>
        <v/>
      </c>
      <c r="AO126" s="17" t="str">
        <f>IF(LEN(入力ｼｰﾄ!$E$141)&lt;入力ｼｰﾄ!$O$7,"",MID(RIGHT(入力ｼｰﾄ!$E$141,入力ｼｰﾄ!$O$7),1,1))</f>
        <v/>
      </c>
      <c r="AP126" s="16" t="str">
        <f>IF(LEN(入力ｼｰﾄ!$E$141)&lt;入力ｼｰﾄ!$O$6,"",MID(RIGHT(入力ｼｰﾄ!$E$141,入力ｼｰﾄ!$O$6),1,1))</f>
        <v/>
      </c>
      <c r="AQ126" s="18" t="str">
        <f>IF(LEN(入力ｼｰﾄ!$E$141)&lt;入力ｼｰﾄ!$O$5,"",MID(RIGHT(入力ｼｰﾄ!$E$141,入力ｼｰﾄ!$O$5),1,1))</f>
        <v/>
      </c>
      <c r="AR126" s="16" t="str">
        <f>IF(LEN(入力ｼｰﾄ!$E$141)&lt;入力ｼｰﾄ!$O$4,"",MID(RIGHT(入力ｼｰﾄ!$E$141,入力ｼｰﾄ!$O$4),1,1))</f>
        <v/>
      </c>
      <c r="AS126" s="16" t="str">
        <f>IF(LEN(入力ｼｰﾄ!$E$141)&lt;入力ｼｰﾄ!$O$3,"",MID(RIGHT(入力ｼｰﾄ!$E$141,入力ｼｰﾄ!$O$3),1,1))</f>
        <v/>
      </c>
      <c r="AT126" s="19" t="str">
        <f>IF(LEN(入力ｼｰﾄ!$E$141)&lt;入力ｼｰﾄ!$O$2,"",MID(RIGHT(入力ｼｰﾄ!$E$141,入力ｼｰﾄ!$O$2),1,1))</f>
        <v>0</v>
      </c>
      <c r="AU126" s="15" t="str">
        <f>IF(LEN(入力ｼｰﾄ!$E$142)&lt;入力ｼｰﾄ!$O$16,"",MID(RIGHT(入力ｼｰﾄ!$E$142,入力ｼｰﾄ!$O$16),1,1))</f>
        <v/>
      </c>
      <c r="AV126" s="16" t="str">
        <f>IF(LEN(入力ｼｰﾄ!$E$142)&lt;入力ｼｰﾄ!$O$15,"",MID(RIGHT(入力ｼｰﾄ!$E$142,入力ｼｰﾄ!$O$15),1,1))</f>
        <v/>
      </c>
      <c r="AW126" s="16" t="str">
        <f>IF(LEN(入力ｼｰﾄ!$E$142)&lt;入力ｼｰﾄ!$O$8,"",MID(RIGHT(入力ｼｰﾄ!$E$142,入力ｼｰﾄ!$O$8),1,1))</f>
        <v/>
      </c>
      <c r="AX126" s="17" t="str">
        <f>IF(LEN(入力ｼｰﾄ!$E$142)&lt;入力ｼｰﾄ!$O$7,"",MID(RIGHT(入力ｼｰﾄ!$E$142,入力ｼｰﾄ!$O$7),1,1))</f>
        <v/>
      </c>
      <c r="AY126" s="16" t="str">
        <f>IF(LEN(入力ｼｰﾄ!$E$142)&lt;入力ｼｰﾄ!$O$6,"",MID(RIGHT(入力ｼｰﾄ!$E$142,入力ｼｰﾄ!$O$6),1,1))</f>
        <v/>
      </c>
      <c r="AZ126" s="18" t="str">
        <f>IF(LEN(入力ｼｰﾄ!$E$142)&lt;入力ｼｰﾄ!$O$5,"",MID(RIGHT(入力ｼｰﾄ!$E$142,入力ｼｰﾄ!$O$5),1,1))</f>
        <v/>
      </c>
      <c r="BA126" s="16" t="str">
        <f>IF(LEN(入力ｼｰﾄ!$E$142)&lt;入力ｼｰﾄ!$O$4,"",MID(RIGHT(入力ｼｰﾄ!$E$142,入力ｼｰﾄ!$O$4),1,1))</f>
        <v/>
      </c>
      <c r="BB126" s="16" t="str">
        <f>IF(LEN(入力ｼｰﾄ!$E$142)&lt;入力ｼｰﾄ!$O$3,"",MID(RIGHT(入力ｼｰﾄ!$E$142,入力ｼｰﾄ!$O$3),1,1))</f>
        <v/>
      </c>
      <c r="BC126" s="16" t="str">
        <f>IF(LEN(入力ｼｰﾄ!$E$142)&lt;入力ｼｰﾄ!$O$2,"",MID(RIGHT(入力ｼｰﾄ!$E$142,入力ｼｰﾄ!$O$2),1,1))</f>
        <v>0</v>
      </c>
      <c r="BD126" s="189"/>
      <c r="BE126" s="190"/>
      <c r="BF126" s="190"/>
      <c r="BG126" s="191"/>
      <c r="BI126" s="86" t="s">
        <v>108</v>
      </c>
    </row>
    <row r="127" spans="1:61" ht="20.25" customHeight="1">
      <c r="A127" s="211">
        <f>入力ｼｰﾄ!$F$137</f>
        <v>0</v>
      </c>
      <c r="B127" s="209"/>
      <c r="C127" s="209"/>
      <c r="D127" s="209"/>
      <c r="E127" s="209"/>
      <c r="F127" s="209"/>
      <c r="G127" s="209"/>
      <c r="H127" s="209"/>
      <c r="I127" s="209"/>
      <c r="J127" s="210"/>
      <c r="K127" s="15" t="str">
        <f>IF(LEN(入力ｼｰﾄ!$F$138)&lt;入力ｼｰﾄ!$O$16,"",MID(RIGHT(入力ｼｰﾄ!$F$138,入力ｼｰﾄ!$O$16),1,1))</f>
        <v/>
      </c>
      <c r="L127" s="16" t="str">
        <f>IF(LEN(入力ｼｰﾄ!$F$138)&lt;入力ｼｰﾄ!$O$15,"",MID(RIGHT(入力ｼｰﾄ!$F$138,入力ｼｰﾄ!$O$15),1,1))</f>
        <v/>
      </c>
      <c r="M127" s="16" t="str">
        <f>IF(LEN(入力ｼｰﾄ!$F$138)&lt;入力ｼｰﾄ!$O$8,"",MID(RIGHT(入力ｼｰﾄ!$F$138,入力ｼｰﾄ!$O$8),1,1))</f>
        <v/>
      </c>
      <c r="N127" s="17" t="str">
        <f>IF(LEN(入力ｼｰﾄ!$F$138)&lt;入力ｼｰﾄ!$O$7,"",MID(RIGHT(入力ｼｰﾄ!$F$138,入力ｼｰﾄ!$O$7),1,1))</f>
        <v/>
      </c>
      <c r="O127" s="16" t="str">
        <f>IF(LEN(入力ｼｰﾄ!$F$138)&lt;入力ｼｰﾄ!$O$6,"",MID(RIGHT(入力ｼｰﾄ!$F$138,入力ｼｰﾄ!$O$6),1,1))</f>
        <v/>
      </c>
      <c r="P127" s="18" t="str">
        <f>IF(LEN(入力ｼｰﾄ!$F$138)&lt;入力ｼｰﾄ!$O$5,"",MID(RIGHT(入力ｼｰﾄ!$F$138,入力ｼｰﾄ!$O$5),1,1))</f>
        <v/>
      </c>
      <c r="Q127" s="16" t="str">
        <f>IF(LEN(入力ｼｰﾄ!$F$138)&lt;入力ｼｰﾄ!$O$4,"",MID(RIGHT(入力ｼｰﾄ!$F$138,入力ｼｰﾄ!$O$4),1,1))</f>
        <v/>
      </c>
      <c r="R127" s="16" t="str">
        <f>IF(LEN(入力ｼｰﾄ!$F$138)&lt;入力ｼｰﾄ!$O$3,"",MID(RIGHT(入力ｼｰﾄ!$F$138,入力ｼｰﾄ!$O$3),1,1))</f>
        <v/>
      </c>
      <c r="S127" s="19" t="str">
        <f>IF(LEN(入力ｼｰﾄ!$F$138)&lt;入力ｼｰﾄ!$O$2,"",MID(RIGHT(入力ｼｰﾄ!$F$138,入力ｼｰﾄ!$O$2),1,1))</f>
        <v/>
      </c>
      <c r="T127" s="15" t="str">
        <f>IF(LEN(入力ｼｰﾄ!$F$139)&lt;入力ｼｰﾄ!$O$16,"",MID(RIGHT(入力ｼｰﾄ!$F$139,入力ｼｰﾄ!$O$16),1,1))</f>
        <v/>
      </c>
      <c r="U127" s="16" t="str">
        <f>IF(LEN(入力ｼｰﾄ!$F$139)&lt;入力ｼｰﾄ!$O$15,"",MID(RIGHT(入力ｼｰﾄ!$F$139,入力ｼｰﾄ!$O$15),1,1))</f>
        <v/>
      </c>
      <c r="V127" s="16" t="str">
        <f>IF(LEN(入力ｼｰﾄ!$F$139)&lt;入力ｼｰﾄ!$O$8,"",MID(RIGHT(入力ｼｰﾄ!$F$139,入力ｼｰﾄ!$O$8),1,1))</f>
        <v/>
      </c>
      <c r="W127" s="17" t="str">
        <f>IF(LEN(入力ｼｰﾄ!$F$139)&lt;入力ｼｰﾄ!$O$7,"",MID(RIGHT(入力ｼｰﾄ!$F$139,入力ｼｰﾄ!$O$7),1,1))</f>
        <v/>
      </c>
      <c r="X127" s="16" t="str">
        <f>IF(LEN(入力ｼｰﾄ!$F$139)&lt;入力ｼｰﾄ!$O$6,"",MID(RIGHT(入力ｼｰﾄ!$F$139,入力ｼｰﾄ!$O$6),1,1))</f>
        <v/>
      </c>
      <c r="Y127" s="18" t="str">
        <f>IF(LEN(入力ｼｰﾄ!$F$139)&lt;入力ｼｰﾄ!$O$5,"",MID(RIGHT(入力ｼｰﾄ!$F$139,入力ｼｰﾄ!$O$5),1,1))</f>
        <v/>
      </c>
      <c r="Z127" s="16" t="str">
        <f>IF(LEN(入力ｼｰﾄ!$F$139)&lt;入力ｼｰﾄ!$O$4,"",MID(RIGHT(入力ｼｰﾄ!$F$139,入力ｼｰﾄ!$O$4),1,1))</f>
        <v/>
      </c>
      <c r="AA127" s="16" t="str">
        <f>IF(LEN(入力ｼｰﾄ!$F$139)&lt;入力ｼｰﾄ!$O$3,"",MID(RIGHT(入力ｼｰﾄ!$F$139,入力ｼｰﾄ!$O$3),1,1))</f>
        <v/>
      </c>
      <c r="AB127" s="19" t="str">
        <f>IF(LEN(入力ｼｰﾄ!$F$139)&lt;入力ｼｰﾄ!$O$2,"",MID(RIGHT(入力ｼｰﾄ!$F$139,入力ｼｰﾄ!$O$2),1,1))</f>
        <v/>
      </c>
      <c r="AC127" s="106" t="str">
        <f>IF(LEN(入力ｼｰﾄ!$F$140)&lt;入力ｼｰﾄ!$O$16,"",MID(RIGHT(入力ｼｰﾄ!$F$140,入力ｼｰﾄ!$O$16),1,1))</f>
        <v/>
      </c>
      <c r="AD127" s="107" t="str">
        <f>IF(LEN(入力ｼｰﾄ!$F$140)&lt;入力ｼｰﾄ!$O$15,"",MID(RIGHT(入力ｼｰﾄ!$F$140,入力ｼｰﾄ!$O$15),1,1))</f>
        <v/>
      </c>
      <c r="AE127" s="107" t="str">
        <f>IF(LEN(入力ｼｰﾄ!$F$140)&lt;入力ｼｰﾄ!$O$8,"",MID(RIGHT(入力ｼｰﾄ!$F$140,入力ｼｰﾄ!$O$8),1,1))</f>
        <v/>
      </c>
      <c r="AF127" s="108" t="str">
        <f>IF(LEN(入力ｼｰﾄ!$F$140)&lt;入力ｼｰﾄ!$O$7,"",MID(RIGHT(入力ｼｰﾄ!$F$140,入力ｼｰﾄ!$O$7),1,1))</f>
        <v/>
      </c>
      <c r="AG127" s="107" t="str">
        <f>IF(LEN(入力ｼｰﾄ!$F$140)&lt;入力ｼｰﾄ!$O$6,"",MID(RIGHT(入力ｼｰﾄ!$F$140,入力ｼｰﾄ!$O$6),1,1))</f>
        <v/>
      </c>
      <c r="AH127" s="109" t="str">
        <f>IF(LEN(入力ｼｰﾄ!$F$140)&lt;入力ｼｰﾄ!$O$5,"",MID(RIGHT(入力ｼｰﾄ!$F$140,入力ｼｰﾄ!$O$5),1,1))</f>
        <v/>
      </c>
      <c r="AI127" s="107" t="str">
        <f>IF(LEN(入力ｼｰﾄ!$F$140)&lt;入力ｼｰﾄ!$O$4,"",MID(RIGHT(入力ｼｰﾄ!$F$140,入力ｼｰﾄ!$O$4),1,1))</f>
        <v/>
      </c>
      <c r="AJ127" s="107" t="str">
        <f>IF(LEN(入力ｼｰﾄ!$F$140)&lt;入力ｼｰﾄ!$O$3,"",MID(RIGHT(入力ｼｰﾄ!$F$140,入力ｼｰﾄ!$O$3),1,1))</f>
        <v/>
      </c>
      <c r="AK127" s="114" t="str">
        <f>IF(LEN(入力ｼｰﾄ!$F$140)&lt;入力ｼｰﾄ!$O$2,"",MID(RIGHT(入力ｼｰﾄ!$F$140,入力ｼｰﾄ!$O$2),1,1))</f>
        <v/>
      </c>
      <c r="AL127" s="15" t="str">
        <f>IF(LEN(入力ｼｰﾄ!$F$141)&lt;入力ｼｰﾄ!$O$16,"",MID(RIGHT(入力ｼｰﾄ!$F$141,入力ｼｰﾄ!$O$16),1,1))</f>
        <v/>
      </c>
      <c r="AM127" s="16" t="str">
        <f>IF(LEN(入力ｼｰﾄ!$F$141)&lt;入力ｼｰﾄ!$O$15,"",MID(RIGHT(入力ｼｰﾄ!$F$141,入力ｼｰﾄ!$O$15),1,1))</f>
        <v/>
      </c>
      <c r="AN127" s="16" t="str">
        <f>IF(LEN(入力ｼｰﾄ!$F$141)&lt;入力ｼｰﾄ!$O$8,"",MID(RIGHT(入力ｼｰﾄ!$F$141,入力ｼｰﾄ!$O$8),1,1))</f>
        <v/>
      </c>
      <c r="AO127" s="17" t="str">
        <f>IF(LEN(入力ｼｰﾄ!$F$141)&lt;入力ｼｰﾄ!$O$7,"",MID(RIGHT(入力ｼｰﾄ!$F$141,入力ｼｰﾄ!$O$7),1,1))</f>
        <v/>
      </c>
      <c r="AP127" s="16" t="str">
        <f>IF(LEN(入力ｼｰﾄ!$F$141)&lt;入力ｼｰﾄ!$O$6,"",MID(RIGHT(入力ｼｰﾄ!$F$141,入力ｼｰﾄ!$O$6),1,1))</f>
        <v/>
      </c>
      <c r="AQ127" s="18" t="str">
        <f>IF(LEN(入力ｼｰﾄ!$F$141)&lt;入力ｼｰﾄ!$O$5,"",MID(RIGHT(入力ｼｰﾄ!$F$141,入力ｼｰﾄ!$O$5),1,1))</f>
        <v/>
      </c>
      <c r="AR127" s="16" t="str">
        <f>IF(LEN(入力ｼｰﾄ!$F$141)&lt;入力ｼｰﾄ!$O$4,"",MID(RIGHT(入力ｼｰﾄ!$F$141,入力ｼｰﾄ!$O$4),1,1))</f>
        <v/>
      </c>
      <c r="AS127" s="16" t="str">
        <f>IF(LEN(入力ｼｰﾄ!$F$141)&lt;入力ｼｰﾄ!$O$3,"",MID(RIGHT(入力ｼｰﾄ!$F$141,入力ｼｰﾄ!$O$3),1,1))</f>
        <v/>
      </c>
      <c r="AT127" s="19" t="str">
        <f>IF(LEN(入力ｼｰﾄ!$F$141)&lt;入力ｼｰﾄ!$O$2,"",MID(RIGHT(入力ｼｰﾄ!$F$141,入力ｼｰﾄ!$O$2),1,1))</f>
        <v>0</v>
      </c>
      <c r="AU127" s="15" t="str">
        <f>IF(LEN(入力ｼｰﾄ!$F$142)&lt;入力ｼｰﾄ!$O$16,"",MID(RIGHT(入力ｼｰﾄ!$F$142,入力ｼｰﾄ!$O$16),1,1))</f>
        <v/>
      </c>
      <c r="AV127" s="16" t="str">
        <f>IF(LEN(入力ｼｰﾄ!$F$142)&lt;入力ｼｰﾄ!$O$15,"",MID(RIGHT(入力ｼｰﾄ!$F$142,入力ｼｰﾄ!$O$15),1,1))</f>
        <v/>
      </c>
      <c r="AW127" s="16" t="str">
        <f>IF(LEN(入力ｼｰﾄ!$F$142)&lt;入力ｼｰﾄ!$O$8,"",MID(RIGHT(入力ｼｰﾄ!$F$142,入力ｼｰﾄ!$O$8),1,1))</f>
        <v/>
      </c>
      <c r="AX127" s="17" t="str">
        <f>IF(LEN(入力ｼｰﾄ!$F$142)&lt;入力ｼｰﾄ!$O$7,"",MID(RIGHT(入力ｼｰﾄ!$F$142,入力ｼｰﾄ!$O$7),1,1))</f>
        <v/>
      </c>
      <c r="AY127" s="16" t="str">
        <f>IF(LEN(入力ｼｰﾄ!$F$142)&lt;入力ｼｰﾄ!$O$6,"",MID(RIGHT(入力ｼｰﾄ!$F$142,入力ｼｰﾄ!$O$6),1,1))</f>
        <v/>
      </c>
      <c r="AZ127" s="18" t="str">
        <f>IF(LEN(入力ｼｰﾄ!$F$142)&lt;入力ｼｰﾄ!$O$5,"",MID(RIGHT(入力ｼｰﾄ!$F$142,入力ｼｰﾄ!$O$5),1,1))</f>
        <v/>
      </c>
      <c r="BA127" s="16" t="str">
        <f>IF(LEN(入力ｼｰﾄ!$F$142)&lt;入力ｼｰﾄ!$O$4,"",MID(RIGHT(入力ｼｰﾄ!$F$142,入力ｼｰﾄ!$O$4),1,1))</f>
        <v/>
      </c>
      <c r="BB127" s="16" t="str">
        <f>IF(LEN(入力ｼｰﾄ!$F$142)&lt;入力ｼｰﾄ!$O$3,"",MID(RIGHT(入力ｼｰﾄ!$F$142,入力ｼｰﾄ!$O$3),1,1))</f>
        <v/>
      </c>
      <c r="BC127" s="16" t="str">
        <f>IF(LEN(入力ｼｰﾄ!$F$142)&lt;入力ｼｰﾄ!$O$2,"",MID(RIGHT(入力ｼｰﾄ!$F$142,入力ｼｰﾄ!$O$2),1,1))</f>
        <v>0</v>
      </c>
      <c r="BD127" s="189"/>
      <c r="BE127" s="190"/>
      <c r="BF127" s="190"/>
      <c r="BG127" s="191"/>
    </row>
    <row r="128" spans="1:61" ht="20.25" customHeight="1">
      <c r="A128" s="211">
        <f>入力ｼｰﾄ!$G$137</f>
        <v>0</v>
      </c>
      <c r="B128" s="209"/>
      <c r="C128" s="209"/>
      <c r="D128" s="209"/>
      <c r="E128" s="209"/>
      <c r="F128" s="209"/>
      <c r="G128" s="209"/>
      <c r="H128" s="209"/>
      <c r="I128" s="209"/>
      <c r="J128" s="210"/>
      <c r="K128" s="15" t="str">
        <f>IF(LEN(入力ｼｰﾄ!$G$138)&lt;入力ｼｰﾄ!$O$16,"",MID(RIGHT(入力ｼｰﾄ!$G$138,入力ｼｰﾄ!$O$16),1,1))</f>
        <v/>
      </c>
      <c r="L128" s="16" t="str">
        <f>IF(LEN(入力ｼｰﾄ!$G$138)&lt;入力ｼｰﾄ!$O$15,"",MID(RIGHT(入力ｼｰﾄ!$G$138,入力ｼｰﾄ!$O$15),1,1))</f>
        <v/>
      </c>
      <c r="M128" s="16" t="str">
        <f>IF(LEN(入力ｼｰﾄ!$G$138)&lt;入力ｼｰﾄ!$O$8,"",MID(RIGHT(入力ｼｰﾄ!$G$138,入力ｼｰﾄ!$O$8),1,1))</f>
        <v/>
      </c>
      <c r="N128" s="17" t="str">
        <f>IF(LEN(入力ｼｰﾄ!$G$138)&lt;入力ｼｰﾄ!$O$7,"",MID(RIGHT(入力ｼｰﾄ!$G$138,入力ｼｰﾄ!$O$7),1,1))</f>
        <v/>
      </c>
      <c r="O128" s="16" t="str">
        <f>IF(LEN(入力ｼｰﾄ!$G$138)&lt;入力ｼｰﾄ!$O$6,"",MID(RIGHT(入力ｼｰﾄ!$G$138,入力ｼｰﾄ!$O$6),1,1))</f>
        <v/>
      </c>
      <c r="P128" s="18" t="str">
        <f>IF(LEN(入力ｼｰﾄ!$G$138)&lt;入力ｼｰﾄ!$O$5,"",MID(RIGHT(入力ｼｰﾄ!$G$138,入力ｼｰﾄ!$O$5),1,1))</f>
        <v/>
      </c>
      <c r="Q128" s="16" t="str">
        <f>IF(LEN(入力ｼｰﾄ!$G$138)&lt;入力ｼｰﾄ!$O$4,"",MID(RIGHT(入力ｼｰﾄ!$G$138,入力ｼｰﾄ!$O$4),1,1))</f>
        <v/>
      </c>
      <c r="R128" s="16" t="str">
        <f>IF(LEN(入力ｼｰﾄ!$G$138)&lt;入力ｼｰﾄ!$O$3,"",MID(RIGHT(入力ｼｰﾄ!$G$138,入力ｼｰﾄ!$O$3),1,1))</f>
        <v/>
      </c>
      <c r="S128" s="19" t="str">
        <f>IF(LEN(入力ｼｰﾄ!$G$138)&lt;入力ｼｰﾄ!$O$2,"",MID(RIGHT(入力ｼｰﾄ!$G$138,入力ｼｰﾄ!$O$2),1,1))</f>
        <v/>
      </c>
      <c r="T128" s="15" t="str">
        <f>IF(LEN(入力ｼｰﾄ!$G$139)&lt;入力ｼｰﾄ!$O$16,"",MID(RIGHT(入力ｼｰﾄ!$G$139,入力ｼｰﾄ!$O$16),1,1))</f>
        <v/>
      </c>
      <c r="U128" s="16" t="str">
        <f>IF(LEN(入力ｼｰﾄ!$G$139)&lt;入力ｼｰﾄ!$O$15,"",MID(RIGHT(入力ｼｰﾄ!$G$139,入力ｼｰﾄ!$O$15),1,1))</f>
        <v/>
      </c>
      <c r="V128" s="16" t="str">
        <f>IF(LEN(入力ｼｰﾄ!$G$139)&lt;入力ｼｰﾄ!$O$8,"",MID(RIGHT(入力ｼｰﾄ!$G$139,入力ｼｰﾄ!$O$8),1,1))</f>
        <v/>
      </c>
      <c r="W128" s="17" t="str">
        <f>IF(LEN(入力ｼｰﾄ!$G$139)&lt;入力ｼｰﾄ!$O$7,"",MID(RIGHT(入力ｼｰﾄ!$G$139,入力ｼｰﾄ!$O$7),1,1))</f>
        <v/>
      </c>
      <c r="X128" s="16" t="str">
        <f>IF(LEN(入力ｼｰﾄ!$G$139)&lt;入力ｼｰﾄ!$O$6,"",MID(RIGHT(入力ｼｰﾄ!$G$139,入力ｼｰﾄ!$O$6),1,1))</f>
        <v/>
      </c>
      <c r="Y128" s="18" t="str">
        <f>IF(LEN(入力ｼｰﾄ!$G$139)&lt;入力ｼｰﾄ!$O$5,"",MID(RIGHT(入力ｼｰﾄ!$G$139,入力ｼｰﾄ!$O$5),1,1))</f>
        <v/>
      </c>
      <c r="Z128" s="16" t="str">
        <f>IF(LEN(入力ｼｰﾄ!$G$139)&lt;入力ｼｰﾄ!$O$4,"",MID(RIGHT(入力ｼｰﾄ!$G$139,入力ｼｰﾄ!$O$4),1,1))</f>
        <v/>
      </c>
      <c r="AA128" s="16" t="str">
        <f>IF(LEN(入力ｼｰﾄ!$G$139)&lt;入力ｼｰﾄ!$O$3,"",MID(RIGHT(入力ｼｰﾄ!$G$139,入力ｼｰﾄ!$O$3),1,1))</f>
        <v/>
      </c>
      <c r="AB128" s="19" t="str">
        <f>IF(LEN(入力ｼｰﾄ!$G$139)&lt;入力ｼｰﾄ!$O$2,"",MID(RIGHT(入力ｼｰﾄ!$G$139,入力ｼｰﾄ!$O$2),1,1))</f>
        <v/>
      </c>
      <c r="AC128" s="106" t="str">
        <f>IF(LEN(入力ｼｰﾄ!$G$140)&lt;入力ｼｰﾄ!$O$16,"",MID(RIGHT(入力ｼｰﾄ!$G$140,入力ｼｰﾄ!$O$16),1,1))</f>
        <v/>
      </c>
      <c r="AD128" s="107" t="str">
        <f>IF(LEN(入力ｼｰﾄ!$G$140)&lt;入力ｼｰﾄ!$O$15,"",MID(RIGHT(入力ｼｰﾄ!$G$140,入力ｼｰﾄ!$O$15),1,1))</f>
        <v/>
      </c>
      <c r="AE128" s="107" t="str">
        <f>IF(LEN(入力ｼｰﾄ!$G$140)&lt;入力ｼｰﾄ!$O$8,"",MID(RIGHT(入力ｼｰﾄ!$G$140,入力ｼｰﾄ!$O$8),1,1))</f>
        <v/>
      </c>
      <c r="AF128" s="108" t="str">
        <f>IF(LEN(入力ｼｰﾄ!$G$140)&lt;入力ｼｰﾄ!$O$7,"",MID(RIGHT(入力ｼｰﾄ!$G$140,入力ｼｰﾄ!$O$7),1,1))</f>
        <v/>
      </c>
      <c r="AG128" s="107" t="str">
        <f>IF(LEN(入力ｼｰﾄ!$G$140)&lt;入力ｼｰﾄ!$O$6,"",MID(RIGHT(入力ｼｰﾄ!$G$140,入力ｼｰﾄ!$O$6),1,1))</f>
        <v/>
      </c>
      <c r="AH128" s="109" t="str">
        <f>IF(LEN(入力ｼｰﾄ!$G$140)&lt;入力ｼｰﾄ!$O$5,"",MID(RIGHT(入力ｼｰﾄ!$G$140,入力ｼｰﾄ!$O$5),1,1))</f>
        <v/>
      </c>
      <c r="AI128" s="107" t="str">
        <f>IF(LEN(入力ｼｰﾄ!$G$140)&lt;入力ｼｰﾄ!$O$4,"",MID(RIGHT(入力ｼｰﾄ!$G$140,入力ｼｰﾄ!$O$4),1,1))</f>
        <v/>
      </c>
      <c r="AJ128" s="107" t="str">
        <f>IF(LEN(入力ｼｰﾄ!$G$140)&lt;入力ｼｰﾄ!$O$3,"",MID(RIGHT(入力ｼｰﾄ!$G$140,入力ｼｰﾄ!$O$3),1,1))</f>
        <v/>
      </c>
      <c r="AK128" s="114" t="str">
        <f>IF(LEN(入力ｼｰﾄ!$G$140)&lt;入力ｼｰﾄ!$O$2,"",MID(RIGHT(入力ｼｰﾄ!$G$140,入力ｼｰﾄ!$O$2),1,1))</f>
        <v/>
      </c>
      <c r="AL128" s="15" t="str">
        <f>IF(LEN(入力ｼｰﾄ!$G$141)&lt;入力ｼｰﾄ!$O$16,"",MID(RIGHT(入力ｼｰﾄ!$G$141,入力ｼｰﾄ!$O$16),1,1))</f>
        <v/>
      </c>
      <c r="AM128" s="16" t="str">
        <f>IF(LEN(入力ｼｰﾄ!$G$141)&lt;入力ｼｰﾄ!$O$15,"",MID(RIGHT(入力ｼｰﾄ!$G$141,入力ｼｰﾄ!$O$15),1,1))</f>
        <v/>
      </c>
      <c r="AN128" s="16" t="str">
        <f>IF(LEN(入力ｼｰﾄ!$G$141)&lt;入力ｼｰﾄ!$O$8,"",MID(RIGHT(入力ｼｰﾄ!$G$141,入力ｼｰﾄ!$O$8),1,1))</f>
        <v/>
      </c>
      <c r="AO128" s="17" t="str">
        <f>IF(LEN(入力ｼｰﾄ!$G$141)&lt;入力ｼｰﾄ!$O$7,"",MID(RIGHT(入力ｼｰﾄ!$G$141,入力ｼｰﾄ!$O$7),1,1))</f>
        <v/>
      </c>
      <c r="AP128" s="16" t="str">
        <f>IF(LEN(入力ｼｰﾄ!$G$141)&lt;入力ｼｰﾄ!$O$6,"",MID(RIGHT(入力ｼｰﾄ!$G$141,入力ｼｰﾄ!$O$6),1,1))</f>
        <v/>
      </c>
      <c r="AQ128" s="18" t="str">
        <f>IF(LEN(入力ｼｰﾄ!$G$141)&lt;入力ｼｰﾄ!$O$5,"",MID(RIGHT(入力ｼｰﾄ!$G$141,入力ｼｰﾄ!$O$5),1,1))</f>
        <v/>
      </c>
      <c r="AR128" s="16" t="str">
        <f>IF(LEN(入力ｼｰﾄ!$G$141)&lt;入力ｼｰﾄ!$O$4,"",MID(RIGHT(入力ｼｰﾄ!$G$141,入力ｼｰﾄ!$O$4),1,1))</f>
        <v/>
      </c>
      <c r="AS128" s="16" t="str">
        <f>IF(LEN(入力ｼｰﾄ!$G$141)&lt;入力ｼｰﾄ!$O$3,"",MID(RIGHT(入力ｼｰﾄ!$G$141,入力ｼｰﾄ!$O$3),1,1))</f>
        <v/>
      </c>
      <c r="AT128" s="19" t="str">
        <f>IF(LEN(入力ｼｰﾄ!$G$141)&lt;入力ｼｰﾄ!$O$2,"",MID(RIGHT(入力ｼｰﾄ!$G$141,入力ｼｰﾄ!$O$2),1,1))</f>
        <v>0</v>
      </c>
      <c r="AU128" s="15" t="str">
        <f>IF(LEN(入力ｼｰﾄ!$G$142)&lt;入力ｼｰﾄ!$O$16,"",MID(RIGHT(入力ｼｰﾄ!$G$142,入力ｼｰﾄ!$O$16),1,1))</f>
        <v/>
      </c>
      <c r="AV128" s="16" t="str">
        <f>IF(LEN(入力ｼｰﾄ!$G$142)&lt;入力ｼｰﾄ!$O$15,"",MID(RIGHT(入力ｼｰﾄ!$G$142,入力ｼｰﾄ!$O$15),1,1))</f>
        <v/>
      </c>
      <c r="AW128" s="16" t="str">
        <f>IF(LEN(入力ｼｰﾄ!$G$142)&lt;入力ｼｰﾄ!$O$8,"",MID(RIGHT(入力ｼｰﾄ!$G$142,入力ｼｰﾄ!$O$8),1,1))</f>
        <v/>
      </c>
      <c r="AX128" s="17" t="str">
        <f>IF(LEN(入力ｼｰﾄ!$G$142)&lt;入力ｼｰﾄ!$O$7,"",MID(RIGHT(入力ｼｰﾄ!$G$142,入力ｼｰﾄ!$O$7),1,1))</f>
        <v/>
      </c>
      <c r="AY128" s="16" t="str">
        <f>IF(LEN(入力ｼｰﾄ!$G$142)&lt;入力ｼｰﾄ!$O$6,"",MID(RIGHT(入力ｼｰﾄ!$G$142,入力ｼｰﾄ!$O$6),1,1))</f>
        <v/>
      </c>
      <c r="AZ128" s="18" t="str">
        <f>IF(LEN(入力ｼｰﾄ!$G$142)&lt;入力ｼｰﾄ!$O$5,"",MID(RIGHT(入力ｼｰﾄ!$G$142,入力ｼｰﾄ!$O$5),1,1))</f>
        <v/>
      </c>
      <c r="BA128" s="16" t="str">
        <f>IF(LEN(入力ｼｰﾄ!$G$142)&lt;入力ｼｰﾄ!$O$4,"",MID(RIGHT(入力ｼｰﾄ!$G$142,入力ｼｰﾄ!$O$4),1,1))</f>
        <v/>
      </c>
      <c r="BB128" s="16" t="str">
        <f>IF(LEN(入力ｼｰﾄ!$G$142)&lt;入力ｼｰﾄ!$O$3,"",MID(RIGHT(入力ｼｰﾄ!$G$142,入力ｼｰﾄ!$O$3),1,1))</f>
        <v/>
      </c>
      <c r="BC128" s="16" t="str">
        <f>IF(LEN(入力ｼｰﾄ!$G$142)&lt;入力ｼｰﾄ!$O$2,"",MID(RIGHT(入力ｼｰﾄ!$G$142,入力ｼｰﾄ!$O$2),1,1))</f>
        <v>0</v>
      </c>
      <c r="BD128" s="189"/>
      <c r="BE128" s="190"/>
      <c r="BF128" s="190"/>
      <c r="BG128" s="191"/>
    </row>
    <row r="129" spans="1:61" ht="20.25" customHeight="1" thickBot="1">
      <c r="A129" s="204" t="s">
        <v>13</v>
      </c>
      <c r="B129" s="205"/>
      <c r="C129" s="205"/>
      <c r="D129" s="205"/>
      <c r="E129" s="205"/>
      <c r="F129" s="205"/>
      <c r="G129" s="205"/>
      <c r="H129" s="205"/>
      <c r="I129" s="205"/>
      <c r="J129" s="206"/>
      <c r="K129" s="20" t="str">
        <f>IF(LEN(入力ｼｰﾄ!$H$138)&lt;入力ｼｰﾄ!$O$16,"",MID(RIGHT(入力ｼｰﾄ!$H$138,入力ｼｰﾄ!$O$16),1,1))</f>
        <v/>
      </c>
      <c r="L129" s="21" t="str">
        <f>IF(LEN(入力ｼｰﾄ!$H$138)&lt;入力ｼｰﾄ!$O$15,"",MID(RIGHT(入力ｼｰﾄ!$H$138,入力ｼｰﾄ!$O$15),1,1))</f>
        <v/>
      </c>
      <c r="M129" s="21" t="str">
        <f>IF(LEN(入力ｼｰﾄ!$H$138)&lt;入力ｼｰﾄ!$O$8,"",MID(RIGHT(入力ｼｰﾄ!$H$138,入力ｼｰﾄ!$O$8),1,1))</f>
        <v/>
      </c>
      <c r="N129" s="22" t="str">
        <f>IF(LEN(入力ｼｰﾄ!$H$138)&lt;入力ｼｰﾄ!$O$7,"",MID(RIGHT(入力ｼｰﾄ!$H$138,入力ｼｰﾄ!$O$7),1,1))</f>
        <v/>
      </c>
      <c r="O129" s="21" t="str">
        <f>IF(LEN(入力ｼｰﾄ!$H$138)&lt;入力ｼｰﾄ!$O$6,"",MID(RIGHT(入力ｼｰﾄ!$H$138,入力ｼｰﾄ!$O$6),1,1))</f>
        <v/>
      </c>
      <c r="P129" s="23" t="str">
        <f>IF(LEN(入力ｼｰﾄ!$H$138)&lt;入力ｼｰﾄ!$O$5,"",MID(RIGHT(入力ｼｰﾄ!$H$138,入力ｼｰﾄ!$O$5),1,1))</f>
        <v/>
      </c>
      <c r="Q129" s="21" t="str">
        <f>IF(LEN(入力ｼｰﾄ!$H$138)&lt;入力ｼｰﾄ!$O$4,"",MID(RIGHT(入力ｼｰﾄ!$H$138,入力ｼｰﾄ!$O$4),1,1))</f>
        <v/>
      </c>
      <c r="R129" s="21" t="str">
        <f>IF(LEN(入力ｼｰﾄ!$H$138)&lt;入力ｼｰﾄ!$O$3,"",MID(RIGHT(入力ｼｰﾄ!$H$138,入力ｼｰﾄ!$O$3),1,1))</f>
        <v/>
      </c>
      <c r="S129" s="24" t="str">
        <f>IF(LEN(入力ｼｰﾄ!$H$138)&lt;入力ｼｰﾄ!$O$2,"",MID(RIGHT(入力ｼｰﾄ!$H$138,入力ｼｰﾄ!$O$2),1,1))</f>
        <v>0</v>
      </c>
      <c r="T129" s="20" t="str">
        <f>IF(LEN(入力ｼｰﾄ!$H$139)&lt;入力ｼｰﾄ!$O$16,"",MID(RIGHT(入力ｼｰﾄ!$H$139,入力ｼｰﾄ!$O$16),1,1))</f>
        <v/>
      </c>
      <c r="U129" s="21" t="str">
        <f>IF(LEN(入力ｼｰﾄ!$H$139)&lt;入力ｼｰﾄ!$O$15,"",MID(RIGHT(入力ｼｰﾄ!$H$139,入力ｼｰﾄ!$O$15),1,1))</f>
        <v/>
      </c>
      <c r="V129" s="21" t="str">
        <f>IF(LEN(入力ｼｰﾄ!$H$139)&lt;入力ｼｰﾄ!$O$8,"",MID(RIGHT(入力ｼｰﾄ!$H$139,入力ｼｰﾄ!$O$8),1,1))</f>
        <v/>
      </c>
      <c r="W129" s="22" t="str">
        <f>IF(LEN(入力ｼｰﾄ!$H$139)&lt;入力ｼｰﾄ!$O$7,"",MID(RIGHT(入力ｼｰﾄ!$H$139,入力ｼｰﾄ!$O$7),1,1))</f>
        <v/>
      </c>
      <c r="X129" s="21" t="str">
        <f>IF(LEN(入力ｼｰﾄ!$H$139)&lt;入力ｼｰﾄ!$O$6,"",MID(RIGHT(入力ｼｰﾄ!$H$139,入力ｼｰﾄ!$O$6),1,1))</f>
        <v/>
      </c>
      <c r="Y129" s="23" t="str">
        <f>IF(LEN(入力ｼｰﾄ!$H$139)&lt;入力ｼｰﾄ!$O$5,"",MID(RIGHT(入力ｼｰﾄ!$H$139,入力ｼｰﾄ!$O$5),1,1))</f>
        <v/>
      </c>
      <c r="Z129" s="21" t="str">
        <f>IF(LEN(入力ｼｰﾄ!$H$139)&lt;入力ｼｰﾄ!$O$4,"",MID(RIGHT(入力ｼｰﾄ!$H$139,入力ｼｰﾄ!$O$4),1,1))</f>
        <v/>
      </c>
      <c r="AA129" s="21" t="str">
        <f>IF(LEN(入力ｼｰﾄ!$H$139)&lt;入力ｼｰﾄ!$O$3,"",MID(RIGHT(入力ｼｰﾄ!$H$139,入力ｼｰﾄ!$O$3),1,1))</f>
        <v/>
      </c>
      <c r="AB129" s="24" t="str">
        <f>IF(LEN(入力ｼｰﾄ!$H$139)&lt;入力ｼｰﾄ!$O$2,"",MID(RIGHT(入力ｼｰﾄ!$H$139,入力ｼｰﾄ!$O$2),1,1))</f>
        <v>0</v>
      </c>
      <c r="AC129" s="110" t="str">
        <f>IF(LEN(入力ｼｰﾄ!$H$140)&lt;入力ｼｰﾄ!$O$16,"",MID(RIGHT(入力ｼｰﾄ!$H$140,入力ｼｰﾄ!$O$16),1,1))</f>
        <v/>
      </c>
      <c r="AD129" s="111" t="str">
        <f>IF(LEN(入力ｼｰﾄ!$H$140)&lt;入力ｼｰﾄ!$O$15,"",MID(RIGHT(入力ｼｰﾄ!$H$140,入力ｼｰﾄ!$O$15),1,1))</f>
        <v/>
      </c>
      <c r="AE129" s="111" t="str">
        <f>IF(LEN(入力ｼｰﾄ!$H$140)&lt;入力ｼｰﾄ!$O$8,"",MID(RIGHT(入力ｼｰﾄ!$H$140,入力ｼｰﾄ!$O$8),1,1))</f>
        <v/>
      </c>
      <c r="AF129" s="112" t="str">
        <f>IF(LEN(入力ｼｰﾄ!$H$140)&lt;入力ｼｰﾄ!$O$7,"",MID(RIGHT(入力ｼｰﾄ!$H$140,入力ｼｰﾄ!$O$7),1,1))</f>
        <v/>
      </c>
      <c r="AG129" s="111" t="str">
        <f>IF(LEN(入力ｼｰﾄ!$H$140)&lt;入力ｼｰﾄ!$O$6,"",MID(RIGHT(入力ｼｰﾄ!$H$140,入力ｼｰﾄ!$O$6),1,1))</f>
        <v/>
      </c>
      <c r="AH129" s="113" t="str">
        <f>IF(LEN(入力ｼｰﾄ!$H$140)&lt;入力ｼｰﾄ!$O$5,"",MID(RIGHT(入力ｼｰﾄ!$H$140,入力ｼｰﾄ!$O$5),1,1))</f>
        <v/>
      </c>
      <c r="AI129" s="111" t="str">
        <f>IF(LEN(入力ｼｰﾄ!$H$140)&lt;入力ｼｰﾄ!$O$4,"",MID(RIGHT(入力ｼｰﾄ!$H$140,入力ｼｰﾄ!$O$4),1,1))</f>
        <v/>
      </c>
      <c r="AJ129" s="111" t="str">
        <f>IF(LEN(入力ｼｰﾄ!$H$140)&lt;入力ｼｰﾄ!$O$3,"",MID(RIGHT(入力ｼｰﾄ!$H$140,入力ｼｰﾄ!$O$3),1,1))</f>
        <v/>
      </c>
      <c r="AK129" s="115" t="str">
        <f>IF(LEN(入力ｼｰﾄ!$H$140)&lt;入力ｼｰﾄ!$O$2,"",MID(RIGHT(入力ｼｰﾄ!$H$140,入力ｼｰﾄ!$O$2),1,1))</f>
        <v>0</v>
      </c>
      <c r="AL129" s="20" t="str">
        <f>IF(LEN(入力ｼｰﾄ!$H$141)&lt;入力ｼｰﾄ!$O$16,"",MID(RIGHT(入力ｼｰﾄ!$H$141,入力ｼｰﾄ!$O$16),1,1))</f>
        <v/>
      </c>
      <c r="AM129" s="21" t="str">
        <f>IF(LEN(入力ｼｰﾄ!$H$141)&lt;入力ｼｰﾄ!$O$15,"",MID(RIGHT(入力ｼｰﾄ!$H$141,入力ｼｰﾄ!$O$15),1,1))</f>
        <v/>
      </c>
      <c r="AN129" s="21" t="str">
        <f>IF(LEN(入力ｼｰﾄ!$H$141)&lt;入力ｼｰﾄ!$O$8,"",MID(RIGHT(入力ｼｰﾄ!$H$141,入力ｼｰﾄ!$O$8),1,1))</f>
        <v/>
      </c>
      <c r="AO129" s="22" t="str">
        <f>IF(LEN(入力ｼｰﾄ!$H$141)&lt;入力ｼｰﾄ!$O$7,"",MID(RIGHT(入力ｼｰﾄ!$H$141,入力ｼｰﾄ!$O$7),1,1))</f>
        <v/>
      </c>
      <c r="AP129" s="21" t="str">
        <f>IF(LEN(入力ｼｰﾄ!$H$141)&lt;入力ｼｰﾄ!$O$6,"",MID(RIGHT(入力ｼｰﾄ!$H$141,入力ｼｰﾄ!$O$6),1,1))</f>
        <v/>
      </c>
      <c r="AQ129" s="23" t="str">
        <f>IF(LEN(入力ｼｰﾄ!$H$141)&lt;入力ｼｰﾄ!$O$5,"",MID(RIGHT(入力ｼｰﾄ!$H$141,入力ｼｰﾄ!$O$5),1,1))</f>
        <v/>
      </c>
      <c r="AR129" s="21" t="str">
        <f>IF(LEN(入力ｼｰﾄ!$H$141)&lt;入力ｼｰﾄ!$O$4,"",MID(RIGHT(入力ｼｰﾄ!$H$141,入力ｼｰﾄ!$O$4),1,1))</f>
        <v/>
      </c>
      <c r="AS129" s="21" t="str">
        <f>IF(LEN(入力ｼｰﾄ!$H$141)&lt;入力ｼｰﾄ!$O$3,"",MID(RIGHT(入力ｼｰﾄ!$H$141,入力ｼｰﾄ!$O$3),1,1))</f>
        <v/>
      </c>
      <c r="AT129" s="24" t="str">
        <f>IF(LEN(入力ｼｰﾄ!$H$141)&lt;入力ｼｰﾄ!$O$2,"",MID(RIGHT(入力ｼｰﾄ!$H$141,入力ｼｰﾄ!$O$2),1,1))</f>
        <v>0</v>
      </c>
      <c r="AU129" s="20" t="str">
        <f>IF(LEN(入力ｼｰﾄ!$H$142)&lt;入力ｼｰﾄ!$O$16,"",MID(RIGHT(入力ｼｰﾄ!$H$142,入力ｼｰﾄ!$O$16),1,1))</f>
        <v/>
      </c>
      <c r="AV129" s="21" t="str">
        <f>IF(LEN(入力ｼｰﾄ!$H$142)&lt;入力ｼｰﾄ!$O$15,"",MID(RIGHT(入力ｼｰﾄ!$H$142,入力ｼｰﾄ!$O$15),1,1))</f>
        <v/>
      </c>
      <c r="AW129" s="21" t="str">
        <f>IF(LEN(入力ｼｰﾄ!$H$142)&lt;入力ｼｰﾄ!$O$8,"",MID(RIGHT(入力ｼｰﾄ!$H$142,入力ｼｰﾄ!$O$8),1,1))</f>
        <v/>
      </c>
      <c r="AX129" s="22" t="str">
        <f>IF(LEN(入力ｼｰﾄ!$H$142)&lt;入力ｼｰﾄ!$O$7,"",MID(RIGHT(入力ｼｰﾄ!$H$142,入力ｼｰﾄ!$O$7),1,1))</f>
        <v/>
      </c>
      <c r="AY129" s="21" t="str">
        <f>IF(LEN(入力ｼｰﾄ!$H$142)&lt;入力ｼｰﾄ!$O$6,"",MID(RIGHT(入力ｼｰﾄ!$H$142,入力ｼｰﾄ!$O$6),1,1))</f>
        <v/>
      </c>
      <c r="AZ129" s="23" t="str">
        <f>IF(LEN(入力ｼｰﾄ!$H$142)&lt;入力ｼｰﾄ!$O$5,"",MID(RIGHT(入力ｼｰﾄ!$H$142,入力ｼｰﾄ!$O$5),1,1))</f>
        <v/>
      </c>
      <c r="BA129" s="21" t="str">
        <f>IF(LEN(入力ｼｰﾄ!$H$142)&lt;入力ｼｰﾄ!$O$4,"",MID(RIGHT(入力ｼｰﾄ!$H$142,入力ｼｰﾄ!$O$4),1,1))</f>
        <v/>
      </c>
      <c r="BB129" s="21" t="str">
        <f>IF(LEN(入力ｼｰﾄ!$H$142)&lt;入力ｼｰﾄ!$O$3,"",MID(RIGHT(入力ｼｰﾄ!$H$142,入力ｼｰﾄ!$O$3),1,1))</f>
        <v/>
      </c>
      <c r="BC129" s="21" t="str">
        <f>IF(LEN(入力ｼｰﾄ!$H$142)&lt;入力ｼｰﾄ!$O$2,"",MID(RIGHT(入力ｼｰﾄ!$H$142,入力ｼｰﾄ!$O$2),1,1))</f>
        <v>0</v>
      </c>
      <c r="BD129" s="192"/>
      <c r="BE129" s="193"/>
      <c r="BF129" s="193"/>
      <c r="BG129" s="194"/>
    </row>
    <row r="130" spans="1:61" ht="26.25" customHeight="1">
      <c r="A130" s="179" t="s">
        <v>2</v>
      </c>
      <c r="B130" s="180"/>
      <c r="C130" s="180"/>
      <c r="D130" s="180"/>
      <c r="E130" s="180"/>
      <c r="F130" s="181">
        <f>入力ｼｰﾄ!$D$144</f>
        <v>0</v>
      </c>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0" t="s">
        <v>14</v>
      </c>
      <c r="AM130" s="180"/>
      <c r="AN130" s="180"/>
      <c r="AO130" s="180"/>
      <c r="AP130" s="180"/>
      <c r="AQ130" s="182">
        <f>入力ｼｰﾄ!$D$143</f>
        <v>0</v>
      </c>
      <c r="AR130" s="182"/>
      <c r="AS130" s="182"/>
      <c r="AT130" s="182"/>
      <c r="AU130" s="182"/>
      <c r="AV130" s="182"/>
      <c r="AW130" s="182"/>
      <c r="AX130" s="182"/>
      <c r="AY130" s="182"/>
      <c r="AZ130" s="182"/>
      <c r="BA130" s="182"/>
      <c r="BB130" s="182"/>
      <c r="BC130" s="182"/>
      <c r="BD130" s="183" t="s">
        <v>17</v>
      </c>
      <c r="BE130" s="184"/>
      <c r="BF130" s="184"/>
      <c r="BG130" s="185"/>
    </row>
    <row r="131" spans="1:61" ht="20.25" customHeight="1">
      <c r="A131" s="207" t="s">
        <v>12</v>
      </c>
      <c r="B131" s="201"/>
      <c r="C131" s="201"/>
      <c r="D131" s="201"/>
      <c r="E131" s="201"/>
      <c r="F131" s="201"/>
      <c r="G131" s="201"/>
      <c r="H131" s="201"/>
      <c r="I131" s="201"/>
      <c r="J131" s="202"/>
      <c r="K131" s="200" t="s">
        <v>15</v>
      </c>
      <c r="L131" s="201"/>
      <c r="M131" s="201"/>
      <c r="N131" s="201"/>
      <c r="O131" s="201"/>
      <c r="P131" s="201"/>
      <c r="Q131" s="201"/>
      <c r="R131" s="201"/>
      <c r="S131" s="202"/>
      <c r="T131" s="200" t="s">
        <v>37</v>
      </c>
      <c r="U131" s="201"/>
      <c r="V131" s="201"/>
      <c r="W131" s="201"/>
      <c r="X131" s="201"/>
      <c r="Y131" s="201"/>
      <c r="Z131" s="201"/>
      <c r="AA131" s="201"/>
      <c r="AB131" s="202"/>
      <c r="AC131" s="200" t="s">
        <v>6</v>
      </c>
      <c r="AD131" s="201"/>
      <c r="AE131" s="201"/>
      <c r="AF131" s="201"/>
      <c r="AG131" s="201"/>
      <c r="AH131" s="201"/>
      <c r="AI131" s="201"/>
      <c r="AJ131" s="201"/>
      <c r="AK131" s="202"/>
      <c r="AL131" s="200" t="s">
        <v>11</v>
      </c>
      <c r="AM131" s="201"/>
      <c r="AN131" s="201"/>
      <c r="AO131" s="201"/>
      <c r="AP131" s="201"/>
      <c r="AQ131" s="201"/>
      <c r="AR131" s="201"/>
      <c r="AS131" s="201"/>
      <c r="AT131" s="202"/>
      <c r="AU131" s="200" t="s">
        <v>16</v>
      </c>
      <c r="AV131" s="201"/>
      <c r="AW131" s="201"/>
      <c r="AX131" s="201"/>
      <c r="AY131" s="201"/>
      <c r="AZ131" s="201"/>
      <c r="BA131" s="201"/>
      <c r="BB131" s="201"/>
      <c r="BC131" s="202"/>
      <c r="BD131" s="186">
        <f>入力ｼｰﾄ!I143</f>
        <v>0</v>
      </c>
      <c r="BE131" s="187"/>
      <c r="BF131" s="187"/>
      <c r="BG131" s="188"/>
    </row>
    <row r="132" spans="1:61" ht="20.25" customHeight="1">
      <c r="A132" s="208">
        <f>入力ｼｰﾄ!$D$145</f>
        <v>0</v>
      </c>
      <c r="B132" s="209"/>
      <c r="C132" s="209"/>
      <c r="D132" s="209"/>
      <c r="E132" s="209"/>
      <c r="F132" s="209"/>
      <c r="G132" s="209"/>
      <c r="H132" s="209"/>
      <c r="I132" s="209"/>
      <c r="J132" s="210"/>
      <c r="K132" s="15" t="str">
        <f>IF(LEN(入力ｼｰﾄ!$D$146)&lt;入力ｼｰﾄ!$O$16,"",MID(RIGHT(入力ｼｰﾄ!$D$146,入力ｼｰﾄ!$O$16),1,1))</f>
        <v/>
      </c>
      <c r="L132" s="16" t="str">
        <f>IF(LEN(入力ｼｰﾄ!$D$146)&lt;入力ｼｰﾄ!$O$15,"",MID(RIGHT(入力ｼｰﾄ!$D$146,入力ｼｰﾄ!$O$15),1,1))</f>
        <v/>
      </c>
      <c r="M132" s="16" t="str">
        <f>IF(LEN(入力ｼｰﾄ!$D$146)&lt;入力ｼｰﾄ!$O$8,"",MID(RIGHT(入力ｼｰﾄ!$D$146,入力ｼｰﾄ!$O$8),1,1))</f>
        <v/>
      </c>
      <c r="N132" s="17" t="str">
        <f>IF(LEN(入力ｼｰﾄ!$D$146)&lt;入力ｼｰﾄ!$O$7,"",MID(RIGHT(入力ｼｰﾄ!$D$146,入力ｼｰﾄ!$O$7),1,1))</f>
        <v/>
      </c>
      <c r="O132" s="16" t="str">
        <f>IF(LEN(入力ｼｰﾄ!$D$146)&lt;入力ｼｰﾄ!$O$6,"",MID(RIGHT(入力ｼｰﾄ!$D$146,入力ｼｰﾄ!$O$6),1,1))</f>
        <v/>
      </c>
      <c r="P132" s="18" t="str">
        <f>IF(LEN(入力ｼｰﾄ!$D$146)&lt;入力ｼｰﾄ!$O$5,"",MID(RIGHT(入力ｼｰﾄ!$D$146,入力ｼｰﾄ!$O$5),1,1))</f>
        <v/>
      </c>
      <c r="Q132" s="16" t="str">
        <f>IF(LEN(入力ｼｰﾄ!$D$146)&lt;入力ｼｰﾄ!$O$4,"",MID(RIGHT(入力ｼｰﾄ!$D$146,入力ｼｰﾄ!$O$4),1,1))</f>
        <v/>
      </c>
      <c r="R132" s="16" t="str">
        <f>IF(LEN(入力ｼｰﾄ!$D$146)&lt;入力ｼｰﾄ!$O$3,"",MID(RIGHT(入力ｼｰﾄ!$D$146,入力ｼｰﾄ!$O$3),1,1))</f>
        <v/>
      </c>
      <c r="S132" s="19" t="str">
        <f>IF(LEN(入力ｼｰﾄ!$D$146)&lt;入力ｼｰﾄ!$O$2,"",MID(RIGHT(入力ｼｰﾄ!$D$146,入力ｼｰﾄ!$O$2),1,1))</f>
        <v/>
      </c>
      <c r="T132" s="15" t="str">
        <f>IF(LEN(入力ｼｰﾄ!$D$147)&lt;入力ｼｰﾄ!$O$16,"",MID(RIGHT(入力ｼｰﾄ!$D$147,入力ｼｰﾄ!$O$16),1,1))</f>
        <v/>
      </c>
      <c r="U132" s="16" t="str">
        <f>IF(LEN(入力ｼｰﾄ!$D$147)&lt;入力ｼｰﾄ!$O$15,"",MID(RIGHT(入力ｼｰﾄ!$D$147,入力ｼｰﾄ!$O$15),1,1))</f>
        <v/>
      </c>
      <c r="V132" s="16" t="str">
        <f>IF(LEN(入力ｼｰﾄ!$D$147)&lt;入力ｼｰﾄ!$O$8,"",MID(RIGHT(入力ｼｰﾄ!$D$147,入力ｼｰﾄ!$O$8),1,1))</f>
        <v/>
      </c>
      <c r="W132" s="17" t="str">
        <f>IF(LEN(入力ｼｰﾄ!$D$147)&lt;入力ｼｰﾄ!$O$7,"",MID(RIGHT(入力ｼｰﾄ!$D$147,入力ｼｰﾄ!$O$7),1,1))</f>
        <v/>
      </c>
      <c r="X132" s="16" t="str">
        <f>IF(LEN(入力ｼｰﾄ!$D$147)&lt;入力ｼｰﾄ!$O$6,"",MID(RIGHT(入力ｼｰﾄ!$D$147,入力ｼｰﾄ!$O$6),1,1))</f>
        <v/>
      </c>
      <c r="Y132" s="18" t="str">
        <f>IF(LEN(入力ｼｰﾄ!$D$147)&lt;入力ｼｰﾄ!$O$5,"",MID(RIGHT(入力ｼｰﾄ!$D$147,入力ｼｰﾄ!$O$5),1,1))</f>
        <v/>
      </c>
      <c r="Z132" s="16" t="str">
        <f>IF(LEN(入力ｼｰﾄ!$D$147)&lt;入力ｼｰﾄ!$O$4,"",MID(RIGHT(入力ｼｰﾄ!$D$147,入力ｼｰﾄ!$O$4),1,1))</f>
        <v/>
      </c>
      <c r="AA132" s="16" t="str">
        <f>IF(LEN(入力ｼｰﾄ!$D$147)&lt;入力ｼｰﾄ!$O$3,"",MID(RIGHT(入力ｼｰﾄ!$D$147,入力ｼｰﾄ!$O$3),1,1))</f>
        <v/>
      </c>
      <c r="AB132" s="19" t="str">
        <f>IF(LEN(入力ｼｰﾄ!$D$147)&lt;入力ｼｰﾄ!$O$2,"",MID(RIGHT(入力ｼｰﾄ!$D$147,入力ｼｰﾄ!$O$2),1,1))</f>
        <v/>
      </c>
      <c r="AC132" s="106" t="str">
        <f>IF(LEN(入力ｼｰﾄ!$D$148)&lt;入力ｼｰﾄ!$O$16,"",MID(RIGHT(入力ｼｰﾄ!$D$148,入力ｼｰﾄ!$O$16),1,1))</f>
        <v/>
      </c>
      <c r="AD132" s="107" t="str">
        <f>IF(LEN(入力ｼｰﾄ!$D$148)&lt;入力ｼｰﾄ!$O$15,"",MID(RIGHT(入力ｼｰﾄ!$D$148,入力ｼｰﾄ!$O$15),1,1))</f>
        <v/>
      </c>
      <c r="AE132" s="107" t="str">
        <f>IF(LEN(入力ｼｰﾄ!$D$148)&lt;入力ｼｰﾄ!$O$8,"",MID(RIGHT(入力ｼｰﾄ!$D$148,入力ｼｰﾄ!$O$8),1,1))</f>
        <v/>
      </c>
      <c r="AF132" s="108" t="str">
        <f>IF(LEN(入力ｼｰﾄ!$D$148)&lt;入力ｼｰﾄ!$O$7,"",MID(RIGHT(入力ｼｰﾄ!$D$148,入力ｼｰﾄ!$O$7),1,1))</f>
        <v/>
      </c>
      <c r="AG132" s="107" t="str">
        <f>IF(LEN(入力ｼｰﾄ!$D$148)&lt;入力ｼｰﾄ!$O$6,"",MID(RIGHT(入力ｼｰﾄ!$D$148,入力ｼｰﾄ!$O$6),1,1))</f>
        <v/>
      </c>
      <c r="AH132" s="109" t="str">
        <f>IF(LEN(入力ｼｰﾄ!$D$148)&lt;入力ｼｰﾄ!$O$5,"",MID(RIGHT(入力ｼｰﾄ!$D$148,入力ｼｰﾄ!$O$5),1,1))</f>
        <v/>
      </c>
      <c r="AI132" s="107" t="str">
        <f>IF(LEN(入力ｼｰﾄ!$D$148)&lt;入力ｼｰﾄ!$O$4,"",MID(RIGHT(入力ｼｰﾄ!$D$148,入力ｼｰﾄ!$O$4),1,1))</f>
        <v/>
      </c>
      <c r="AJ132" s="107" t="str">
        <f>IF(LEN(入力ｼｰﾄ!$D$148)&lt;入力ｼｰﾄ!$O$3,"",MID(RIGHT(入力ｼｰﾄ!$D$148,入力ｼｰﾄ!$O$3),1,1))</f>
        <v/>
      </c>
      <c r="AK132" s="114" t="str">
        <f>IF(LEN(入力ｼｰﾄ!$D$148)&lt;入力ｼｰﾄ!$O$2,"",MID(RIGHT(入力ｼｰﾄ!$D$148,入力ｼｰﾄ!$O$2),1,1))</f>
        <v/>
      </c>
      <c r="AL132" s="15" t="str">
        <f>IF(LEN(入力ｼｰﾄ!$D$149)&lt;入力ｼｰﾄ!$O$16,"",MID(RIGHT(入力ｼｰﾄ!$D$149,入力ｼｰﾄ!$O$16),1,1))</f>
        <v/>
      </c>
      <c r="AM132" s="16" t="str">
        <f>IF(LEN(入力ｼｰﾄ!$D$149)&lt;入力ｼｰﾄ!$O$15,"",MID(RIGHT(入力ｼｰﾄ!$D$149,入力ｼｰﾄ!$O$15),1,1))</f>
        <v/>
      </c>
      <c r="AN132" s="16" t="str">
        <f>IF(LEN(入力ｼｰﾄ!$D$149)&lt;入力ｼｰﾄ!$O$8,"",MID(RIGHT(入力ｼｰﾄ!$D$149,入力ｼｰﾄ!$O$8),1,1))</f>
        <v/>
      </c>
      <c r="AO132" s="17" t="str">
        <f>IF(LEN(入力ｼｰﾄ!$D$149)&lt;入力ｼｰﾄ!$O$7,"",MID(RIGHT(入力ｼｰﾄ!$D$149,入力ｼｰﾄ!$O$7),1,1))</f>
        <v/>
      </c>
      <c r="AP132" s="16" t="str">
        <f>IF(LEN(入力ｼｰﾄ!$D$149)&lt;入力ｼｰﾄ!$O$6,"",MID(RIGHT(入力ｼｰﾄ!$D$149,入力ｼｰﾄ!$O$6),1,1))</f>
        <v/>
      </c>
      <c r="AQ132" s="18" t="str">
        <f>IF(LEN(入力ｼｰﾄ!$D$149)&lt;入力ｼｰﾄ!$O$5,"",MID(RIGHT(入力ｼｰﾄ!$D$149,入力ｼｰﾄ!$O$5),1,1))</f>
        <v/>
      </c>
      <c r="AR132" s="16" t="str">
        <f>IF(LEN(入力ｼｰﾄ!$D$149)&lt;入力ｼｰﾄ!$O$4,"",MID(RIGHT(入力ｼｰﾄ!$D$149,入力ｼｰﾄ!$O$4),1,1))</f>
        <v/>
      </c>
      <c r="AS132" s="16" t="str">
        <f>IF(LEN(入力ｼｰﾄ!$D$149)&lt;入力ｼｰﾄ!$O$3,"",MID(RIGHT(入力ｼｰﾄ!$D$149,入力ｼｰﾄ!$O$3),1,1))</f>
        <v/>
      </c>
      <c r="AT132" s="19" t="str">
        <f>IF(LEN(入力ｼｰﾄ!$D$149)&lt;入力ｼｰﾄ!$O$2,"",MID(RIGHT(入力ｼｰﾄ!$D$149,入力ｼｰﾄ!$O$2),1,1))</f>
        <v>0</v>
      </c>
      <c r="AU132" s="15" t="str">
        <f>IF(LEN(入力ｼｰﾄ!$D$150)&lt;入力ｼｰﾄ!$O$16,"",MID(RIGHT(入力ｼｰﾄ!$D$150,入力ｼｰﾄ!$O$16),1,1))</f>
        <v/>
      </c>
      <c r="AV132" s="16" t="str">
        <f>IF(LEN(入力ｼｰﾄ!$D$150)&lt;入力ｼｰﾄ!$O$15,"",MID(RIGHT(入力ｼｰﾄ!$D$150,入力ｼｰﾄ!$O$15),1,1))</f>
        <v/>
      </c>
      <c r="AW132" s="16" t="str">
        <f>IF(LEN(入力ｼｰﾄ!$D$150)&lt;入力ｼｰﾄ!$O$8,"",MID(RIGHT(入力ｼｰﾄ!$D$150,入力ｼｰﾄ!$O$8),1,1))</f>
        <v/>
      </c>
      <c r="AX132" s="17" t="str">
        <f>IF(LEN(入力ｼｰﾄ!$D$150)&lt;入力ｼｰﾄ!$O$7,"",MID(RIGHT(入力ｼｰﾄ!$D$150,入力ｼｰﾄ!$O$7),1,1))</f>
        <v/>
      </c>
      <c r="AY132" s="16" t="str">
        <f>IF(LEN(入力ｼｰﾄ!$D$150)&lt;入力ｼｰﾄ!$O$6,"",MID(RIGHT(入力ｼｰﾄ!$D$150,入力ｼｰﾄ!$O$6),1,1))</f>
        <v/>
      </c>
      <c r="AZ132" s="18" t="str">
        <f>IF(LEN(入力ｼｰﾄ!$D$150)&lt;入力ｼｰﾄ!$O$5,"",MID(RIGHT(入力ｼｰﾄ!$D$150,入力ｼｰﾄ!$O$5),1,1))</f>
        <v/>
      </c>
      <c r="BA132" s="16" t="str">
        <f>IF(LEN(入力ｼｰﾄ!$D$150)&lt;入力ｼｰﾄ!$O$4,"",MID(RIGHT(入力ｼｰﾄ!$D$150,入力ｼｰﾄ!$O$4),1,1))</f>
        <v/>
      </c>
      <c r="BB132" s="16" t="str">
        <f>IF(LEN(入力ｼｰﾄ!$D$150)&lt;入力ｼｰﾄ!$O$3,"",MID(RIGHT(入力ｼｰﾄ!$D$150,入力ｼｰﾄ!$O$3),1,1))</f>
        <v/>
      </c>
      <c r="BC132" s="16" t="str">
        <f>IF(LEN(入力ｼｰﾄ!$D$150)&lt;入力ｼｰﾄ!$O$2,"",MID(RIGHT(入力ｼｰﾄ!$D$150,入力ｼｰﾄ!$O$2),1,1))</f>
        <v>0</v>
      </c>
      <c r="BD132" s="189"/>
      <c r="BE132" s="190"/>
      <c r="BF132" s="190"/>
      <c r="BG132" s="191"/>
    </row>
    <row r="133" spans="1:61" ht="20.25" customHeight="1">
      <c r="A133" s="211">
        <f>入力ｼｰﾄ!$E$145</f>
        <v>0</v>
      </c>
      <c r="B133" s="209"/>
      <c r="C133" s="209"/>
      <c r="D133" s="209"/>
      <c r="E133" s="209"/>
      <c r="F133" s="209"/>
      <c r="G133" s="209"/>
      <c r="H133" s="209"/>
      <c r="I133" s="209"/>
      <c r="J133" s="210"/>
      <c r="K133" s="15" t="str">
        <f>IF(LEN(入力ｼｰﾄ!$E$146)&lt;入力ｼｰﾄ!$O$16,"",MID(RIGHT(入力ｼｰﾄ!$E$146,入力ｼｰﾄ!$O$16),1,1))</f>
        <v/>
      </c>
      <c r="L133" s="16" t="str">
        <f>IF(LEN(入力ｼｰﾄ!$E$146)&lt;入力ｼｰﾄ!$O$15,"",MID(RIGHT(入力ｼｰﾄ!$E$146,入力ｼｰﾄ!$O$15),1,1))</f>
        <v/>
      </c>
      <c r="M133" s="16" t="str">
        <f>IF(LEN(入力ｼｰﾄ!$E$146)&lt;入力ｼｰﾄ!$O$8,"",MID(RIGHT(入力ｼｰﾄ!$E$146,入力ｼｰﾄ!$O$8),1,1))</f>
        <v/>
      </c>
      <c r="N133" s="17" t="str">
        <f>IF(LEN(入力ｼｰﾄ!$E$146)&lt;入力ｼｰﾄ!$O$7,"",MID(RIGHT(入力ｼｰﾄ!$E$146,入力ｼｰﾄ!$O$7),1,1))</f>
        <v/>
      </c>
      <c r="O133" s="16" t="str">
        <f>IF(LEN(入力ｼｰﾄ!$E$146)&lt;入力ｼｰﾄ!$O$6,"",MID(RIGHT(入力ｼｰﾄ!$E$146,入力ｼｰﾄ!$O$6),1,1))</f>
        <v/>
      </c>
      <c r="P133" s="18" t="str">
        <f>IF(LEN(入力ｼｰﾄ!$E$146)&lt;入力ｼｰﾄ!$O$5,"",MID(RIGHT(入力ｼｰﾄ!$E$146,入力ｼｰﾄ!$O$5),1,1))</f>
        <v/>
      </c>
      <c r="Q133" s="16" t="str">
        <f>IF(LEN(入力ｼｰﾄ!$E$146)&lt;入力ｼｰﾄ!$O$4,"",MID(RIGHT(入力ｼｰﾄ!$E$146,入力ｼｰﾄ!$O$4),1,1))</f>
        <v/>
      </c>
      <c r="R133" s="16" t="str">
        <f>IF(LEN(入力ｼｰﾄ!$E$146)&lt;入力ｼｰﾄ!$O$3,"",MID(RIGHT(入力ｼｰﾄ!$E$146,入力ｼｰﾄ!$O$3),1,1))</f>
        <v/>
      </c>
      <c r="S133" s="19" t="str">
        <f>IF(LEN(入力ｼｰﾄ!$E$146)&lt;入力ｼｰﾄ!$O$2,"",MID(RIGHT(入力ｼｰﾄ!$E$146,入力ｼｰﾄ!$O$2),1,1))</f>
        <v/>
      </c>
      <c r="T133" s="15" t="str">
        <f>IF(LEN(入力ｼｰﾄ!$E$147)&lt;入力ｼｰﾄ!$O$16,"",MID(RIGHT(入力ｼｰﾄ!$E$147,入力ｼｰﾄ!$O$16),1,1))</f>
        <v/>
      </c>
      <c r="U133" s="16" t="str">
        <f>IF(LEN(入力ｼｰﾄ!$E$147)&lt;入力ｼｰﾄ!$O$15,"",MID(RIGHT(入力ｼｰﾄ!$E$147,入力ｼｰﾄ!$O$15),1,1))</f>
        <v/>
      </c>
      <c r="V133" s="16" t="str">
        <f>IF(LEN(入力ｼｰﾄ!$E$147)&lt;入力ｼｰﾄ!$O$8,"",MID(RIGHT(入力ｼｰﾄ!$E$147,入力ｼｰﾄ!$O$8),1,1))</f>
        <v/>
      </c>
      <c r="W133" s="17" t="str">
        <f>IF(LEN(入力ｼｰﾄ!$E$147)&lt;入力ｼｰﾄ!$O$7,"",MID(RIGHT(入力ｼｰﾄ!$E$147,入力ｼｰﾄ!$O$7),1,1))</f>
        <v/>
      </c>
      <c r="X133" s="16" t="str">
        <f>IF(LEN(入力ｼｰﾄ!$E$147)&lt;入力ｼｰﾄ!$O$6,"",MID(RIGHT(入力ｼｰﾄ!$E$147,入力ｼｰﾄ!$O$6),1,1))</f>
        <v/>
      </c>
      <c r="Y133" s="18" t="str">
        <f>IF(LEN(入力ｼｰﾄ!$E$147)&lt;入力ｼｰﾄ!$O$5,"",MID(RIGHT(入力ｼｰﾄ!$E$147,入力ｼｰﾄ!$O$5),1,1))</f>
        <v/>
      </c>
      <c r="Z133" s="16" t="str">
        <f>IF(LEN(入力ｼｰﾄ!$E$147)&lt;入力ｼｰﾄ!$O$4,"",MID(RIGHT(入力ｼｰﾄ!$E$147,入力ｼｰﾄ!$O$4),1,1))</f>
        <v/>
      </c>
      <c r="AA133" s="16" t="str">
        <f>IF(LEN(入力ｼｰﾄ!$E$147)&lt;入力ｼｰﾄ!$O$3,"",MID(RIGHT(入力ｼｰﾄ!$E$147,入力ｼｰﾄ!$O$3),1,1))</f>
        <v/>
      </c>
      <c r="AB133" s="19" t="str">
        <f>IF(LEN(入力ｼｰﾄ!$E$147)&lt;入力ｼｰﾄ!$O$2,"",MID(RIGHT(入力ｼｰﾄ!$E$147,入力ｼｰﾄ!$O$2),1,1))</f>
        <v/>
      </c>
      <c r="AC133" s="106" t="str">
        <f>IF(LEN(入力ｼｰﾄ!$E$148)&lt;入力ｼｰﾄ!$O$16,"",MID(RIGHT(入力ｼｰﾄ!$E$148,入力ｼｰﾄ!$O$16),1,1))</f>
        <v/>
      </c>
      <c r="AD133" s="107" t="str">
        <f>IF(LEN(入力ｼｰﾄ!$E$148)&lt;入力ｼｰﾄ!$O$15,"",MID(RIGHT(入力ｼｰﾄ!$E$148,入力ｼｰﾄ!$O$15),1,1))</f>
        <v/>
      </c>
      <c r="AE133" s="107" t="str">
        <f>IF(LEN(入力ｼｰﾄ!$E$148)&lt;入力ｼｰﾄ!$O$8,"",MID(RIGHT(入力ｼｰﾄ!$E$148,入力ｼｰﾄ!$O$8),1,1))</f>
        <v/>
      </c>
      <c r="AF133" s="108" t="str">
        <f>IF(LEN(入力ｼｰﾄ!$E$148)&lt;入力ｼｰﾄ!$O$7,"",MID(RIGHT(入力ｼｰﾄ!$E$148,入力ｼｰﾄ!$O$7),1,1))</f>
        <v/>
      </c>
      <c r="AG133" s="107" t="str">
        <f>IF(LEN(入力ｼｰﾄ!$E$148)&lt;入力ｼｰﾄ!$O$6,"",MID(RIGHT(入力ｼｰﾄ!$E$148,入力ｼｰﾄ!$O$6),1,1))</f>
        <v/>
      </c>
      <c r="AH133" s="109" t="str">
        <f>IF(LEN(入力ｼｰﾄ!$E$148)&lt;入力ｼｰﾄ!$O$5,"",MID(RIGHT(入力ｼｰﾄ!$E$148,入力ｼｰﾄ!$O$5),1,1))</f>
        <v/>
      </c>
      <c r="AI133" s="107" t="str">
        <f>IF(LEN(入力ｼｰﾄ!$E$148)&lt;入力ｼｰﾄ!$O$4,"",MID(RIGHT(入力ｼｰﾄ!$E$148,入力ｼｰﾄ!$O$4),1,1))</f>
        <v/>
      </c>
      <c r="AJ133" s="107" t="str">
        <f>IF(LEN(入力ｼｰﾄ!$E$148)&lt;入力ｼｰﾄ!$O$3,"",MID(RIGHT(入力ｼｰﾄ!$E$148,入力ｼｰﾄ!$O$3),1,1))</f>
        <v/>
      </c>
      <c r="AK133" s="114" t="str">
        <f>IF(LEN(入力ｼｰﾄ!$E$148)&lt;入力ｼｰﾄ!$O$2,"",MID(RIGHT(入力ｼｰﾄ!$E$148,入力ｼｰﾄ!$O$2),1,1))</f>
        <v/>
      </c>
      <c r="AL133" s="15" t="str">
        <f>IF(LEN(入力ｼｰﾄ!$E$149)&lt;入力ｼｰﾄ!$O$16,"",MID(RIGHT(入力ｼｰﾄ!$E$149,入力ｼｰﾄ!$O$16),1,1))</f>
        <v/>
      </c>
      <c r="AM133" s="16" t="str">
        <f>IF(LEN(入力ｼｰﾄ!$E$149)&lt;入力ｼｰﾄ!$O$15,"",MID(RIGHT(入力ｼｰﾄ!$E$149,入力ｼｰﾄ!$O$15),1,1))</f>
        <v/>
      </c>
      <c r="AN133" s="16" t="str">
        <f>IF(LEN(入力ｼｰﾄ!$E$149)&lt;入力ｼｰﾄ!$O$8,"",MID(RIGHT(入力ｼｰﾄ!$E$149,入力ｼｰﾄ!$O$8),1,1))</f>
        <v/>
      </c>
      <c r="AO133" s="17" t="str">
        <f>IF(LEN(入力ｼｰﾄ!$E$149)&lt;入力ｼｰﾄ!$O$7,"",MID(RIGHT(入力ｼｰﾄ!$E$149,入力ｼｰﾄ!$O$7),1,1))</f>
        <v/>
      </c>
      <c r="AP133" s="16" t="str">
        <f>IF(LEN(入力ｼｰﾄ!$E$149)&lt;入力ｼｰﾄ!$O$6,"",MID(RIGHT(入力ｼｰﾄ!$E$149,入力ｼｰﾄ!$O$6),1,1))</f>
        <v/>
      </c>
      <c r="AQ133" s="18" t="str">
        <f>IF(LEN(入力ｼｰﾄ!$E$149)&lt;入力ｼｰﾄ!$O$5,"",MID(RIGHT(入力ｼｰﾄ!$E$149,入力ｼｰﾄ!$O$5),1,1))</f>
        <v/>
      </c>
      <c r="AR133" s="16" t="str">
        <f>IF(LEN(入力ｼｰﾄ!$E$149)&lt;入力ｼｰﾄ!$O$4,"",MID(RIGHT(入力ｼｰﾄ!$E$149,入力ｼｰﾄ!$O$4),1,1))</f>
        <v/>
      </c>
      <c r="AS133" s="16" t="str">
        <f>IF(LEN(入力ｼｰﾄ!$E$149)&lt;入力ｼｰﾄ!$O$3,"",MID(RIGHT(入力ｼｰﾄ!$E$149,入力ｼｰﾄ!$O$3),1,1))</f>
        <v/>
      </c>
      <c r="AT133" s="19" t="str">
        <f>IF(LEN(入力ｼｰﾄ!$E$149)&lt;入力ｼｰﾄ!$O$2,"",MID(RIGHT(入力ｼｰﾄ!$E$149,入力ｼｰﾄ!$O$2),1,1))</f>
        <v>0</v>
      </c>
      <c r="AU133" s="15" t="str">
        <f>IF(LEN(入力ｼｰﾄ!$E$150)&lt;入力ｼｰﾄ!$O$16,"",MID(RIGHT(入力ｼｰﾄ!$E$150,入力ｼｰﾄ!$O$16),1,1))</f>
        <v/>
      </c>
      <c r="AV133" s="16" t="str">
        <f>IF(LEN(入力ｼｰﾄ!$E$150)&lt;入力ｼｰﾄ!$O$15,"",MID(RIGHT(入力ｼｰﾄ!$E$150,入力ｼｰﾄ!$O$15),1,1))</f>
        <v/>
      </c>
      <c r="AW133" s="16" t="str">
        <f>IF(LEN(入力ｼｰﾄ!$E$150)&lt;入力ｼｰﾄ!$O$8,"",MID(RIGHT(入力ｼｰﾄ!$E$150,入力ｼｰﾄ!$O$8),1,1))</f>
        <v/>
      </c>
      <c r="AX133" s="17" t="str">
        <f>IF(LEN(入力ｼｰﾄ!$E$150)&lt;入力ｼｰﾄ!$O$7,"",MID(RIGHT(入力ｼｰﾄ!$E$150,入力ｼｰﾄ!$O$7),1,1))</f>
        <v/>
      </c>
      <c r="AY133" s="16" t="str">
        <f>IF(LEN(入力ｼｰﾄ!$E$150)&lt;入力ｼｰﾄ!$O$6,"",MID(RIGHT(入力ｼｰﾄ!$E$150,入力ｼｰﾄ!$O$6),1,1))</f>
        <v/>
      </c>
      <c r="AZ133" s="18" t="str">
        <f>IF(LEN(入力ｼｰﾄ!$E$150)&lt;入力ｼｰﾄ!$O$5,"",MID(RIGHT(入力ｼｰﾄ!$E$150,入力ｼｰﾄ!$O$5),1,1))</f>
        <v/>
      </c>
      <c r="BA133" s="16" t="str">
        <f>IF(LEN(入力ｼｰﾄ!$E$150)&lt;入力ｼｰﾄ!$O$4,"",MID(RIGHT(入力ｼｰﾄ!$E$150,入力ｼｰﾄ!$O$4),1,1))</f>
        <v/>
      </c>
      <c r="BB133" s="16" t="str">
        <f>IF(LEN(入力ｼｰﾄ!$E$150)&lt;入力ｼｰﾄ!$O$3,"",MID(RIGHT(入力ｼｰﾄ!$E$150,入力ｼｰﾄ!$O$3),1,1))</f>
        <v/>
      </c>
      <c r="BC133" s="16" t="str">
        <f>IF(LEN(入力ｼｰﾄ!$E$150)&lt;入力ｼｰﾄ!$O$2,"",MID(RIGHT(入力ｼｰﾄ!$E$150,入力ｼｰﾄ!$O$2),1,1))</f>
        <v>0</v>
      </c>
      <c r="BD133" s="189"/>
      <c r="BE133" s="190"/>
      <c r="BF133" s="190"/>
      <c r="BG133" s="191"/>
      <c r="BI133" s="86" t="s">
        <v>109</v>
      </c>
    </row>
    <row r="134" spans="1:61" ht="20.25" customHeight="1">
      <c r="A134" s="211">
        <f>入力ｼｰﾄ!$F$145</f>
        <v>0</v>
      </c>
      <c r="B134" s="209"/>
      <c r="C134" s="209"/>
      <c r="D134" s="209"/>
      <c r="E134" s="209"/>
      <c r="F134" s="209"/>
      <c r="G134" s="209"/>
      <c r="H134" s="209"/>
      <c r="I134" s="209"/>
      <c r="J134" s="210"/>
      <c r="K134" s="15" t="str">
        <f>IF(LEN(入力ｼｰﾄ!$F$146)&lt;入力ｼｰﾄ!$O$16,"",MID(RIGHT(入力ｼｰﾄ!$F$146,入力ｼｰﾄ!$O$16),1,1))</f>
        <v/>
      </c>
      <c r="L134" s="16" t="str">
        <f>IF(LEN(入力ｼｰﾄ!$F$146)&lt;入力ｼｰﾄ!$O$15,"",MID(RIGHT(入力ｼｰﾄ!$F$146,入力ｼｰﾄ!$O$15),1,1))</f>
        <v/>
      </c>
      <c r="M134" s="16" t="str">
        <f>IF(LEN(入力ｼｰﾄ!$F$146)&lt;入力ｼｰﾄ!$O$8,"",MID(RIGHT(入力ｼｰﾄ!$F$146,入力ｼｰﾄ!$O$8),1,1))</f>
        <v/>
      </c>
      <c r="N134" s="17" t="str">
        <f>IF(LEN(入力ｼｰﾄ!$F$146)&lt;入力ｼｰﾄ!$O$7,"",MID(RIGHT(入力ｼｰﾄ!$F$146,入力ｼｰﾄ!$O$7),1,1))</f>
        <v/>
      </c>
      <c r="O134" s="16" t="str">
        <f>IF(LEN(入力ｼｰﾄ!$F$146)&lt;入力ｼｰﾄ!$O$6,"",MID(RIGHT(入力ｼｰﾄ!$F$146,入力ｼｰﾄ!$O$6),1,1))</f>
        <v/>
      </c>
      <c r="P134" s="18" t="str">
        <f>IF(LEN(入力ｼｰﾄ!$F$146)&lt;入力ｼｰﾄ!$O$5,"",MID(RIGHT(入力ｼｰﾄ!$F$146,入力ｼｰﾄ!$O$5),1,1))</f>
        <v/>
      </c>
      <c r="Q134" s="16" t="str">
        <f>IF(LEN(入力ｼｰﾄ!$F$146)&lt;入力ｼｰﾄ!$O$4,"",MID(RIGHT(入力ｼｰﾄ!$F$146,入力ｼｰﾄ!$O$4),1,1))</f>
        <v/>
      </c>
      <c r="R134" s="16" t="str">
        <f>IF(LEN(入力ｼｰﾄ!$F$146)&lt;入力ｼｰﾄ!$O$3,"",MID(RIGHT(入力ｼｰﾄ!$F$146,入力ｼｰﾄ!$O$3),1,1))</f>
        <v/>
      </c>
      <c r="S134" s="19" t="str">
        <f>IF(LEN(入力ｼｰﾄ!$F$146)&lt;入力ｼｰﾄ!$O$2,"",MID(RIGHT(入力ｼｰﾄ!$F$146,入力ｼｰﾄ!$O$2),1,1))</f>
        <v/>
      </c>
      <c r="T134" s="15" t="str">
        <f>IF(LEN(入力ｼｰﾄ!$F$147)&lt;入力ｼｰﾄ!$O$16,"",MID(RIGHT(入力ｼｰﾄ!$F$147,入力ｼｰﾄ!$O$16),1,1))</f>
        <v/>
      </c>
      <c r="U134" s="16" t="str">
        <f>IF(LEN(入力ｼｰﾄ!$F$147)&lt;入力ｼｰﾄ!$O$15,"",MID(RIGHT(入力ｼｰﾄ!$F$147,入力ｼｰﾄ!$O$15),1,1))</f>
        <v/>
      </c>
      <c r="V134" s="16" t="str">
        <f>IF(LEN(入力ｼｰﾄ!$F$147)&lt;入力ｼｰﾄ!$O$8,"",MID(RIGHT(入力ｼｰﾄ!$F$147,入力ｼｰﾄ!$O$8),1,1))</f>
        <v/>
      </c>
      <c r="W134" s="17" t="str">
        <f>IF(LEN(入力ｼｰﾄ!$F$147)&lt;入力ｼｰﾄ!$O$7,"",MID(RIGHT(入力ｼｰﾄ!$F$147,入力ｼｰﾄ!$O$7),1,1))</f>
        <v/>
      </c>
      <c r="X134" s="16" t="str">
        <f>IF(LEN(入力ｼｰﾄ!$F$147)&lt;入力ｼｰﾄ!$O$6,"",MID(RIGHT(入力ｼｰﾄ!$F$147,入力ｼｰﾄ!$O$6),1,1))</f>
        <v/>
      </c>
      <c r="Y134" s="18" t="str">
        <f>IF(LEN(入力ｼｰﾄ!$F$147)&lt;入力ｼｰﾄ!$O$5,"",MID(RIGHT(入力ｼｰﾄ!$F$147,入力ｼｰﾄ!$O$5),1,1))</f>
        <v/>
      </c>
      <c r="Z134" s="16" t="str">
        <f>IF(LEN(入力ｼｰﾄ!$F$147)&lt;入力ｼｰﾄ!$O$4,"",MID(RIGHT(入力ｼｰﾄ!$F$147,入力ｼｰﾄ!$O$4),1,1))</f>
        <v/>
      </c>
      <c r="AA134" s="16" t="str">
        <f>IF(LEN(入力ｼｰﾄ!$F$147)&lt;入力ｼｰﾄ!$O$3,"",MID(RIGHT(入力ｼｰﾄ!$F$147,入力ｼｰﾄ!$O$3),1,1))</f>
        <v/>
      </c>
      <c r="AB134" s="19" t="str">
        <f>IF(LEN(入力ｼｰﾄ!$F$147)&lt;入力ｼｰﾄ!$O$2,"",MID(RIGHT(入力ｼｰﾄ!$F$147,入力ｼｰﾄ!$O$2),1,1))</f>
        <v/>
      </c>
      <c r="AC134" s="106" t="str">
        <f>IF(LEN(入力ｼｰﾄ!$F$148)&lt;入力ｼｰﾄ!$O$16,"",MID(RIGHT(入力ｼｰﾄ!$F$148,入力ｼｰﾄ!$O$16),1,1))</f>
        <v/>
      </c>
      <c r="AD134" s="107" t="str">
        <f>IF(LEN(入力ｼｰﾄ!$F$148)&lt;入力ｼｰﾄ!$O$15,"",MID(RIGHT(入力ｼｰﾄ!$F$148,入力ｼｰﾄ!$O$15),1,1))</f>
        <v/>
      </c>
      <c r="AE134" s="107" t="str">
        <f>IF(LEN(入力ｼｰﾄ!$F$148)&lt;入力ｼｰﾄ!$O$8,"",MID(RIGHT(入力ｼｰﾄ!$F$148,入力ｼｰﾄ!$O$8),1,1))</f>
        <v/>
      </c>
      <c r="AF134" s="108" t="str">
        <f>IF(LEN(入力ｼｰﾄ!$F$148)&lt;入力ｼｰﾄ!$O$7,"",MID(RIGHT(入力ｼｰﾄ!$F$148,入力ｼｰﾄ!$O$7),1,1))</f>
        <v/>
      </c>
      <c r="AG134" s="107" t="str">
        <f>IF(LEN(入力ｼｰﾄ!$F$148)&lt;入力ｼｰﾄ!$O$6,"",MID(RIGHT(入力ｼｰﾄ!$F$148,入力ｼｰﾄ!$O$6),1,1))</f>
        <v/>
      </c>
      <c r="AH134" s="109" t="str">
        <f>IF(LEN(入力ｼｰﾄ!$F$148)&lt;入力ｼｰﾄ!$O$5,"",MID(RIGHT(入力ｼｰﾄ!$F$148,入力ｼｰﾄ!$O$5),1,1))</f>
        <v/>
      </c>
      <c r="AI134" s="107" t="str">
        <f>IF(LEN(入力ｼｰﾄ!$F$148)&lt;入力ｼｰﾄ!$O$4,"",MID(RIGHT(入力ｼｰﾄ!$F$148,入力ｼｰﾄ!$O$4),1,1))</f>
        <v/>
      </c>
      <c r="AJ134" s="107" t="str">
        <f>IF(LEN(入力ｼｰﾄ!$F$148)&lt;入力ｼｰﾄ!$O$3,"",MID(RIGHT(入力ｼｰﾄ!$F$148,入力ｼｰﾄ!$O$3),1,1))</f>
        <v/>
      </c>
      <c r="AK134" s="114" t="str">
        <f>IF(LEN(入力ｼｰﾄ!$F$148)&lt;入力ｼｰﾄ!$O$2,"",MID(RIGHT(入力ｼｰﾄ!$F$148,入力ｼｰﾄ!$O$2),1,1))</f>
        <v/>
      </c>
      <c r="AL134" s="15" t="str">
        <f>IF(LEN(入力ｼｰﾄ!$F$149)&lt;入力ｼｰﾄ!$O$16,"",MID(RIGHT(入力ｼｰﾄ!$F$149,入力ｼｰﾄ!$O$16),1,1))</f>
        <v/>
      </c>
      <c r="AM134" s="16" t="str">
        <f>IF(LEN(入力ｼｰﾄ!$F$149)&lt;入力ｼｰﾄ!$O$15,"",MID(RIGHT(入力ｼｰﾄ!$F$149,入力ｼｰﾄ!$O$15),1,1))</f>
        <v/>
      </c>
      <c r="AN134" s="16" t="str">
        <f>IF(LEN(入力ｼｰﾄ!$F$149)&lt;入力ｼｰﾄ!$O$8,"",MID(RIGHT(入力ｼｰﾄ!$F$149,入力ｼｰﾄ!$O$8),1,1))</f>
        <v/>
      </c>
      <c r="AO134" s="17" t="str">
        <f>IF(LEN(入力ｼｰﾄ!$F$149)&lt;入力ｼｰﾄ!$O$7,"",MID(RIGHT(入力ｼｰﾄ!$F$149,入力ｼｰﾄ!$O$7),1,1))</f>
        <v/>
      </c>
      <c r="AP134" s="16" t="str">
        <f>IF(LEN(入力ｼｰﾄ!$F$149)&lt;入力ｼｰﾄ!$O$6,"",MID(RIGHT(入力ｼｰﾄ!$F$149,入力ｼｰﾄ!$O$6),1,1))</f>
        <v/>
      </c>
      <c r="AQ134" s="18" t="str">
        <f>IF(LEN(入力ｼｰﾄ!$F$149)&lt;入力ｼｰﾄ!$O$5,"",MID(RIGHT(入力ｼｰﾄ!$F$149,入力ｼｰﾄ!$O$5),1,1))</f>
        <v/>
      </c>
      <c r="AR134" s="16" t="str">
        <f>IF(LEN(入力ｼｰﾄ!$F$149)&lt;入力ｼｰﾄ!$O$4,"",MID(RIGHT(入力ｼｰﾄ!$F$149,入力ｼｰﾄ!$O$4),1,1))</f>
        <v/>
      </c>
      <c r="AS134" s="16" t="str">
        <f>IF(LEN(入力ｼｰﾄ!$F$149)&lt;入力ｼｰﾄ!$O$3,"",MID(RIGHT(入力ｼｰﾄ!$F$149,入力ｼｰﾄ!$O$3),1,1))</f>
        <v/>
      </c>
      <c r="AT134" s="19" t="str">
        <f>IF(LEN(入力ｼｰﾄ!$F$149)&lt;入力ｼｰﾄ!$O$2,"",MID(RIGHT(入力ｼｰﾄ!$F$149,入力ｼｰﾄ!$O$2),1,1))</f>
        <v>0</v>
      </c>
      <c r="AU134" s="15" t="str">
        <f>IF(LEN(入力ｼｰﾄ!$F$150)&lt;入力ｼｰﾄ!$O$16,"",MID(RIGHT(入力ｼｰﾄ!$F$150,入力ｼｰﾄ!$O$16),1,1))</f>
        <v/>
      </c>
      <c r="AV134" s="16" t="str">
        <f>IF(LEN(入力ｼｰﾄ!$F$150)&lt;入力ｼｰﾄ!$O$15,"",MID(RIGHT(入力ｼｰﾄ!$F$150,入力ｼｰﾄ!$O$15),1,1))</f>
        <v/>
      </c>
      <c r="AW134" s="16" t="str">
        <f>IF(LEN(入力ｼｰﾄ!$F$150)&lt;入力ｼｰﾄ!$O$8,"",MID(RIGHT(入力ｼｰﾄ!$F$150,入力ｼｰﾄ!$O$8),1,1))</f>
        <v/>
      </c>
      <c r="AX134" s="17" t="str">
        <f>IF(LEN(入力ｼｰﾄ!$F$150)&lt;入力ｼｰﾄ!$O$7,"",MID(RIGHT(入力ｼｰﾄ!$F$150,入力ｼｰﾄ!$O$7),1,1))</f>
        <v/>
      </c>
      <c r="AY134" s="16" t="str">
        <f>IF(LEN(入力ｼｰﾄ!$F$150)&lt;入力ｼｰﾄ!$O$6,"",MID(RIGHT(入力ｼｰﾄ!$F$150,入力ｼｰﾄ!$O$6),1,1))</f>
        <v/>
      </c>
      <c r="AZ134" s="18" t="str">
        <f>IF(LEN(入力ｼｰﾄ!$F$150)&lt;入力ｼｰﾄ!$O$5,"",MID(RIGHT(入力ｼｰﾄ!$F$150,入力ｼｰﾄ!$O$5),1,1))</f>
        <v/>
      </c>
      <c r="BA134" s="16" t="str">
        <f>IF(LEN(入力ｼｰﾄ!$F$150)&lt;入力ｼｰﾄ!$O$4,"",MID(RIGHT(入力ｼｰﾄ!$F$150,入力ｼｰﾄ!$O$4),1,1))</f>
        <v/>
      </c>
      <c r="BB134" s="16" t="str">
        <f>IF(LEN(入力ｼｰﾄ!$F$150)&lt;入力ｼｰﾄ!$O$3,"",MID(RIGHT(入力ｼｰﾄ!$F$150,入力ｼｰﾄ!$O$3),1,1))</f>
        <v/>
      </c>
      <c r="BC134" s="16" t="str">
        <f>IF(LEN(入力ｼｰﾄ!$F$150)&lt;入力ｼｰﾄ!$O$2,"",MID(RIGHT(入力ｼｰﾄ!$F$150,入力ｼｰﾄ!$O$2),1,1))</f>
        <v>0</v>
      </c>
      <c r="BD134" s="189"/>
      <c r="BE134" s="190"/>
      <c r="BF134" s="190"/>
      <c r="BG134" s="191"/>
    </row>
    <row r="135" spans="1:61" ht="20.25" customHeight="1">
      <c r="A135" s="211">
        <f>入力ｼｰﾄ!$G$145</f>
        <v>0</v>
      </c>
      <c r="B135" s="209"/>
      <c r="C135" s="209"/>
      <c r="D135" s="209"/>
      <c r="E135" s="209"/>
      <c r="F135" s="209"/>
      <c r="G135" s="209"/>
      <c r="H135" s="209"/>
      <c r="I135" s="209"/>
      <c r="J135" s="210"/>
      <c r="K135" s="15" t="str">
        <f>IF(LEN(入力ｼｰﾄ!$G$146)&lt;入力ｼｰﾄ!$O$16,"",MID(RIGHT(入力ｼｰﾄ!$G$146,入力ｼｰﾄ!$O$16),1,1))</f>
        <v/>
      </c>
      <c r="L135" s="16" t="str">
        <f>IF(LEN(入力ｼｰﾄ!$G$146)&lt;入力ｼｰﾄ!$O$15,"",MID(RIGHT(入力ｼｰﾄ!$G$146,入力ｼｰﾄ!$O$15),1,1))</f>
        <v/>
      </c>
      <c r="M135" s="16" t="str">
        <f>IF(LEN(入力ｼｰﾄ!$G$146)&lt;入力ｼｰﾄ!$O$8,"",MID(RIGHT(入力ｼｰﾄ!$G$146,入力ｼｰﾄ!$O$8),1,1))</f>
        <v/>
      </c>
      <c r="N135" s="17" t="str">
        <f>IF(LEN(入力ｼｰﾄ!$G$146)&lt;入力ｼｰﾄ!$O$7,"",MID(RIGHT(入力ｼｰﾄ!$G$146,入力ｼｰﾄ!$O$7),1,1))</f>
        <v/>
      </c>
      <c r="O135" s="16" t="str">
        <f>IF(LEN(入力ｼｰﾄ!$G$146)&lt;入力ｼｰﾄ!$O$6,"",MID(RIGHT(入力ｼｰﾄ!$G$146,入力ｼｰﾄ!$O$6),1,1))</f>
        <v/>
      </c>
      <c r="P135" s="18" t="str">
        <f>IF(LEN(入力ｼｰﾄ!$G$146)&lt;入力ｼｰﾄ!$O$5,"",MID(RIGHT(入力ｼｰﾄ!$G$146,入力ｼｰﾄ!$O$5),1,1))</f>
        <v/>
      </c>
      <c r="Q135" s="16" t="str">
        <f>IF(LEN(入力ｼｰﾄ!$G$146)&lt;入力ｼｰﾄ!$O$4,"",MID(RIGHT(入力ｼｰﾄ!$G$146,入力ｼｰﾄ!$O$4),1,1))</f>
        <v/>
      </c>
      <c r="R135" s="16" t="str">
        <f>IF(LEN(入力ｼｰﾄ!$G$146)&lt;入力ｼｰﾄ!$O$3,"",MID(RIGHT(入力ｼｰﾄ!$G$146,入力ｼｰﾄ!$O$3),1,1))</f>
        <v/>
      </c>
      <c r="S135" s="19" t="str">
        <f>IF(LEN(入力ｼｰﾄ!$G$146)&lt;入力ｼｰﾄ!$O$2,"",MID(RIGHT(入力ｼｰﾄ!$G$146,入力ｼｰﾄ!$O$2),1,1))</f>
        <v/>
      </c>
      <c r="T135" s="15" t="str">
        <f>IF(LEN(入力ｼｰﾄ!$G$147)&lt;入力ｼｰﾄ!$O$16,"",MID(RIGHT(入力ｼｰﾄ!$G$147,入力ｼｰﾄ!$O$16),1,1))</f>
        <v/>
      </c>
      <c r="U135" s="16" t="str">
        <f>IF(LEN(入力ｼｰﾄ!$G$147)&lt;入力ｼｰﾄ!$O$15,"",MID(RIGHT(入力ｼｰﾄ!$G$147,入力ｼｰﾄ!$O$15),1,1))</f>
        <v/>
      </c>
      <c r="V135" s="16" t="str">
        <f>IF(LEN(入力ｼｰﾄ!$G$147)&lt;入力ｼｰﾄ!$O$8,"",MID(RIGHT(入力ｼｰﾄ!$G$147,入力ｼｰﾄ!$O$8),1,1))</f>
        <v/>
      </c>
      <c r="W135" s="17" t="str">
        <f>IF(LEN(入力ｼｰﾄ!$G$147)&lt;入力ｼｰﾄ!$O$7,"",MID(RIGHT(入力ｼｰﾄ!$G$147,入力ｼｰﾄ!$O$7),1,1))</f>
        <v/>
      </c>
      <c r="X135" s="16" t="str">
        <f>IF(LEN(入力ｼｰﾄ!$G$147)&lt;入力ｼｰﾄ!$O$6,"",MID(RIGHT(入力ｼｰﾄ!$G$147,入力ｼｰﾄ!$O$6),1,1))</f>
        <v/>
      </c>
      <c r="Y135" s="18" t="str">
        <f>IF(LEN(入力ｼｰﾄ!$G$147)&lt;入力ｼｰﾄ!$O$5,"",MID(RIGHT(入力ｼｰﾄ!$G$147,入力ｼｰﾄ!$O$5),1,1))</f>
        <v/>
      </c>
      <c r="Z135" s="16" t="str">
        <f>IF(LEN(入力ｼｰﾄ!$G$147)&lt;入力ｼｰﾄ!$O$4,"",MID(RIGHT(入力ｼｰﾄ!$G$147,入力ｼｰﾄ!$O$4),1,1))</f>
        <v/>
      </c>
      <c r="AA135" s="16" t="str">
        <f>IF(LEN(入力ｼｰﾄ!$G$147)&lt;入力ｼｰﾄ!$O$3,"",MID(RIGHT(入力ｼｰﾄ!$G$147,入力ｼｰﾄ!$O$3),1,1))</f>
        <v/>
      </c>
      <c r="AB135" s="19" t="str">
        <f>IF(LEN(入力ｼｰﾄ!$G$147)&lt;入力ｼｰﾄ!$O$2,"",MID(RIGHT(入力ｼｰﾄ!$G$147,入力ｼｰﾄ!$O$2),1,1))</f>
        <v/>
      </c>
      <c r="AC135" s="106" t="str">
        <f>IF(LEN(入力ｼｰﾄ!$G$148)&lt;入力ｼｰﾄ!$O$16,"",MID(RIGHT(入力ｼｰﾄ!$G$148,入力ｼｰﾄ!$O$16),1,1))</f>
        <v/>
      </c>
      <c r="AD135" s="107" t="str">
        <f>IF(LEN(入力ｼｰﾄ!$G$148)&lt;入力ｼｰﾄ!$O$15,"",MID(RIGHT(入力ｼｰﾄ!$G$148,入力ｼｰﾄ!$O$15),1,1))</f>
        <v/>
      </c>
      <c r="AE135" s="107" t="str">
        <f>IF(LEN(入力ｼｰﾄ!$G$148)&lt;入力ｼｰﾄ!$O$8,"",MID(RIGHT(入力ｼｰﾄ!$G$148,入力ｼｰﾄ!$O$8),1,1))</f>
        <v/>
      </c>
      <c r="AF135" s="108" t="str">
        <f>IF(LEN(入力ｼｰﾄ!$G$148)&lt;入力ｼｰﾄ!$O$7,"",MID(RIGHT(入力ｼｰﾄ!$G$148,入力ｼｰﾄ!$O$7),1,1))</f>
        <v/>
      </c>
      <c r="AG135" s="107" t="str">
        <f>IF(LEN(入力ｼｰﾄ!$G$148)&lt;入力ｼｰﾄ!$O$6,"",MID(RIGHT(入力ｼｰﾄ!$G$148,入力ｼｰﾄ!$O$6),1,1))</f>
        <v/>
      </c>
      <c r="AH135" s="109" t="str">
        <f>IF(LEN(入力ｼｰﾄ!$G$148)&lt;入力ｼｰﾄ!$O$5,"",MID(RIGHT(入力ｼｰﾄ!$G$148,入力ｼｰﾄ!$O$5),1,1))</f>
        <v/>
      </c>
      <c r="AI135" s="107" t="str">
        <f>IF(LEN(入力ｼｰﾄ!$G$148)&lt;入力ｼｰﾄ!$O$4,"",MID(RIGHT(入力ｼｰﾄ!$G$148,入力ｼｰﾄ!$O$4),1,1))</f>
        <v/>
      </c>
      <c r="AJ135" s="107" t="str">
        <f>IF(LEN(入力ｼｰﾄ!$G$148)&lt;入力ｼｰﾄ!$O$3,"",MID(RIGHT(入力ｼｰﾄ!$G$148,入力ｼｰﾄ!$O$3),1,1))</f>
        <v/>
      </c>
      <c r="AK135" s="114" t="str">
        <f>IF(LEN(入力ｼｰﾄ!$G$148)&lt;入力ｼｰﾄ!$O$2,"",MID(RIGHT(入力ｼｰﾄ!$G$148,入力ｼｰﾄ!$O$2),1,1))</f>
        <v/>
      </c>
      <c r="AL135" s="15" t="str">
        <f>IF(LEN(入力ｼｰﾄ!$G$149)&lt;入力ｼｰﾄ!$O$16,"",MID(RIGHT(入力ｼｰﾄ!$G$149,入力ｼｰﾄ!$O$16),1,1))</f>
        <v/>
      </c>
      <c r="AM135" s="16" t="str">
        <f>IF(LEN(入力ｼｰﾄ!$G$149)&lt;入力ｼｰﾄ!$O$15,"",MID(RIGHT(入力ｼｰﾄ!$G$149,入力ｼｰﾄ!$O$15),1,1))</f>
        <v/>
      </c>
      <c r="AN135" s="16" t="str">
        <f>IF(LEN(入力ｼｰﾄ!$G$149)&lt;入力ｼｰﾄ!$O$8,"",MID(RIGHT(入力ｼｰﾄ!$G$149,入力ｼｰﾄ!$O$8),1,1))</f>
        <v/>
      </c>
      <c r="AO135" s="17" t="str">
        <f>IF(LEN(入力ｼｰﾄ!$G$149)&lt;入力ｼｰﾄ!$O$7,"",MID(RIGHT(入力ｼｰﾄ!$G$149,入力ｼｰﾄ!$O$7),1,1))</f>
        <v/>
      </c>
      <c r="AP135" s="16" t="str">
        <f>IF(LEN(入力ｼｰﾄ!$G$149)&lt;入力ｼｰﾄ!$O$6,"",MID(RIGHT(入力ｼｰﾄ!$G$149,入力ｼｰﾄ!$O$6),1,1))</f>
        <v/>
      </c>
      <c r="AQ135" s="18" t="str">
        <f>IF(LEN(入力ｼｰﾄ!$G$149)&lt;入力ｼｰﾄ!$O$5,"",MID(RIGHT(入力ｼｰﾄ!$G$149,入力ｼｰﾄ!$O$5),1,1))</f>
        <v/>
      </c>
      <c r="AR135" s="16" t="str">
        <f>IF(LEN(入力ｼｰﾄ!$G$149)&lt;入力ｼｰﾄ!$O$4,"",MID(RIGHT(入力ｼｰﾄ!$G$149,入力ｼｰﾄ!$O$4),1,1))</f>
        <v/>
      </c>
      <c r="AS135" s="16" t="str">
        <f>IF(LEN(入力ｼｰﾄ!$G$149)&lt;入力ｼｰﾄ!$O$3,"",MID(RIGHT(入力ｼｰﾄ!$G$149,入力ｼｰﾄ!$O$3),1,1))</f>
        <v/>
      </c>
      <c r="AT135" s="19" t="str">
        <f>IF(LEN(入力ｼｰﾄ!$G$149)&lt;入力ｼｰﾄ!$O$2,"",MID(RIGHT(入力ｼｰﾄ!$G$149,入力ｼｰﾄ!$O$2),1,1))</f>
        <v>0</v>
      </c>
      <c r="AU135" s="15" t="str">
        <f>IF(LEN(入力ｼｰﾄ!$G$150)&lt;入力ｼｰﾄ!$O$16,"",MID(RIGHT(入力ｼｰﾄ!$G$150,入力ｼｰﾄ!$O$16),1,1))</f>
        <v/>
      </c>
      <c r="AV135" s="16" t="str">
        <f>IF(LEN(入力ｼｰﾄ!$G$150)&lt;入力ｼｰﾄ!$O$15,"",MID(RIGHT(入力ｼｰﾄ!$G$150,入力ｼｰﾄ!$O$15),1,1))</f>
        <v/>
      </c>
      <c r="AW135" s="16" t="str">
        <f>IF(LEN(入力ｼｰﾄ!$G$150)&lt;入力ｼｰﾄ!$O$8,"",MID(RIGHT(入力ｼｰﾄ!$G$150,入力ｼｰﾄ!$O$8),1,1))</f>
        <v/>
      </c>
      <c r="AX135" s="17" t="str">
        <f>IF(LEN(入力ｼｰﾄ!$G$150)&lt;入力ｼｰﾄ!$O$7,"",MID(RIGHT(入力ｼｰﾄ!$G$150,入力ｼｰﾄ!$O$7),1,1))</f>
        <v/>
      </c>
      <c r="AY135" s="16" t="str">
        <f>IF(LEN(入力ｼｰﾄ!$G$150)&lt;入力ｼｰﾄ!$O$6,"",MID(RIGHT(入力ｼｰﾄ!$G$150,入力ｼｰﾄ!$O$6),1,1))</f>
        <v/>
      </c>
      <c r="AZ135" s="18" t="str">
        <f>IF(LEN(入力ｼｰﾄ!$G$150)&lt;入力ｼｰﾄ!$O$5,"",MID(RIGHT(入力ｼｰﾄ!$G$150,入力ｼｰﾄ!$O$5),1,1))</f>
        <v/>
      </c>
      <c r="BA135" s="16" t="str">
        <f>IF(LEN(入力ｼｰﾄ!$G$150)&lt;入力ｼｰﾄ!$O$4,"",MID(RIGHT(入力ｼｰﾄ!$G$150,入力ｼｰﾄ!$O$4),1,1))</f>
        <v/>
      </c>
      <c r="BB135" s="16" t="str">
        <f>IF(LEN(入力ｼｰﾄ!$G$150)&lt;入力ｼｰﾄ!$O$3,"",MID(RIGHT(入力ｼｰﾄ!$G$150,入力ｼｰﾄ!$O$3),1,1))</f>
        <v/>
      </c>
      <c r="BC135" s="16" t="str">
        <f>IF(LEN(入力ｼｰﾄ!$G$150)&lt;入力ｼｰﾄ!$O$2,"",MID(RIGHT(入力ｼｰﾄ!$G$150,入力ｼｰﾄ!$O$2),1,1))</f>
        <v>0</v>
      </c>
      <c r="BD135" s="189"/>
      <c r="BE135" s="190"/>
      <c r="BF135" s="190"/>
      <c r="BG135" s="191"/>
    </row>
    <row r="136" spans="1:61" ht="20.25" customHeight="1" thickBot="1">
      <c r="A136" s="204" t="s">
        <v>13</v>
      </c>
      <c r="B136" s="205"/>
      <c r="C136" s="205"/>
      <c r="D136" s="205"/>
      <c r="E136" s="205"/>
      <c r="F136" s="205"/>
      <c r="G136" s="205"/>
      <c r="H136" s="205"/>
      <c r="I136" s="205"/>
      <c r="J136" s="206"/>
      <c r="K136" s="20" t="str">
        <f>IF(LEN(入力ｼｰﾄ!$H$146)&lt;入力ｼｰﾄ!$O$16,"",MID(RIGHT(入力ｼｰﾄ!$H$146,入力ｼｰﾄ!$O$16),1,1))</f>
        <v/>
      </c>
      <c r="L136" s="21" t="str">
        <f>IF(LEN(入力ｼｰﾄ!$H$146)&lt;入力ｼｰﾄ!$O$15,"",MID(RIGHT(入力ｼｰﾄ!$H$146,入力ｼｰﾄ!$O$15),1,1))</f>
        <v/>
      </c>
      <c r="M136" s="21" t="str">
        <f>IF(LEN(入力ｼｰﾄ!$H$146)&lt;入力ｼｰﾄ!$O$8,"",MID(RIGHT(入力ｼｰﾄ!$H$146,入力ｼｰﾄ!$O$8),1,1))</f>
        <v/>
      </c>
      <c r="N136" s="22" t="str">
        <f>IF(LEN(入力ｼｰﾄ!$H$146)&lt;入力ｼｰﾄ!$O$7,"",MID(RIGHT(入力ｼｰﾄ!$H$146,入力ｼｰﾄ!$O$7),1,1))</f>
        <v/>
      </c>
      <c r="O136" s="21" t="str">
        <f>IF(LEN(入力ｼｰﾄ!$H$146)&lt;入力ｼｰﾄ!$O$6,"",MID(RIGHT(入力ｼｰﾄ!$H$146,入力ｼｰﾄ!$O$6),1,1))</f>
        <v/>
      </c>
      <c r="P136" s="23" t="str">
        <f>IF(LEN(入力ｼｰﾄ!$H$146)&lt;入力ｼｰﾄ!$O$5,"",MID(RIGHT(入力ｼｰﾄ!$H$146,入力ｼｰﾄ!$O$5),1,1))</f>
        <v/>
      </c>
      <c r="Q136" s="21" t="str">
        <f>IF(LEN(入力ｼｰﾄ!$H$146)&lt;入力ｼｰﾄ!$O$4,"",MID(RIGHT(入力ｼｰﾄ!$H$146,入力ｼｰﾄ!$O$4),1,1))</f>
        <v/>
      </c>
      <c r="R136" s="21" t="str">
        <f>IF(LEN(入力ｼｰﾄ!$H$146)&lt;入力ｼｰﾄ!$O$3,"",MID(RIGHT(入力ｼｰﾄ!$H$146,入力ｼｰﾄ!$O$3),1,1))</f>
        <v/>
      </c>
      <c r="S136" s="24" t="str">
        <f>IF(LEN(入力ｼｰﾄ!$H$146)&lt;入力ｼｰﾄ!$O$2,"",MID(RIGHT(入力ｼｰﾄ!$H$146,入力ｼｰﾄ!$O$2),1,1))</f>
        <v>0</v>
      </c>
      <c r="T136" s="20" t="str">
        <f>IF(LEN(入力ｼｰﾄ!$H$147)&lt;入力ｼｰﾄ!$O$16,"",MID(RIGHT(入力ｼｰﾄ!$H$147,入力ｼｰﾄ!$O$16),1,1))</f>
        <v/>
      </c>
      <c r="U136" s="21" t="str">
        <f>IF(LEN(入力ｼｰﾄ!$H$147)&lt;入力ｼｰﾄ!$O$15,"",MID(RIGHT(入力ｼｰﾄ!$H$147,入力ｼｰﾄ!$O$15),1,1))</f>
        <v/>
      </c>
      <c r="V136" s="21" t="str">
        <f>IF(LEN(入力ｼｰﾄ!$H$147)&lt;入力ｼｰﾄ!$O$8,"",MID(RIGHT(入力ｼｰﾄ!$H$147,入力ｼｰﾄ!$O$8),1,1))</f>
        <v/>
      </c>
      <c r="W136" s="22" t="str">
        <f>IF(LEN(入力ｼｰﾄ!$H$147)&lt;入力ｼｰﾄ!$O$7,"",MID(RIGHT(入力ｼｰﾄ!$H$147,入力ｼｰﾄ!$O$7),1,1))</f>
        <v/>
      </c>
      <c r="X136" s="21" t="str">
        <f>IF(LEN(入力ｼｰﾄ!$H$147)&lt;入力ｼｰﾄ!$O$6,"",MID(RIGHT(入力ｼｰﾄ!$H$147,入力ｼｰﾄ!$O$6),1,1))</f>
        <v/>
      </c>
      <c r="Y136" s="23" t="str">
        <f>IF(LEN(入力ｼｰﾄ!$H$147)&lt;入力ｼｰﾄ!$O$5,"",MID(RIGHT(入力ｼｰﾄ!$H$147,入力ｼｰﾄ!$O$5),1,1))</f>
        <v/>
      </c>
      <c r="Z136" s="21" t="str">
        <f>IF(LEN(入力ｼｰﾄ!$H$147)&lt;入力ｼｰﾄ!$O$4,"",MID(RIGHT(入力ｼｰﾄ!$H$147,入力ｼｰﾄ!$O$4),1,1))</f>
        <v/>
      </c>
      <c r="AA136" s="21" t="str">
        <f>IF(LEN(入力ｼｰﾄ!$H$147)&lt;入力ｼｰﾄ!$O$3,"",MID(RIGHT(入力ｼｰﾄ!$H$147,入力ｼｰﾄ!$O$3),1,1))</f>
        <v/>
      </c>
      <c r="AB136" s="24" t="str">
        <f>IF(LEN(入力ｼｰﾄ!$H$147)&lt;入力ｼｰﾄ!$O$2,"",MID(RIGHT(入力ｼｰﾄ!$H$147,入力ｼｰﾄ!$O$2),1,1))</f>
        <v>0</v>
      </c>
      <c r="AC136" s="110" t="str">
        <f>IF(LEN(入力ｼｰﾄ!$H$148)&lt;入力ｼｰﾄ!$O$16,"",MID(RIGHT(入力ｼｰﾄ!$H$148,入力ｼｰﾄ!$O$16),1,1))</f>
        <v/>
      </c>
      <c r="AD136" s="111" t="str">
        <f>IF(LEN(入力ｼｰﾄ!$H$148)&lt;入力ｼｰﾄ!$O$15,"",MID(RIGHT(入力ｼｰﾄ!$H$148,入力ｼｰﾄ!$O$15),1,1))</f>
        <v/>
      </c>
      <c r="AE136" s="111" t="str">
        <f>IF(LEN(入力ｼｰﾄ!$H$148)&lt;入力ｼｰﾄ!$O$8,"",MID(RIGHT(入力ｼｰﾄ!$H$148,入力ｼｰﾄ!$O$8),1,1))</f>
        <v/>
      </c>
      <c r="AF136" s="112" t="str">
        <f>IF(LEN(入力ｼｰﾄ!$H$148)&lt;入力ｼｰﾄ!$O$7,"",MID(RIGHT(入力ｼｰﾄ!$H$148,入力ｼｰﾄ!$O$7),1,1))</f>
        <v/>
      </c>
      <c r="AG136" s="111" t="str">
        <f>IF(LEN(入力ｼｰﾄ!$H$148)&lt;入力ｼｰﾄ!$O$6,"",MID(RIGHT(入力ｼｰﾄ!$H$148,入力ｼｰﾄ!$O$6),1,1))</f>
        <v/>
      </c>
      <c r="AH136" s="113" t="str">
        <f>IF(LEN(入力ｼｰﾄ!$H$148)&lt;入力ｼｰﾄ!$O$5,"",MID(RIGHT(入力ｼｰﾄ!$H$148,入力ｼｰﾄ!$O$5),1,1))</f>
        <v/>
      </c>
      <c r="AI136" s="111" t="str">
        <f>IF(LEN(入力ｼｰﾄ!$H$148)&lt;入力ｼｰﾄ!$O$4,"",MID(RIGHT(入力ｼｰﾄ!$H$148,入力ｼｰﾄ!$O$4),1,1))</f>
        <v/>
      </c>
      <c r="AJ136" s="111" t="str">
        <f>IF(LEN(入力ｼｰﾄ!$H$148)&lt;入力ｼｰﾄ!$O$3,"",MID(RIGHT(入力ｼｰﾄ!$H$148,入力ｼｰﾄ!$O$3),1,1))</f>
        <v/>
      </c>
      <c r="AK136" s="115" t="str">
        <f>IF(LEN(入力ｼｰﾄ!$H$148)&lt;入力ｼｰﾄ!$O$2,"",MID(RIGHT(入力ｼｰﾄ!$H$148,入力ｼｰﾄ!$O$2),1,1))</f>
        <v>0</v>
      </c>
      <c r="AL136" s="20" t="str">
        <f>IF(LEN(入力ｼｰﾄ!$H$149)&lt;入力ｼｰﾄ!$O$16,"",MID(RIGHT(入力ｼｰﾄ!$H$149,入力ｼｰﾄ!$O$16),1,1))</f>
        <v/>
      </c>
      <c r="AM136" s="21" t="str">
        <f>IF(LEN(入力ｼｰﾄ!$H$149)&lt;入力ｼｰﾄ!$O$15,"",MID(RIGHT(入力ｼｰﾄ!$H$149,入力ｼｰﾄ!$O$15),1,1))</f>
        <v/>
      </c>
      <c r="AN136" s="21" t="str">
        <f>IF(LEN(入力ｼｰﾄ!$H$149)&lt;入力ｼｰﾄ!$O$8,"",MID(RIGHT(入力ｼｰﾄ!$H$149,入力ｼｰﾄ!$O$8),1,1))</f>
        <v/>
      </c>
      <c r="AO136" s="22" t="str">
        <f>IF(LEN(入力ｼｰﾄ!$H$149)&lt;入力ｼｰﾄ!$O$7,"",MID(RIGHT(入力ｼｰﾄ!$H$149,入力ｼｰﾄ!$O$7),1,1))</f>
        <v/>
      </c>
      <c r="AP136" s="21" t="str">
        <f>IF(LEN(入力ｼｰﾄ!$H$149)&lt;入力ｼｰﾄ!$O$6,"",MID(RIGHT(入力ｼｰﾄ!$H$149,入力ｼｰﾄ!$O$6),1,1))</f>
        <v/>
      </c>
      <c r="AQ136" s="23" t="str">
        <f>IF(LEN(入力ｼｰﾄ!$H$149)&lt;入力ｼｰﾄ!$O$5,"",MID(RIGHT(入力ｼｰﾄ!$H$149,入力ｼｰﾄ!$O$5),1,1))</f>
        <v/>
      </c>
      <c r="AR136" s="21" t="str">
        <f>IF(LEN(入力ｼｰﾄ!$H$149)&lt;入力ｼｰﾄ!$O$4,"",MID(RIGHT(入力ｼｰﾄ!$H$149,入力ｼｰﾄ!$O$4),1,1))</f>
        <v/>
      </c>
      <c r="AS136" s="21" t="str">
        <f>IF(LEN(入力ｼｰﾄ!$H$149)&lt;入力ｼｰﾄ!$O$3,"",MID(RIGHT(入力ｼｰﾄ!$H$149,入力ｼｰﾄ!$O$3),1,1))</f>
        <v/>
      </c>
      <c r="AT136" s="24" t="str">
        <f>IF(LEN(入力ｼｰﾄ!$H$149)&lt;入力ｼｰﾄ!$O$2,"",MID(RIGHT(入力ｼｰﾄ!$H$149,入力ｼｰﾄ!$O$2),1,1))</f>
        <v>0</v>
      </c>
      <c r="AU136" s="20" t="str">
        <f>IF(LEN(入力ｼｰﾄ!$H$150)&lt;入力ｼｰﾄ!$O$16,"",MID(RIGHT(入力ｼｰﾄ!$H$150,入力ｼｰﾄ!$O$16),1,1))</f>
        <v/>
      </c>
      <c r="AV136" s="21" t="str">
        <f>IF(LEN(入力ｼｰﾄ!$H$150)&lt;入力ｼｰﾄ!$O$15,"",MID(RIGHT(入力ｼｰﾄ!$H$150,入力ｼｰﾄ!$O$15),1,1))</f>
        <v/>
      </c>
      <c r="AW136" s="21" t="str">
        <f>IF(LEN(入力ｼｰﾄ!$H$150)&lt;入力ｼｰﾄ!$O$8,"",MID(RIGHT(入力ｼｰﾄ!$H$150,入力ｼｰﾄ!$O$8),1,1))</f>
        <v/>
      </c>
      <c r="AX136" s="22" t="str">
        <f>IF(LEN(入力ｼｰﾄ!$H$150)&lt;入力ｼｰﾄ!$O$7,"",MID(RIGHT(入力ｼｰﾄ!$H$150,入力ｼｰﾄ!$O$7),1,1))</f>
        <v/>
      </c>
      <c r="AY136" s="21" t="str">
        <f>IF(LEN(入力ｼｰﾄ!$H$150)&lt;入力ｼｰﾄ!$O$6,"",MID(RIGHT(入力ｼｰﾄ!$H$150,入力ｼｰﾄ!$O$6),1,1))</f>
        <v/>
      </c>
      <c r="AZ136" s="23" t="str">
        <f>IF(LEN(入力ｼｰﾄ!$H$150)&lt;入力ｼｰﾄ!$O$5,"",MID(RIGHT(入力ｼｰﾄ!$H$150,入力ｼｰﾄ!$O$5),1,1))</f>
        <v/>
      </c>
      <c r="BA136" s="21" t="str">
        <f>IF(LEN(入力ｼｰﾄ!$H$150)&lt;入力ｼｰﾄ!$O$4,"",MID(RIGHT(入力ｼｰﾄ!$H$150,入力ｼｰﾄ!$O$4),1,1))</f>
        <v/>
      </c>
      <c r="BB136" s="21" t="str">
        <f>IF(LEN(入力ｼｰﾄ!$H$150)&lt;入力ｼｰﾄ!$O$3,"",MID(RIGHT(入力ｼｰﾄ!$H$150,入力ｼｰﾄ!$O$3),1,1))</f>
        <v/>
      </c>
      <c r="BC136" s="21" t="str">
        <f>IF(LEN(入力ｼｰﾄ!$H$150)&lt;入力ｼｰﾄ!$O$2,"",MID(RIGHT(入力ｼｰﾄ!$H$150,入力ｼｰﾄ!$O$2),1,1))</f>
        <v>0</v>
      </c>
      <c r="BD136" s="192"/>
      <c r="BE136" s="193"/>
      <c r="BF136" s="193"/>
      <c r="BG136" s="194"/>
    </row>
    <row r="137" spans="1:61" ht="26.25" customHeight="1">
      <c r="A137" s="179" t="s">
        <v>2</v>
      </c>
      <c r="B137" s="180"/>
      <c r="C137" s="180"/>
      <c r="D137" s="180"/>
      <c r="E137" s="180"/>
      <c r="F137" s="181">
        <f>入力ｼｰﾄ!$D$152</f>
        <v>0</v>
      </c>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0" t="s">
        <v>14</v>
      </c>
      <c r="AM137" s="180"/>
      <c r="AN137" s="180"/>
      <c r="AO137" s="180"/>
      <c r="AP137" s="180"/>
      <c r="AQ137" s="182">
        <f>入力ｼｰﾄ!$D$151</f>
        <v>0</v>
      </c>
      <c r="AR137" s="182"/>
      <c r="AS137" s="182"/>
      <c r="AT137" s="182"/>
      <c r="AU137" s="182"/>
      <c r="AV137" s="182"/>
      <c r="AW137" s="182"/>
      <c r="AX137" s="182"/>
      <c r="AY137" s="182"/>
      <c r="AZ137" s="182"/>
      <c r="BA137" s="182"/>
      <c r="BB137" s="182"/>
      <c r="BC137" s="182"/>
      <c r="BD137" s="183" t="s">
        <v>17</v>
      </c>
      <c r="BE137" s="184"/>
      <c r="BF137" s="184"/>
      <c r="BG137" s="185"/>
    </row>
    <row r="138" spans="1:61" ht="20.25" customHeight="1">
      <c r="A138" s="207" t="s">
        <v>12</v>
      </c>
      <c r="B138" s="201"/>
      <c r="C138" s="201"/>
      <c r="D138" s="201"/>
      <c r="E138" s="201"/>
      <c r="F138" s="201"/>
      <c r="G138" s="201"/>
      <c r="H138" s="201"/>
      <c r="I138" s="201"/>
      <c r="J138" s="202"/>
      <c r="K138" s="200" t="s">
        <v>15</v>
      </c>
      <c r="L138" s="201"/>
      <c r="M138" s="201"/>
      <c r="N138" s="201"/>
      <c r="O138" s="201"/>
      <c r="P138" s="201"/>
      <c r="Q138" s="201"/>
      <c r="R138" s="201"/>
      <c r="S138" s="202"/>
      <c r="T138" s="200" t="s">
        <v>37</v>
      </c>
      <c r="U138" s="201"/>
      <c r="V138" s="201"/>
      <c r="W138" s="201"/>
      <c r="X138" s="201"/>
      <c r="Y138" s="201"/>
      <c r="Z138" s="201"/>
      <c r="AA138" s="201"/>
      <c r="AB138" s="202"/>
      <c r="AC138" s="200" t="s">
        <v>6</v>
      </c>
      <c r="AD138" s="201"/>
      <c r="AE138" s="201"/>
      <c r="AF138" s="201"/>
      <c r="AG138" s="201"/>
      <c r="AH138" s="201"/>
      <c r="AI138" s="201"/>
      <c r="AJ138" s="201"/>
      <c r="AK138" s="202"/>
      <c r="AL138" s="200" t="s">
        <v>11</v>
      </c>
      <c r="AM138" s="201"/>
      <c r="AN138" s="201"/>
      <c r="AO138" s="201"/>
      <c r="AP138" s="201"/>
      <c r="AQ138" s="201"/>
      <c r="AR138" s="201"/>
      <c r="AS138" s="201"/>
      <c r="AT138" s="202"/>
      <c r="AU138" s="200" t="s">
        <v>16</v>
      </c>
      <c r="AV138" s="201"/>
      <c r="AW138" s="201"/>
      <c r="AX138" s="201"/>
      <c r="AY138" s="201"/>
      <c r="AZ138" s="201"/>
      <c r="BA138" s="201"/>
      <c r="BB138" s="201"/>
      <c r="BC138" s="202"/>
      <c r="BD138" s="186">
        <f>入力ｼｰﾄ!I151</f>
        <v>0</v>
      </c>
      <c r="BE138" s="187"/>
      <c r="BF138" s="187"/>
      <c r="BG138" s="188"/>
    </row>
    <row r="139" spans="1:61" ht="20.25" customHeight="1">
      <c r="A139" s="208">
        <f>入力ｼｰﾄ!$D$153</f>
        <v>0</v>
      </c>
      <c r="B139" s="209"/>
      <c r="C139" s="209"/>
      <c r="D139" s="209"/>
      <c r="E139" s="209"/>
      <c r="F139" s="209"/>
      <c r="G139" s="209"/>
      <c r="H139" s="209"/>
      <c r="I139" s="209"/>
      <c r="J139" s="210"/>
      <c r="K139" s="15" t="str">
        <f>IF(LEN(入力ｼｰﾄ!$D$154)&lt;入力ｼｰﾄ!$O$16,"",MID(RIGHT(入力ｼｰﾄ!$D$154,入力ｼｰﾄ!$O$16),1,1))</f>
        <v/>
      </c>
      <c r="L139" s="16" t="str">
        <f>IF(LEN(入力ｼｰﾄ!$D$154)&lt;入力ｼｰﾄ!$O$15,"",MID(RIGHT(入力ｼｰﾄ!$D$154,入力ｼｰﾄ!$O$15),1,1))</f>
        <v/>
      </c>
      <c r="M139" s="16" t="str">
        <f>IF(LEN(入力ｼｰﾄ!$D$154)&lt;入力ｼｰﾄ!$O$8,"",MID(RIGHT(入力ｼｰﾄ!$D$154,入力ｼｰﾄ!$O$8),1,1))</f>
        <v/>
      </c>
      <c r="N139" s="17" t="str">
        <f>IF(LEN(入力ｼｰﾄ!$D$154)&lt;入力ｼｰﾄ!$O$7,"",MID(RIGHT(入力ｼｰﾄ!$D$154,入力ｼｰﾄ!$O$7),1,1))</f>
        <v/>
      </c>
      <c r="O139" s="16" t="str">
        <f>IF(LEN(入力ｼｰﾄ!$D$154)&lt;入力ｼｰﾄ!$O$6,"",MID(RIGHT(入力ｼｰﾄ!$D$154,入力ｼｰﾄ!$O$6),1,1))</f>
        <v/>
      </c>
      <c r="P139" s="18" t="str">
        <f>IF(LEN(入力ｼｰﾄ!$D$154)&lt;入力ｼｰﾄ!$O$5,"",MID(RIGHT(入力ｼｰﾄ!$D$154,入力ｼｰﾄ!$O$5),1,1))</f>
        <v/>
      </c>
      <c r="Q139" s="16" t="str">
        <f>IF(LEN(入力ｼｰﾄ!$D$154)&lt;入力ｼｰﾄ!$O$4,"",MID(RIGHT(入力ｼｰﾄ!$D$154,入力ｼｰﾄ!$O$4),1,1))</f>
        <v/>
      </c>
      <c r="R139" s="16" t="str">
        <f>IF(LEN(入力ｼｰﾄ!$D$154)&lt;入力ｼｰﾄ!$O$3,"",MID(RIGHT(入力ｼｰﾄ!$D$154,入力ｼｰﾄ!$O$3),1,1))</f>
        <v/>
      </c>
      <c r="S139" s="19" t="str">
        <f>IF(LEN(入力ｼｰﾄ!$D$154)&lt;入力ｼｰﾄ!$O$2,"",MID(RIGHT(入力ｼｰﾄ!$D$154,入力ｼｰﾄ!$O$2),1,1))</f>
        <v/>
      </c>
      <c r="T139" s="15" t="str">
        <f>IF(LEN(入力ｼｰﾄ!$D$155)&lt;入力ｼｰﾄ!$O$16,"",MID(RIGHT(入力ｼｰﾄ!$D$155,入力ｼｰﾄ!$O$16),1,1))</f>
        <v/>
      </c>
      <c r="U139" s="16" t="str">
        <f>IF(LEN(入力ｼｰﾄ!$D$155)&lt;入力ｼｰﾄ!$O$15,"",MID(RIGHT(入力ｼｰﾄ!$D$155,入力ｼｰﾄ!$O$15),1,1))</f>
        <v/>
      </c>
      <c r="V139" s="16" t="str">
        <f>IF(LEN(入力ｼｰﾄ!$D$155)&lt;入力ｼｰﾄ!$O$8,"",MID(RIGHT(入力ｼｰﾄ!$D$155,入力ｼｰﾄ!$O$8),1,1))</f>
        <v/>
      </c>
      <c r="W139" s="17" t="str">
        <f>IF(LEN(入力ｼｰﾄ!$D$155)&lt;入力ｼｰﾄ!$O$7,"",MID(RIGHT(入力ｼｰﾄ!$D$155,入力ｼｰﾄ!$O$7),1,1))</f>
        <v/>
      </c>
      <c r="X139" s="16" t="str">
        <f>IF(LEN(入力ｼｰﾄ!$D$155)&lt;入力ｼｰﾄ!$O$6,"",MID(RIGHT(入力ｼｰﾄ!$D$155,入力ｼｰﾄ!$O$6),1,1))</f>
        <v/>
      </c>
      <c r="Y139" s="18" t="str">
        <f>IF(LEN(入力ｼｰﾄ!$D$155)&lt;入力ｼｰﾄ!$O$5,"",MID(RIGHT(入力ｼｰﾄ!$D$155,入力ｼｰﾄ!$O$5),1,1))</f>
        <v/>
      </c>
      <c r="Z139" s="16" t="str">
        <f>IF(LEN(入力ｼｰﾄ!$D$155)&lt;入力ｼｰﾄ!$O$4,"",MID(RIGHT(入力ｼｰﾄ!$D$155,入力ｼｰﾄ!$O$4),1,1))</f>
        <v/>
      </c>
      <c r="AA139" s="16" t="str">
        <f>IF(LEN(入力ｼｰﾄ!$D$155)&lt;入力ｼｰﾄ!$O$3,"",MID(RIGHT(入力ｼｰﾄ!$D$155,入力ｼｰﾄ!$O$3),1,1))</f>
        <v/>
      </c>
      <c r="AB139" s="19" t="str">
        <f>IF(LEN(入力ｼｰﾄ!$D$155)&lt;入力ｼｰﾄ!$O$2,"",MID(RIGHT(入力ｼｰﾄ!$D$155,入力ｼｰﾄ!$O$2),1,1))</f>
        <v/>
      </c>
      <c r="AC139" s="106" t="str">
        <f>IF(LEN(入力ｼｰﾄ!$D$156)&lt;入力ｼｰﾄ!$O$16,"",MID(RIGHT(入力ｼｰﾄ!$D$156,入力ｼｰﾄ!$O$16),1,1))</f>
        <v/>
      </c>
      <c r="AD139" s="107" t="str">
        <f>IF(LEN(入力ｼｰﾄ!$D$156)&lt;入力ｼｰﾄ!$O$15,"",MID(RIGHT(入力ｼｰﾄ!$D$156,入力ｼｰﾄ!$O$15),1,1))</f>
        <v/>
      </c>
      <c r="AE139" s="107" t="str">
        <f>IF(LEN(入力ｼｰﾄ!$D$156)&lt;入力ｼｰﾄ!$O$8,"",MID(RIGHT(入力ｼｰﾄ!$D$156,入力ｼｰﾄ!$O$8),1,1))</f>
        <v/>
      </c>
      <c r="AF139" s="108" t="str">
        <f>IF(LEN(入力ｼｰﾄ!$D$156)&lt;入力ｼｰﾄ!$O$7,"",MID(RIGHT(入力ｼｰﾄ!$D$156,入力ｼｰﾄ!$O$7),1,1))</f>
        <v/>
      </c>
      <c r="AG139" s="107" t="str">
        <f>IF(LEN(入力ｼｰﾄ!$D$156)&lt;入力ｼｰﾄ!$O$6,"",MID(RIGHT(入力ｼｰﾄ!$D$156,入力ｼｰﾄ!$O$6),1,1))</f>
        <v/>
      </c>
      <c r="AH139" s="109" t="str">
        <f>IF(LEN(入力ｼｰﾄ!$D$156)&lt;入力ｼｰﾄ!$O$5,"",MID(RIGHT(入力ｼｰﾄ!$D$156,入力ｼｰﾄ!$O$5),1,1))</f>
        <v/>
      </c>
      <c r="AI139" s="107" t="str">
        <f>IF(LEN(入力ｼｰﾄ!$D$156)&lt;入力ｼｰﾄ!$O$4,"",MID(RIGHT(入力ｼｰﾄ!$D$156,入力ｼｰﾄ!$O$4),1,1))</f>
        <v/>
      </c>
      <c r="AJ139" s="107" t="str">
        <f>IF(LEN(入力ｼｰﾄ!$D$156)&lt;入力ｼｰﾄ!$O$3,"",MID(RIGHT(入力ｼｰﾄ!$D$156,入力ｼｰﾄ!$O$3),1,1))</f>
        <v/>
      </c>
      <c r="AK139" s="114" t="str">
        <f>IF(LEN(入力ｼｰﾄ!$D$156)&lt;入力ｼｰﾄ!$O$2,"",MID(RIGHT(入力ｼｰﾄ!$D$156,入力ｼｰﾄ!$O$2),1,1))</f>
        <v/>
      </c>
      <c r="AL139" s="15" t="str">
        <f>IF(LEN(入力ｼｰﾄ!$D$157)&lt;入力ｼｰﾄ!$O$16,"",MID(RIGHT(入力ｼｰﾄ!$D$157,入力ｼｰﾄ!$O$16),1,1))</f>
        <v/>
      </c>
      <c r="AM139" s="16" t="str">
        <f>IF(LEN(入力ｼｰﾄ!$D$157)&lt;入力ｼｰﾄ!$O$15,"",MID(RIGHT(入力ｼｰﾄ!$D$157,入力ｼｰﾄ!$O$15),1,1))</f>
        <v/>
      </c>
      <c r="AN139" s="16" t="str">
        <f>IF(LEN(入力ｼｰﾄ!$D$157)&lt;入力ｼｰﾄ!$O$8,"",MID(RIGHT(入力ｼｰﾄ!$D$157,入力ｼｰﾄ!$O$8),1,1))</f>
        <v/>
      </c>
      <c r="AO139" s="17" t="str">
        <f>IF(LEN(入力ｼｰﾄ!$D$157)&lt;入力ｼｰﾄ!$O$7,"",MID(RIGHT(入力ｼｰﾄ!$D$157,入力ｼｰﾄ!$O$7),1,1))</f>
        <v/>
      </c>
      <c r="AP139" s="16" t="str">
        <f>IF(LEN(入力ｼｰﾄ!$D$157)&lt;入力ｼｰﾄ!$O$6,"",MID(RIGHT(入力ｼｰﾄ!$D$157,入力ｼｰﾄ!$O$6),1,1))</f>
        <v/>
      </c>
      <c r="AQ139" s="18" t="str">
        <f>IF(LEN(入力ｼｰﾄ!$D$157)&lt;入力ｼｰﾄ!$O$5,"",MID(RIGHT(入力ｼｰﾄ!$D$157,入力ｼｰﾄ!$O$5),1,1))</f>
        <v/>
      </c>
      <c r="AR139" s="16" t="str">
        <f>IF(LEN(入力ｼｰﾄ!$D$157)&lt;入力ｼｰﾄ!$O$4,"",MID(RIGHT(入力ｼｰﾄ!$D$157,入力ｼｰﾄ!$O$4),1,1))</f>
        <v/>
      </c>
      <c r="AS139" s="16" t="str">
        <f>IF(LEN(入力ｼｰﾄ!$D$157)&lt;入力ｼｰﾄ!$O$3,"",MID(RIGHT(入力ｼｰﾄ!$D$157,入力ｼｰﾄ!$O$3),1,1))</f>
        <v/>
      </c>
      <c r="AT139" s="19" t="str">
        <f>IF(LEN(入力ｼｰﾄ!$D$157)&lt;入力ｼｰﾄ!$O$2,"",MID(RIGHT(入力ｼｰﾄ!$D$157,入力ｼｰﾄ!$O$2),1,1))</f>
        <v>0</v>
      </c>
      <c r="AU139" s="15" t="str">
        <f>IF(LEN(入力ｼｰﾄ!$D$158)&lt;入力ｼｰﾄ!$O$16,"",MID(RIGHT(入力ｼｰﾄ!$D$158,入力ｼｰﾄ!$O$16),1,1))</f>
        <v/>
      </c>
      <c r="AV139" s="16" t="str">
        <f>IF(LEN(入力ｼｰﾄ!$D$158)&lt;入力ｼｰﾄ!$O$15,"",MID(RIGHT(入力ｼｰﾄ!$D$158,入力ｼｰﾄ!$O$15),1,1))</f>
        <v/>
      </c>
      <c r="AW139" s="16" t="str">
        <f>IF(LEN(入力ｼｰﾄ!$D$158)&lt;入力ｼｰﾄ!$O$8,"",MID(RIGHT(入力ｼｰﾄ!$D$158,入力ｼｰﾄ!$O$8),1,1))</f>
        <v/>
      </c>
      <c r="AX139" s="17" t="str">
        <f>IF(LEN(入力ｼｰﾄ!$D$158)&lt;入力ｼｰﾄ!$O$7,"",MID(RIGHT(入力ｼｰﾄ!$D$158,入力ｼｰﾄ!$O$7),1,1))</f>
        <v/>
      </c>
      <c r="AY139" s="16" t="str">
        <f>IF(LEN(入力ｼｰﾄ!$D$158)&lt;入力ｼｰﾄ!$O$6,"",MID(RIGHT(入力ｼｰﾄ!$D$158,入力ｼｰﾄ!$O$6),1,1))</f>
        <v/>
      </c>
      <c r="AZ139" s="18" t="str">
        <f>IF(LEN(入力ｼｰﾄ!$D$158)&lt;入力ｼｰﾄ!$O$5,"",MID(RIGHT(入力ｼｰﾄ!$D$158,入力ｼｰﾄ!$O$5),1,1))</f>
        <v/>
      </c>
      <c r="BA139" s="16" t="str">
        <f>IF(LEN(入力ｼｰﾄ!$D$158)&lt;入力ｼｰﾄ!$O$4,"",MID(RIGHT(入力ｼｰﾄ!$D$158,入力ｼｰﾄ!$O$4),1,1))</f>
        <v/>
      </c>
      <c r="BB139" s="16" t="str">
        <f>IF(LEN(入力ｼｰﾄ!$D$158)&lt;入力ｼｰﾄ!$O$3,"",MID(RIGHT(入力ｼｰﾄ!$D$158,入力ｼｰﾄ!$O$3),1,1))</f>
        <v/>
      </c>
      <c r="BC139" s="16" t="str">
        <f>IF(LEN(入力ｼｰﾄ!$D$158)&lt;入力ｼｰﾄ!$O$2,"",MID(RIGHT(入力ｼｰﾄ!$D$158,入力ｼｰﾄ!$O$2),1,1))</f>
        <v>0</v>
      </c>
      <c r="BD139" s="189"/>
      <c r="BE139" s="190"/>
      <c r="BF139" s="190"/>
      <c r="BG139" s="191"/>
    </row>
    <row r="140" spans="1:61" ht="20.25" customHeight="1">
      <c r="A140" s="211">
        <f>入力ｼｰﾄ!$E$153</f>
        <v>0</v>
      </c>
      <c r="B140" s="209"/>
      <c r="C140" s="209"/>
      <c r="D140" s="209"/>
      <c r="E140" s="209"/>
      <c r="F140" s="209"/>
      <c r="G140" s="209"/>
      <c r="H140" s="209"/>
      <c r="I140" s="209"/>
      <c r="J140" s="210"/>
      <c r="K140" s="15" t="str">
        <f>IF(LEN(入力ｼｰﾄ!$E$154)&lt;入力ｼｰﾄ!$O$16,"",MID(RIGHT(入力ｼｰﾄ!$E$154,入力ｼｰﾄ!$O$16),1,1))</f>
        <v/>
      </c>
      <c r="L140" s="16" t="str">
        <f>IF(LEN(入力ｼｰﾄ!$E$154)&lt;入力ｼｰﾄ!$O$15,"",MID(RIGHT(入力ｼｰﾄ!$E$154,入力ｼｰﾄ!$O$15),1,1))</f>
        <v/>
      </c>
      <c r="M140" s="16" t="str">
        <f>IF(LEN(入力ｼｰﾄ!$E$154)&lt;入力ｼｰﾄ!$O$8,"",MID(RIGHT(入力ｼｰﾄ!$E$154,入力ｼｰﾄ!$O$8),1,1))</f>
        <v/>
      </c>
      <c r="N140" s="17" t="str">
        <f>IF(LEN(入力ｼｰﾄ!$E$154)&lt;入力ｼｰﾄ!$O$7,"",MID(RIGHT(入力ｼｰﾄ!$E$154,入力ｼｰﾄ!$O$7),1,1))</f>
        <v/>
      </c>
      <c r="O140" s="16" t="str">
        <f>IF(LEN(入力ｼｰﾄ!$E$154)&lt;入力ｼｰﾄ!$O$6,"",MID(RIGHT(入力ｼｰﾄ!$E$154,入力ｼｰﾄ!$O$6),1,1))</f>
        <v/>
      </c>
      <c r="P140" s="18" t="str">
        <f>IF(LEN(入力ｼｰﾄ!$E$154)&lt;入力ｼｰﾄ!$O$5,"",MID(RIGHT(入力ｼｰﾄ!$E$154,入力ｼｰﾄ!$O$5),1,1))</f>
        <v/>
      </c>
      <c r="Q140" s="16" t="str">
        <f>IF(LEN(入力ｼｰﾄ!$E$154)&lt;入力ｼｰﾄ!$O$4,"",MID(RIGHT(入力ｼｰﾄ!$E$154,入力ｼｰﾄ!$O$4),1,1))</f>
        <v/>
      </c>
      <c r="R140" s="16" t="str">
        <f>IF(LEN(入力ｼｰﾄ!$E$154)&lt;入力ｼｰﾄ!$O$3,"",MID(RIGHT(入力ｼｰﾄ!$E$154,入力ｼｰﾄ!$O$3),1,1))</f>
        <v/>
      </c>
      <c r="S140" s="19" t="str">
        <f>IF(LEN(入力ｼｰﾄ!$E$154)&lt;入力ｼｰﾄ!$O$2,"",MID(RIGHT(入力ｼｰﾄ!$E$154,入力ｼｰﾄ!$O$2),1,1))</f>
        <v/>
      </c>
      <c r="T140" s="15" t="str">
        <f>IF(LEN(入力ｼｰﾄ!$E$155)&lt;入力ｼｰﾄ!$O$16,"",MID(RIGHT(入力ｼｰﾄ!$E$155,入力ｼｰﾄ!$O$16),1,1))</f>
        <v/>
      </c>
      <c r="U140" s="16" t="str">
        <f>IF(LEN(入力ｼｰﾄ!$E$155)&lt;入力ｼｰﾄ!$O$15,"",MID(RIGHT(入力ｼｰﾄ!$E$155,入力ｼｰﾄ!$O$15),1,1))</f>
        <v/>
      </c>
      <c r="V140" s="16" t="str">
        <f>IF(LEN(入力ｼｰﾄ!$E$155)&lt;入力ｼｰﾄ!$O$8,"",MID(RIGHT(入力ｼｰﾄ!$E$155,入力ｼｰﾄ!$O$8),1,1))</f>
        <v/>
      </c>
      <c r="W140" s="17" t="str">
        <f>IF(LEN(入力ｼｰﾄ!$E$155)&lt;入力ｼｰﾄ!$O$7,"",MID(RIGHT(入力ｼｰﾄ!$E$155,入力ｼｰﾄ!$O$7),1,1))</f>
        <v/>
      </c>
      <c r="X140" s="16" t="str">
        <f>IF(LEN(入力ｼｰﾄ!$E$155)&lt;入力ｼｰﾄ!$O$6,"",MID(RIGHT(入力ｼｰﾄ!$E$155,入力ｼｰﾄ!$O$6),1,1))</f>
        <v/>
      </c>
      <c r="Y140" s="18" t="str">
        <f>IF(LEN(入力ｼｰﾄ!$E$155)&lt;入力ｼｰﾄ!$O$5,"",MID(RIGHT(入力ｼｰﾄ!$E$155,入力ｼｰﾄ!$O$5),1,1))</f>
        <v/>
      </c>
      <c r="Z140" s="16" t="str">
        <f>IF(LEN(入力ｼｰﾄ!$E$155)&lt;入力ｼｰﾄ!$O$4,"",MID(RIGHT(入力ｼｰﾄ!$E$155,入力ｼｰﾄ!$O$4),1,1))</f>
        <v/>
      </c>
      <c r="AA140" s="16" t="str">
        <f>IF(LEN(入力ｼｰﾄ!$E$155)&lt;入力ｼｰﾄ!$O$3,"",MID(RIGHT(入力ｼｰﾄ!$E$155,入力ｼｰﾄ!$O$3),1,1))</f>
        <v/>
      </c>
      <c r="AB140" s="19" t="str">
        <f>IF(LEN(入力ｼｰﾄ!$E$155)&lt;入力ｼｰﾄ!$O$2,"",MID(RIGHT(入力ｼｰﾄ!$E$155,入力ｼｰﾄ!$O$2),1,1))</f>
        <v/>
      </c>
      <c r="AC140" s="106" t="str">
        <f>IF(LEN(入力ｼｰﾄ!$E$156)&lt;入力ｼｰﾄ!$O$16,"",MID(RIGHT(入力ｼｰﾄ!$E$156,入力ｼｰﾄ!$O$16),1,1))</f>
        <v/>
      </c>
      <c r="AD140" s="107" t="str">
        <f>IF(LEN(入力ｼｰﾄ!$E$156)&lt;入力ｼｰﾄ!$O$15,"",MID(RIGHT(入力ｼｰﾄ!$E$156,入力ｼｰﾄ!$O$15),1,1))</f>
        <v/>
      </c>
      <c r="AE140" s="107" t="str">
        <f>IF(LEN(入力ｼｰﾄ!$E$156)&lt;入力ｼｰﾄ!$O$8,"",MID(RIGHT(入力ｼｰﾄ!$E$156,入力ｼｰﾄ!$O$8),1,1))</f>
        <v/>
      </c>
      <c r="AF140" s="108" t="str">
        <f>IF(LEN(入力ｼｰﾄ!$E$156)&lt;入力ｼｰﾄ!$O$7,"",MID(RIGHT(入力ｼｰﾄ!$E$156,入力ｼｰﾄ!$O$7),1,1))</f>
        <v/>
      </c>
      <c r="AG140" s="107" t="str">
        <f>IF(LEN(入力ｼｰﾄ!$E$156)&lt;入力ｼｰﾄ!$O$6,"",MID(RIGHT(入力ｼｰﾄ!$E$156,入力ｼｰﾄ!$O$6),1,1))</f>
        <v/>
      </c>
      <c r="AH140" s="109" t="str">
        <f>IF(LEN(入力ｼｰﾄ!$E$156)&lt;入力ｼｰﾄ!$O$5,"",MID(RIGHT(入力ｼｰﾄ!$E$156,入力ｼｰﾄ!$O$5),1,1))</f>
        <v/>
      </c>
      <c r="AI140" s="107" t="str">
        <f>IF(LEN(入力ｼｰﾄ!$E$156)&lt;入力ｼｰﾄ!$O$4,"",MID(RIGHT(入力ｼｰﾄ!$E$156,入力ｼｰﾄ!$O$4),1,1))</f>
        <v/>
      </c>
      <c r="AJ140" s="107" t="str">
        <f>IF(LEN(入力ｼｰﾄ!$E$156)&lt;入力ｼｰﾄ!$O$3,"",MID(RIGHT(入力ｼｰﾄ!$E$156,入力ｼｰﾄ!$O$3),1,1))</f>
        <v/>
      </c>
      <c r="AK140" s="114" t="str">
        <f>IF(LEN(入力ｼｰﾄ!$E$156)&lt;入力ｼｰﾄ!$O$2,"",MID(RIGHT(入力ｼｰﾄ!$E$156,入力ｼｰﾄ!$O$2),1,1))</f>
        <v/>
      </c>
      <c r="AL140" s="15" t="str">
        <f>IF(LEN(入力ｼｰﾄ!$E$157)&lt;入力ｼｰﾄ!$O$16,"",MID(RIGHT(入力ｼｰﾄ!$E$157,入力ｼｰﾄ!$O$16),1,1))</f>
        <v/>
      </c>
      <c r="AM140" s="16" t="str">
        <f>IF(LEN(入力ｼｰﾄ!$E$157)&lt;入力ｼｰﾄ!$O$15,"",MID(RIGHT(入力ｼｰﾄ!$E$157,入力ｼｰﾄ!$O$15),1,1))</f>
        <v/>
      </c>
      <c r="AN140" s="16" t="str">
        <f>IF(LEN(入力ｼｰﾄ!$E$157)&lt;入力ｼｰﾄ!$O$8,"",MID(RIGHT(入力ｼｰﾄ!$E$157,入力ｼｰﾄ!$O$8),1,1))</f>
        <v/>
      </c>
      <c r="AO140" s="17" t="str">
        <f>IF(LEN(入力ｼｰﾄ!$E$157)&lt;入力ｼｰﾄ!$O$7,"",MID(RIGHT(入力ｼｰﾄ!$E$157,入力ｼｰﾄ!$O$7),1,1))</f>
        <v/>
      </c>
      <c r="AP140" s="16" t="str">
        <f>IF(LEN(入力ｼｰﾄ!$E$157)&lt;入力ｼｰﾄ!$O$6,"",MID(RIGHT(入力ｼｰﾄ!$E$157,入力ｼｰﾄ!$O$6),1,1))</f>
        <v/>
      </c>
      <c r="AQ140" s="18" t="str">
        <f>IF(LEN(入力ｼｰﾄ!$E$157)&lt;入力ｼｰﾄ!$O$5,"",MID(RIGHT(入力ｼｰﾄ!$E$157,入力ｼｰﾄ!$O$5),1,1))</f>
        <v/>
      </c>
      <c r="AR140" s="16" t="str">
        <f>IF(LEN(入力ｼｰﾄ!$E$157)&lt;入力ｼｰﾄ!$O$4,"",MID(RIGHT(入力ｼｰﾄ!$E$157,入力ｼｰﾄ!$O$4),1,1))</f>
        <v/>
      </c>
      <c r="AS140" s="16" t="str">
        <f>IF(LEN(入力ｼｰﾄ!$E$157)&lt;入力ｼｰﾄ!$O$3,"",MID(RIGHT(入力ｼｰﾄ!$E$157,入力ｼｰﾄ!$O$3),1,1))</f>
        <v/>
      </c>
      <c r="AT140" s="19" t="str">
        <f>IF(LEN(入力ｼｰﾄ!$E$157)&lt;入力ｼｰﾄ!$O$2,"",MID(RIGHT(入力ｼｰﾄ!$E$157,入力ｼｰﾄ!$O$2),1,1))</f>
        <v>0</v>
      </c>
      <c r="AU140" s="15" t="str">
        <f>IF(LEN(入力ｼｰﾄ!$E$158)&lt;入力ｼｰﾄ!$O$16,"",MID(RIGHT(入力ｼｰﾄ!$E$158,入力ｼｰﾄ!$O$16),1,1))</f>
        <v/>
      </c>
      <c r="AV140" s="16" t="str">
        <f>IF(LEN(入力ｼｰﾄ!$E$158)&lt;入力ｼｰﾄ!$O$15,"",MID(RIGHT(入力ｼｰﾄ!$E$158,入力ｼｰﾄ!$O$15),1,1))</f>
        <v/>
      </c>
      <c r="AW140" s="16" t="str">
        <f>IF(LEN(入力ｼｰﾄ!$E$158)&lt;入力ｼｰﾄ!$O$8,"",MID(RIGHT(入力ｼｰﾄ!$E$158,入力ｼｰﾄ!$O$8),1,1))</f>
        <v/>
      </c>
      <c r="AX140" s="17" t="str">
        <f>IF(LEN(入力ｼｰﾄ!$E$158)&lt;入力ｼｰﾄ!$O$7,"",MID(RIGHT(入力ｼｰﾄ!$E$158,入力ｼｰﾄ!$O$7),1,1))</f>
        <v/>
      </c>
      <c r="AY140" s="16" t="str">
        <f>IF(LEN(入力ｼｰﾄ!$E$158)&lt;入力ｼｰﾄ!$O$6,"",MID(RIGHT(入力ｼｰﾄ!$E$158,入力ｼｰﾄ!$O$6),1,1))</f>
        <v/>
      </c>
      <c r="AZ140" s="18" t="str">
        <f>IF(LEN(入力ｼｰﾄ!$E$158)&lt;入力ｼｰﾄ!$O$5,"",MID(RIGHT(入力ｼｰﾄ!$E$158,入力ｼｰﾄ!$O$5),1,1))</f>
        <v/>
      </c>
      <c r="BA140" s="16" t="str">
        <f>IF(LEN(入力ｼｰﾄ!$E$158)&lt;入力ｼｰﾄ!$O$4,"",MID(RIGHT(入力ｼｰﾄ!$E$158,入力ｼｰﾄ!$O$4),1,1))</f>
        <v/>
      </c>
      <c r="BB140" s="16" t="str">
        <f>IF(LEN(入力ｼｰﾄ!$E$158)&lt;入力ｼｰﾄ!$O$3,"",MID(RIGHT(入力ｼｰﾄ!$E$158,入力ｼｰﾄ!$O$3),1,1))</f>
        <v/>
      </c>
      <c r="BC140" s="16" t="str">
        <f>IF(LEN(入力ｼｰﾄ!$E$158)&lt;入力ｼｰﾄ!$O$2,"",MID(RIGHT(入力ｼｰﾄ!$E$158,入力ｼｰﾄ!$O$2),1,1))</f>
        <v>0</v>
      </c>
      <c r="BD140" s="189"/>
      <c r="BE140" s="190"/>
      <c r="BF140" s="190"/>
      <c r="BG140" s="191"/>
      <c r="BI140" s="86" t="s">
        <v>110</v>
      </c>
    </row>
    <row r="141" spans="1:61" ht="20.25" customHeight="1">
      <c r="A141" s="211">
        <f>入力ｼｰﾄ!$F$153</f>
        <v>0</v>
      </c>
      <c r="B141" s="209"/>
      <c r="C141" s="209"/>
      <c r="D141" s="209"/>
      <c r="E141" s="209"/>
      <c r="F141" s="209"/>
      <c r="G141" s="209"/>
      <c r="H141" s="209"/>
      <c r="I141" s="209"/>
      <c r="J141" s="210"/>
      <c r="K141" s="15" t="str">
        <f>IF(LEN(入力ｼｰﾄ!$F$154)&lt;入力ｼｰﾄ!$O$16,"",MID(RIGHT(入力ｼｰﾄ!$F$154,入力ｼｰﾄ!$O$16),1,1))</f>
        <v/>
      </c>
      <c r="L141" s="16" t="str">
        <f>IF(LEN(入力ｼｰﾄ!$F$154)&lt;入力ｼｰﾄ!$O$15,"",MID(RIGHT(入力ｼｰﾄ!$F$154,入力ｼｰﾄ!$O$15),1,1))</f>
        <v/>
      </c>
      <c r="M141" s="16" t="str">
        <f>IF(LEN(入力ｼｰﾄ!$F$154)&lt;入力ｼｰﾄ!$O$8,"",MID(RIGHT(入力ｼｰﾄ!$F$154,入力ｼｰﾄ!$O$8),1,1))</f>
        <v/>
      </c>
      <c r="N141" s="17" t="str">
        <f>IF(LEN(入力ｼｰﾄ!$F$154)&lt;入力ｼｰﾄ!$O$7,"",MID(RIGHT(入力ｼｰﾄ!$F$154,入力ｼｰﾄ!$O$7),1,1))</f>
        <v/>
      </c>
      <c r="O141" s="16" t="str">
        <f>IF(LEN(入力ｼｰﾄ!$F$154)&lt;入力ｼｰﾄ!$O$6,"",MID(RIGHT(入力ｼｰﾄ!$F$154,入力ｼｰﾄ!$O$6),1,1))</f>
        <v/>
      </c>
      <c r="P141" s="18" t="str">
        <f>IF(LEN(入力ｼｰﾄ!$F$154)&lt;入力ｼｰﾄ!$O$5,"",MID(RIGHT(入力ｼｰﾄ!$F$154,入力ｼｰﾄ!$O$5),1,1))</f>
        <v/>
      </c>
      <c r="Q141" s="16" t="str">
        <f>IF(LEN(入力ｼｰﾄ!$F$154)&lt;入力ｼｰﾄ!$O$4,"",MID(RIGHT(入力ｼｰﾄ!$F$154,入力ｼｰﾄ!$O$4),1,1))</f>
        <v/>
      </c>
      <c r="R141" s="16" t="str">
        <f>IF(LEN(入力ｼｰﾄ!$F$154)&lt;入力ｼｰﾄ!$O$3,"",MID(RIGHT(入力ｼｰﾄ!$F$154,入力ｼｰﾄ!$O$3),1,1))</f>
        <v/>
      </c>
      <c r="S141" s="19" t="str">
        <f>IF(LEN(入力ｼｰﾄ!$F$154)&lt;入力ｼｰﾄ!$O$2,"",MID(RIGHT(入力ｼｰﾄ!$F$154,入力ｼｰﾄ!$O$2),1,1))</f>
        <v/>
      </c>
      <c r="T141" s="15" t="str">
        <f>IF(LEN(入力ｼｰﾄ!$F$155)&lt;入力ｼｰﾄ!$O$16,"",MID(RIGHT(入力ｼｰﾄ!$F$155,入力ｼｰﾄ!$O$16),1,1))</f>
        <v/>
      </c>
      <c r="U141" s="16" t="str">
        <f>IF(LEN(入力ｼｰﾄ!$F$155)&lt;入力ｼｰﾄ!$O$15,"",MID(RIGHT(入力ｼｰﾄ!$F$155,入力ｼｰﾄ!$O$15),1,1))</f>
        <v/>
      </c>
      <c r="V141" s="16" t="str">
        <f>IF(LEN(入力ｼｰﾄ!$F$155)&lt;入力ｼｰﾄ!$O$8,"",MID(RIGHT(入力ｼｰﾄ!$F$155,入力ｼｰﾄ!$O$8),1,1))</f>
        <v/>
      </c>
      <c r="W141" s="17" t="str">
        <f>IF(LEN(入力ｼｰﾄ!$F$155)&lt;入力ｼｰﾄ!$O$7,"",MID(RIGHT(入力ｼｰﾄ!$F$155,入力ｼｰﾄ!$O$7),1,1))</f>
        <v/>
      </c>
      <c r="X141" s="16" t="str">
        <f>IF(LEN(入力ｼｰﾄ!$F$155)&lt;入力ｼｰﾄ!$O$6,"",MID(RIGHT(入力ｼｰﾄ!$F$155,入力ｼｰﾄ!$O$6),1,1))</f>
        <v/>
      </c>
      <c r="Y141" s="18" t="str">
        <f>IF(LEN(入力ｼｰﾄ!$F$155)&lt;入力ｼｰﾄ!$O$5,"",MID(RIGHT(入力ｼｰﾄ!$F$155,入力ｼｰﾄ!$O$5),1,1))</f>
        <v/>
      </c>
      <c r="Z141" s="16" t="str">
        <f>IF(LEN(入力ｼｰﾄ!$F$155)&lt;入力ｼｰﾄ!$O$4,"",MID(RIGHT(入力ｼｰﾄ!$F$155,入力ｼｰﾄ!$O$4),1,1))</f>
        <v/>
      </c>
      <c r="AA141" s="16" t="str">
        <f>IF(LEN(入力ｼｰﾄ!$F$155)&lt;入力ｼｰﾄ!$O$3,"",MID(RIGHT(入力ｼｰﾄ!$F$155,入力ｼｰﾄ!$O$3),1,1))</f>
        <v/>
      </c>
      <c r="AB141" s="19" t="str">
        <f>IF(LEN(入力ｼｰﾄ!$F$155)&lt;入力ｼｰﾄ!$O$2,"",MID(RIGHT(入力ｼｰﾄ!$F$155,入力ｼｰﾄ!$O$2),1,1))</f>
        <v/>
      </c>
      <c r="AC141" s="106" t="str">
        <f>IF(LEN(入力ｼｰﾄ!$F$156)&lt;入力ｼｰﾄ!$O$16,"",MID(RIGHT(入力ｼｰﾄ!$F$156,入力ｼｰﾄ!$O$16),1,1))</f>
        <v/>
      </c>
      <c r="AD141" s="107" t="str">
        <f>IF(LEN(入力ｼｰﾄ!$F$156)&lt;入力ｼｰﾄ!$O$15,"",MID(RIGHT(入力ｼｰﾄ!$F$156,入力ｼｰﾄ!$O$15),1,1))</f>
        <v/>
      </c>
      <c r="AE141" s="107" t="str">
        <f>IF(LEN(入力ｼｰﾄ!$F$156)&lt;入力ｼｰﾄ!$O$8,"",MID(RIGHT(入力ｼｰﾄ!$F$156,入力ｼｰﾄ!$O$8),1,1))</f>
        <v/>
      </c>
      <c r="AF141" s="108" t="str">
        <f>IF(LEN(入力ｼｰﾄ!$F$156)&lt;入力ｼｰﾄ!$O$7,"",MID(RIGHT(入力ｼｰﾄ!$F$156,入力ｼｰﾄ!$O$7),1,1))</f>
        <v/>
      </c>
      <c r="AG141" s="107" t="str">
        <f>IF(LEN(入力ｼｰﾄ!$F$156)&lt;入力ｼｰﾄ!$O$6,"",MID(RIGHT(入力ｼｰﾄ!$F$156,入力ｼｰﾄ!$O$6),1,1))</f>
        <v/>
      </c>
      <c r="AH141" s="109" t="str">
        <f>IF(LEN(入力ｼｰﾄ!$F$156)&lt;入力ｼｰﾄ!$O$5,"",MID(RIGHT(入力ｼｰﾄ!$F$156,入力ｼｰﾄ!$O$5),1,1))</f>
        <v/>
      </c>
      <c r="AI141" s="107" t="str">
        <f>IF(LEN(入力ｼｰﾄ!$F$156)&lt;入力ｼｰﾄ!$O$4,"",MID(RIGHT(入力ｼｰﾄ!$F$156,入力ｼｰﾄ!$O$4),1,1))</f>
        <v/>
      </c>
      <c r="AJ141" s="107" t="str">
        <f>IF(LEN(入力ｼｰﾄ!$F$156)&lt;入力ｼｰﾄ!$O$3,"",MID(RIGHT(入力ｼｰﾄ!$F$156,入力ｼｰﾄ!$O$3),1,1))</f>
        <v/>
      </c>
      <c r="AK141" s="114" t="str">
        <f>IF(LEN(入力ｼｰﾄ!$F$156)&lt;入力ｼｰﾄ!$O$2,"",MID(RIGHT(入力ｼｰﾄ!$F$156,入力ｼｰﾄ!$O$2),1,1))</f>
        <v/>
      </c>
      <c r="AL141" s="15" t="str">
        <f>IF(LEN(入力ｼｰﾄ!$F$157)&lt;入力ｼｰﾄ!$O$16,"",MID(RIGHT(入力ｼｰﾄ!$F$157,入力ｼｰﾄ!$O$16),1,1))</f>
        <v/>
      </c>
      <c r="AM141" s="16" t="str">
        <f>IF(LEN(入力ｼｰﾄ!$F$157)&lt;入力ｼｰﾄ!$O$15,"",MID(RIGHT(入力ｼｰﾄ!$F$157,入力ｼｰﾄ!$O$15),1,1))</f>
        <v/>
      </c>
      <c r="AN141" s="16" t="str">
        <f>IF(LEN(入力ｼｰﾄ!$F$157)&lt;入力ｼｰﾄ!$O$8,"",MID(RIGHT(入力ｼｰﾄ!$F$157,入力ｼｰﾄ!$O$8),1,1))</f>
        <v/>
      </c>
      <c r="AO141" s="17" t="str">
        <f>IF(LEN(入力ｼｰﾄ!$F$157)&lt;入力ｼｰﾄ!$O$7,"",MID(RIGHT(入力ｼｰﾄ!$F$157,入力ｼｰﾄ!$O$7),1,1))</f>
        <v/>
      </c>
      <c r="AP141" s="16" t="str">
        <f>IF(LEN(入力ｼｰﾄ!$F$157)&lt;入力ｼｰﾄ!$O$6,"",MID(RIGHT(入力ｼｰﾄ!$F$157,入力ｼｰﾄ!$O$6),1,1))</f>
        <v/>
      </c>
      <c r="AQ141" s="18" t="str">
        <f>IF(LEN(入力ｼｰﾄ!$F$157)&lt;入力ｼｰﾄ!$O$5,"",MID(RIGHT(入力ｼｰﾄ!$F$157,入力ｼｰﾄ!$O$5),1,1))</f>
        <v/>
      </c>
      <c r="AR141" s="16" t="str">
        <f>IF(LEN(入力ｼｰﾄ!$F$157)&lt;入力ｼｰﾄ!$O$4,"",MID(RIGHT(入力ｼｰﾄ!$F$157,入力ｼｰﾄ!$O$4),1,1))</f>
        <v/>
      </c>
      <c r="AS141" s="16" t="str">
        <f>IF(LEN(入力ｼｰﾄ!$F$157)&lt;入力ｼｰﾄ!$O$3,"",MID(RIGHT(入力ｼｰﾄ!$F$157,入力ｼｰﾄ!$O$3),1,1))</f>
        <v/>
      </c>
      <c r="AT141" s="19" t="str">
        <f>IF(LEN(入力ｼｰﾄ!$F$157)&lt;入力ｼｰﾄ!$O$2,"",MID(RIGHT(入力ｼｰﾄ!$F$157,入力ｼｰﾄ!$O$2),1,1))</f>
        <v>0</v>
      </c>
      <c r="AU141" s="15" t="str">
        <f>IF(LEN(入力ｼｰﾄ!$F$158)&lt;入力ｼｰﾄ!$O$16,"",MID(RIGHT(入力ｼｰﾄ!$F$158,入力ｼｰﾄ!$O$16),1,1))</f>
        <v/>
      </c>
      <c r="AV141" s="16" t="str">
        <f>IF(LEN(入力ｼｰﾄ!$F$158)&lt;入力ｼｰﾄ!$O$15,"",MID(RIGHT(入力ｼｰﾄ!$F$158,入力ｼｰﾄ!$O$15),1,1))</f>
        <v/>
      </c>
      <c r="AW141" s="16" t="str">
        <f>IF(LEN(入力ｼｰﾄ!$F$158)&lt;入力ｼｰﾄ!$O$8,"",MID(RIGHT(入力ｼｰﾄ!$F$158,入力ｼｰﾄ!$O$8),1,1))</f>
        <v/>
      </c>
      <c r="AX141" s="17" t="str">
        <f>IF(LEN(入力ｼｰﾄ!$F$158)&lt;入力ｼｰﾄ!$O$7,"",MID(RIGHT(入力ｼｰﾄ!$F$158,入力ｼｰﾄ!$O$7),1,1))</f>
        <v/>
      </c>
      <c r="AY141" s="16" t="str">
        <f>IF(LEN(入力ｼｰﾄ!$F$158)&lt;入力ｼｰﾄ!$O$6,"",MID(RIGHT(入力ｼｰﾄ!$F$158,入力ｼｰﾄ!$O$6),1,1))</f>
        <v/>
      </c>
      <c r="AZ141" s="18" t="str">
        <f>IF(LEN(入力ｼｰﾄ!$F$158)&lt;入力ｼｰﾄ!$O$5,"",MID(RIGHT(入力ｼｰﾄ!$F$158,入力ｼｰﾄ!$O$5),1,1))</f>
        <v/>
      </c>
      <c r="BA141" s="16" t="str">
        <f>IF(LEN(入力ｼｰﾄ!$F$158)&lt;入力ｼｰﾄ!$O$4,"",MID(RIGHT(入力ｼｰﾄ!$F$158,入力ｼｰﾄ!$O$4),1,1))</f>
        <v/>
      </c>
      <c r="BB141" s="16" t="str">
        <f>IF(LEN(入力ｼｰﾄ!$F$158)&lt;入力ｼｰﾄ!$O$3,"",MID(RIGHT(入力ｼｰﾄ!$F$158,入力ｼｰﾄ!$O$3),1,1))</f>
        <v/>
      </c>
      <c r="BC141" s="16" t="str">
        <f>IF(LEN(入力ｼｰﾄ!$F$158)&lt;入力ｼｰﾄ!$O$2,"",MID(RIGHT(入力ｼｰﾄ!$F$158,入力ｼｰﾄ!$O$2),1,1))</f>
        <v>0</v>
      </c>
      <c r="BD141" s="189"/>
      <c r="BE141" s="190"/>
      <c r="BF141" s="190"/>
      <c r="BG141" s="191"/>
    </row>
    <row r="142" spans="1:61" ht="20.25" customHeight="1">
      <c r="A142" s="211">
        <f>入力ｼｰﾄ!$G$153</f>
        <v>0</v>
      </c>
      <c r="B142" s="209"/>
      <c r="C142" s="209"/>
      <c r="D142" s="209"/>
      <c r="E142" s="209"/>
      <c r="F142" s="209"/>
      <c r="G142" s="209"/>
      <c r="H142" s="209"/>
      <c r="I142" s="209"/>
      <c r="J142" s="210"/>
      <c r="K142" s="15" t="str">
        <f>IF(LEN(入力ｼｰﾄ!$G$154)&lt;入力ｼｰﾄ!$O$16,"",MID(RIGHT(入力ｼｰﾄ!$G$154,入力ｼｰﾄ!$O$16),1,1))</f>
        <v/>
      </c>
      <c r="L142" s="16" t="str">
        <f>IF(LEN(入力ｼｰﾄ!$G$154)&lt;入力ｼｰﾄ!$O$15,"",MID(RIGHT(入力ｼｰﾄ!$G$154,入力ｼｰﾄ!$O$15),1,1))</f>
        <v/>
      </c>
      <c r="M142" s="16" t="str">
        <f>IF(LEN(入力ｼｰﾄ!$G$154)&lt;入力ｼｰﾄ!$O$8,"",MID(RIGHT(入力ｼｰﾄ!$G$154,入力ｼｰﾄ!$O$8),1,1))</f>
        <v/>
      </c>
      <c r="N142" s="17" t="str">
        <f>IF(LEN(入力ｼｰﾄ!$G$154)&lt;入力ｼｰﾄ!$O$7,"",MID(RIGHT(入力ｼｰﾄ!$G$154,入力ｼｰﾄ!$O$7),1,1))</f>
        <v/>
      </c>
      <c r="O142" s="16" t="str">
        <f>IF(LEN(入力ｼｰﾄ!$G$154)&lt;入力ｼｰﾄ!$O$6,"",MID(RIGHT(入力ｼｰﾄ!$G$154,入力ｼｰﾄ!$O$6),1,1))</f>
        <v/>
      </c>
      <c r="P142" s="18" t="str">
        <f>IF(LEN(入力ｼｰﾄ!$G$154)&lt;入力ｼｰﾄ!$O$5,"",MID(RIGHT(入力ｼｰﾄ!$G$154,入力ｼｰﾄ!$O$5),1,1))</f>
        <v/>
      </c>
      <c r="Q142" s="16" t="str">
        <f>IF(LEN(入力ｼｰﾄ!$G$154)&lt;入力ｼｰﾄ!$O$4,"",MID(RIGHT(入力ｼｰﾄ!$G$154,入力ｼｰﾄ!$O$4),1,1))</f>
        <v/>
      </c>
      <c r="R142" s="16" t="str">
        <f>IF(LEN(入力ｼｰﾄ!$G$154)&lt;入力ｼｰﾄ!$O$3,"",MID(RIGHT(入力ｼｰﾄ!$G$154,入力ｼｰﾄ!$O$3),1,1))</f>
        <v/>
      </c>
      <c r="S142" s="19" t="str">
        <f>IF(LEN(入力ｼｰﾄ!$G$154)&lt;入力ｼｰﾄ!$O$2,"",MID(RIGHT(入力ｼｰﾄ!$G$154,入力ｼｰﾄ!$O$2),1,1))</f>
        <v/>
      </c>
      <c r="T142" s="15" t="str">
        <f>IF(LEN(入力ｼｰﾄ!$G$155)&lt;入力ｼｰﾄ!$O$16,"",MID(RIGHT(入力ｼｰﾄ!$G$155,入力ｼｰﾄ!$O$16),1,1))</f>
        <v/>
      </c>
      <c r="U142" s="16" t="str">
        <f>IF(LEN(入力ｼｰﾄ!$G$155)&lt;入力ｼｰﾄ!$O$15,"",MID(RIGHT(入力ｼｰﾄ!$G$155,入力ｼｰﾄ!$O$15),1,1))</f>
        <v/>
      </c>
      <c r="V142" s="16" t="str">
        <f>IF(LEN(入力ｼｰﾄ!$G$155)&lt;入力ｼｰﾄ!$O$8,"",MID(RIGHT(入力ｼｰﾄ!$G$155,入力ｼｰﾄ!$O$8),1,1))</f>
        <v/>
      </c>
      <c r="W142" s="17" t="str">
        <f>IF(LEN(入力ｼｰﾄ!$G$155)&lt;入力ｼｰﾄ!$O$7,"",MID(RIGHT(入力ｼｰﾄ!$G$155,入力ｼｰﾄ!$O$7),1,1))</f>
        <v/>
      </c>
      <c r="X142" s="16" t="str">
        <f>IF(LEN(入力ｼｰﾄ!$G$155)&lt;入力ｼｰﾄ!$O$6,"",MID(RIGHT(入力ｼｰﾄ!$G$155,入力ｼｰﾄ!$O$6),1,1))</f>
        <v/>
      </c>
      <c r="Y142" s="18" t="str">
        <f>IF(LEN(入力ｼｰﾄ!$G$155)&lt;入力ｼｰﾄ!$O$5,"",MID(RIGHT(入力ｼｰﾄ!$G$155,入力ｼｰﾄ!$O$5),1,1))</f>
        <v/>
      </c>
      <c r="Z142" s="16" t="str">
        <f>IF(LEN(入力ｼｰﾄ!$G$155)&lt;入力ｼｰﾄ!$O$4,"",MID(RIGHT(入力ｼｰﾄ!$G$155,入力ｼｰﾄ!$O$4),1,1))</f>
        <v/>
      </c>
      <c r="AA142" s="16" t="str">
        <f>IF(LEN(入力ｼｰﾄ!$G$155)&lt;入力ｼｰﾄ!$O$3,"",MID(RIGHT(入力ｼｰﾄ!$G$155,入力ｼｰﾄ!$O$3),1,1))</f>
        <v/>
      </c>
      <c r="AB142" s="19" t="str">
        <f>IF(LEN(入力ｼｰﾄ!$G$155)&lt;入力ｼｰﾄ!$O$2,"",MID(RIGHT(入力ｼｰﾄ!$G$155,入力ｼｰﾄ!$O$2),1,1))</f>
        <v/>
      </c>
      <c r="AC142" s="106" t="str">
        <f>IF(LEN(入力ｼｰﾄ!$G$156)&lt;入力ｼｰﾄ!$O$16,"",MID(RIGHT(入力ｼｰﾄ!$G$156,入力ｼｰﾄ!$O$16),1,1))</f>
        <v/>
      </c>
      <c r="AD142" s="107" t="str">
        <f>IF(LEN(入力ｼｰﾄ!$G$156)&lt;入力ｼｰﾄ!$O$15,"",MID(RIGHT(入力ｼｰﾄ!$G$156,入力ｼｰﾄ!$O$15),1,1))</f>
        <v/>
      </c>
      <c r="AE142" s="107" t="str">
        <f>IF(LEN(入力ｼｰﾄ!$G$156)&lt;入力ｼｰﾄ!$O$8,"",MID(RIGHT(入力ｼｰﾄ!$G$156,入力ｼｰﾄ!$O$8),1,1))</f>
        <v/>
      </c>
      <c r="AF142" s="108" t="str">
        <f>IF(LEN(入力ｼｰﾄ!$G$156)&lt;入力ｼｰﾄ!$O$7,"",MID(RIGHT(入力ｼｰﾄ!$G$156,入力ｼｰﾄ!$O$7),1,1))</f>
        <v/>
      </c>
      <c r="AG142" s="107" t="str">
        <f>IF(LEN(入力ｼｰﾄ!$G$156)&lt;入力ｼｰﾄ!$O$6,"",MID(RIGHT(入力ｼｰﾄ!$G$156,入力ｼｰﾄ!$O$6),1,1))</f>
        <v/>
      </c>
      <c r="AH142" s="109" t="str">
        <f>IF(LEN(入力ｼｰﾄ!$G$156)&lt;入力ｼｰﾄ!$O$5,"",MID(RIGHT(入力ｼｰﾄ!$G$156,入力ｼｰﾄ!$O$5),1,1))</f>
        <v/>
      </c>
      <c r="AI142" s="107" t="str">
        <f>IF(LEN(入力ｼｰﾄ!$G$156)&lt;入力ｼｰﾄ!$O$4,"",MID(RIGHT(入力ｼｰﾄ!$G$156,入力ｼｰﾄ!$O$4),1,1))</f>
        <v/>
      </c>
      <c r="AJ142" s="107" t="str">
        <f>IF(LEN(入力ｼｰﾄ!$G$156)&lt;入力ｼｰﾄ!$O$3,"",MID(RIGHT(入力ｼｰﾄ!$G$156,入力ｼｰﾄ!$O$3),1,1))</f>
        <v/>
      </c>
      <c r="AK142" s="114" t="str">
        <f>IF(LEN(入力ｼｰﾄ!$G$156)&lt;入力ｼｰﾄ!$O$2,"",MID(RIGHT(入力ｼｰﾄ!$G$156,入力ｼｰﾄ!$O$2),1,1))</f>
        <v/>
      </c>
      <c r="AL142" s="15" t="str">
        <f>IF(LEN(入力ｼｰﾄ!$G$157)&lt;入力ｼｰﾄ!$O$16,"",MID(RIGHT(入力ｼｰﾄ!$G$157,入力ｼｰﾄ!$O$16),1,1))</f>
        <v/>
      </c>
      <c r="AM142" s="16" t="str">
        <f>IF(LEN(入力ｼｰﾄ!$G$157)&lt;入力ｼｰﾄ!$O$15,"",MID(RIGHT(入力ｼｰﾄ!$G$157,入力ｼｰﾄ!$O$15),1,1))</f>
        <v/>
      </c>
      <c r="AN142" s="16" t="str">
        <f>IF(LEN(入力ｼｰﾄ!$G$157)&lt;入力ｼｰﾄ!$O$8,"",MID(RIGHT(入力ｼｰﾄ!$G$157,入力ｼｰﾄ!$O$8),1,1))</f>
        <v/>
      </c>
      <c r="AO142" s="17" t="str">
        <f>IF(LEN(入力ｼｰﾄ!$G$157)&lt;入力ｼｰﾄ!$O$7,"",MID(RIGHT(入力ｼｰﾄ!$G$157,入力ｼｰﾄ!$O$7),1,1))</f>
        <v/>
      </c>
      <c r="AP142" s="16" t="str">
        <f>IF(LEN(入力ｼｰﾄ!$G$157)&lt;入力ｼｰﾄ!$O$6,"",MID(RIGHT(入力ｼｰﾄ!$G$157,入力ｼｰﾄ!$O$6),1,1))</f>
        <v/>
      </c>
      <c r="AQ142" s="18" t="str">
        <f>IF(LEN(入力ｼｰﾄ!$G$157)&lt;入力ｼｰﾄ!$O$5,"",MID(RIGHT(入力ｼｰﾄ!$G$157,入力ｼｰﾄ!$O$5),1,1))</f>
        <v/>
      </c>
      <c r="AR142" s="16" t="str">
        <f>IF(LEN(入力ｼｰﾄ!$G$157)&lt;入力ｼｰﾄ!$O$4,"",MID(RIGHT(入力ｼｰﾄ!$G$157,入力ｼｰﾄ!$O$4),1,1))</f>
        <v/>
      </c>
      <c r="AS142" s="16" t="str">
        <f>IF(LEN(入力ｼｰﾄ!$G$157)&lt;入力ｼｰﾄ!$O$3,"",MID(RIGHT(入力ｼｰﾄ!$G$157,入力ｼｰﾄ!$O$3),1,1))</f>
        <v/>
      </c>
      <c r="AT142" s="19" t="str">
        <f>IF(LEN(入力ｼｰﾄ!$G$157)&lt;入力ｼｰﾄ!$O$2,"",MID(RIGHT(入力ｼｰﾄ!$G$157,入力ｼｰﾄ!$O$2),1,1))</f>
        <v>0</v>
      </c>
      <c r="AU142" s="15" t="str">
        <f>IF(LEN(入力ｼｰﾄ!$G$158)&lt;入力ｼｰﾄ!$O$16,"",MID(RIGHT(入力ｼｰﾄ!$G$158,入力ｼｰﾄ!$O$16),1,1))</f>
        <v/>
      </c>
      <c r="AV142" s="16" t="str">
        <f>IF(LEN(入力ｼｰﾄ!$G$158)&lt;入力ｼｰﾄ!$O$15,"",MID(RIGHT(入力ｼｰﾄ!$G$158,入力ｼｰﾄ!$O$15),1,1))</f>
        <v/>
      </c>
      <c r="AW142" s="16" t="str">
        <f>IF(LEN(入力ｼｰﾄ!$G$158)&lt;入力ｼｰﾄ!$O$8,"",MID(RIGHT(入力ｼｰﾄ!$G$158,入力ｼｰﾄ!$O$8),1,1))</f>
        <v/>
      </c>
      <c r="AX142" s="17" t="str">
        <f>IF(LEN(入力ｼｰﾄ!$G$158)&lt;入力ｼｰﾄ!$O$7,"",MID(RIGHT(入力ｼｰﾄ!$G$158,入力ｼｰﾄ!$O$7),1,1))</f>
        <v/>
      </c>
      <c r="AY142" s="16" t="str">
        <f>IF(LEN(入力ｼｰﾄ!$G$158)&lt;入力ｼｰﾄ!$O$6,"",MID(RIGHT(入力ｼｰﾄ!$G$158,入力ｼｰﾄ!$O$6),1,1))</f>
        <v/>
      </c>
      <c r="AZ142" s="18" t="str">
        <f>IF(LEN(入力ｼｰﾄ!$G$158)&lt;入力ｼｰﾄ!$O$5,"",MID(RIGHT(入力ｼｰﾄ!$G$158,入力ｼｰﾄ!$O$5),1,1))</f>
        <v/>
      </c>
      <c r="BA142" s="16" t="str">
        <f>IF(LEN(入力ｼｰﾄ!$G$158)&lt;入力ｼｰﾄ!$O$4,"",MID(RIGHT(入力ｼｰﾄ!$G$158,入力ｼｰﾄ!$O$4),1,1))</f>
        <v/>
      </c>
      <c r="BB142" s="16" t="str">
        <f>IF(LEN(入力ｼｰﾄ!$G$158)&lt;入力ｼｰﾄ!$O$3,"",MID(RIGHT(入力ｼｰﾄ!$G$158,入力ｼｰﾄ!$O$3),1,1))</f>
        <v/>
      </c>
      <c r="BC142" s="16" t="str">
        <f>IF(LEN(入力ｼｰﾄ!$G$158)&lt;入力ｼｰﾄ!$O$2,"",MID(RIGHT(入力ｼｰﾄ!$G$158,入力ｼｰﾄ!$O$2),1,1))</f>
        <v>0</v>
      </c>
      <c r="BD142" s="189"/>
      <c r="BE142" s="190"/>
      <c r="BF142" s="190"/>
      <c r="BG142" s="191"/>
    </row>
    <row r="143" spans="1:61" ht="20.25" customHeight="1" thickBot="1">
      <c r="A143" s="204" t="s">
        <v>13</v>
      </c>
      <c r="B143" s="205"/>
      <c r="C143" s="205"/>
      <c r="D143" s="205"/>
      <c r="E143" s="205"/>
      <c r="F143" s="205"/>
      <c r="G143" s="205"/>
      <c r="H143" s="205"/>
      <c r="I143" s="205"/>
      <c r="J143" s="206"/>
      <c r="K143" s="20" t="str">
        <f>IF(LEN(入力ｼｰﾄ!$H$154)&lt;入力ｼｰﾄ!$O$16,"",MID(RIGHT(入力ｼｰﾄ!$H$154,入力ｼｰﾄ!$O$16),1,1))</f>
        <v/>
      </c>
      <c r="L143" s="21" t="str">
        <f>IF(LEN(入力ｼｰﾄ!$H$154)&lt;入力ｼｰﾄ!$O$15,"",MID(RIGHT(入力ｼｰﾄ!$H$154,入力ｼｰﾄ!$O$15),1,1))</f>
        <v/>
      </c>
      <c r="M143" s="21" t="str">
        <f>IF(LEN(入力ｼｰﾄ!$H$154)&lt;入力ｼｰﾄ!$O$8,"",MID(RIGHT(入力ｼｰﾄ!$H$154,入力ｼｰﾄ!$O$8),1,1))</f>
        <v/>
      </c>
      <c r="N143" s="22" t="str">
        <f>IF(LEN(入力ｼｰﾄ!$H$154)&lt;入力ｼｰﾄ!$O$7,"",MID(RIGHT(入力ｼｰﾄ!$H$154,入力ｼｰﾄ!$O$7),1,1))</f>
        <v/>
      </c>
      <c r="O143" s="21" t="str">
        <f>IF(LEN(入力ｼｰﾄ!$H$154)&lt;入力ｼｰﾄ!$O$6,"",MID(RIGHT(入力ｼｰﾄ!$H$154,入力ｼｰﾄ!$O$6),1,1))</f>
        <v/>
      </c>
      <c r="P143" s="23" t="str">
        <f>IF(LEN(入力ｼｰﾄ!$H$154)&lt;入力ｼｰﾄ!$O$5,"",MID(RIGHT(入力ｼｰﾄ!$H$154,入力ｼｰﾄ!$O$5),1,1))</f>
        <v/>
      </c>
      <c r="Q143" s="21" t="str">
        <f>IF(LEN(入力ｼｰﾄ!$H$154)&lt;入力ｼｰﾄ!$O$4,"",MID(RIGHT(入力ｼｰﾄ!$H$154,入力ｼｰﾄ!$O$4),1,1))</f>
        <v/>
      </c>
      <c r="R143" s="21" t="str">
        <f>IF(LEN(入力ｼｰﾄ!$H$154)&lt;入力ｼｰﾄ!$O$3,"",MID(RIGHT(入力ｼｰﾄ!$H$154,入力ｼｰﾄ!$O$3),1,1))</f>
        <v/>
      </c>
      <c r="S143" s="24" t="str">
        <f>IF(LEN(入力ｼｰﾄ!$H$154)&lt;入力ｼｰﾄ!$O$2,"",MID(RIGHT(入力ｼｰﾄ!$H$154,入力ｼｰﾄ!$O$2),1,1))</f>
        <v>0</v>
      </c>
      <c r="T143" s="20" t="str">
        <f>IF(LEN(入力ｼｰﾄ!$H$155)&lt;入力ｼｰﾄ!$O$16,"",MID(RIGHT(入力ｼｰﾄ!$H$155,入力ｼｰﾄ!$O$16),1,1))</f>
        <v/>
      </c>
      <c r="U143" s="21" t="str">
        <f>IF(LEN(入力ｼｰﾄ!$H$155)&lt;入力ｼｰﾄ!$O$15,"",MID(RIGHT(入力ｼｰﾄ!$H$155,入力ｼｰﾄ!$O$15),1,1))</f>
        <v/>
      </c>
      <c r="V143" s="21" t="str">
        <f>IF(LEN(入力ｼｰﾄ!$H$155)&lt;入力ｼｰﾄ!$O$8,"",MID(RIGHT(入力ｼｰﾄ!$H$155,入力ｼｰﾄ!$O$8),1,1))</f>
        <v/>
      </c>
      <c r="W143" s="22" t="str">
        <f>IF(LEN(入力ｼｰﾄ!$H$155)&lt;入力ｼｰﾄ!$O$7,"",MID(RIGHT(入力ｼｰﾄ!$H$155,入力ｼｰﾄ!$O$7),1,1))</f>
        <v/>
      </c>
      <c r="X143" s="21" t="str">
        <f>IF(LEN(入力ｼｰﾄ!$H$155)&lt;入力ｼｰﾄ!$O$6,"",MID(RIGHT(入力ｼｰﾄ!$H$155,入力ｼｰﾄ!$O$6),1,1))</f>
        <v/>
      </c>
      <c r="Y143" s="23" t="str">
        <f>IF(LEN(入力ｼｰﾄ!$H$155)&lt;入力ｼｰﾄ!$O$5,"",MID(RIGHT(入力ｼｰﾄ!$H$155,入力ｼｰﾄ!$O$5),1,1))</f>
        <v/>
      </c>
      <c r="Z143" s="21" t="str">
        <f>IF(LEN(入力ｼｰﾄ!$H$155)&lt;入力ｼｰﾄ!$O$4,"",MID(RIGHT(入力ｼｰﾄ!$H$155,入力ｼｰﾄ!$O$4),1,1))</f>
        <v/>
      </c>
      <c r="AA143" s="21" t="str">
        <f>IF(LEN(入力ｼｰﾄ!$H$155)&lt;入力ｼｰﾄ!$O$3,"",MID(RIGHT(入力ｼｰﾄ!$H$155,入力ｼｰﾄ!$O$3),1,1))</f>
        <v/>
      </c>
      <c r="AB143" s="24" t="str">
        <f>IF(LEN(入力ｼｰﾄ!$H$155)&lt;入力ｼｰﾄ!$O$2,"",MID(RIGHT(入力ｼｰﾄ!$H$155,入力ｼｰﾄ!$O$2),1,1))</f>
        <v>0</v>
      </c>
      <c r="AC143" s="110" t="str">
        <f>IF(LEN(入力ｼｰﾄ!$H$156)&lt;入力ｼｰﾄ!$O$16,"",MID(RIGHT(入力ｼｰﾄ!$H$156,入力ｼｰﾄ!$O$16),1,1))</f>
        <v/>
      </c>
      <c r="AD143" s="111" t="str">
        <f>IF(LEN(入力ｼｰﾄ!$H$156)&lt;入力ｼｰﾄ!$O$15,"",MID(RIGHT(入力ｼｰﾄ!$H$156,入力ｼｰﾄ!$O$15),1,1))</f>
        <v/>
      </c>
      <c r="AE143" s="111" t="str">
        <f>IF(LEN(入力ｼｰﾄ!$H$156)&lt;入力ｼｰﾄ!$O$8,"",MID(RIGHT(入力ｼｰﾄ!$H$156,入力ｼｰﾄ!$O$8),1,1))</f>
        <v/>
      </c>
      <c r="AF143" s="112" t="str">
        <f>IF(LEN(入力ｼｰﾄ!$H$156)&lt;入力ｼｰﾄ!$O$7,"",MID(RIGHT(入力ｼｰﾄ!$H$156,入力ｼｰﾄ!$O$7),1,1))</f>
        <v/>
      </c>
      <c r="AG143" s="111" t="str">
        <f>IF(LEN(入力ｼｰﾄ!$H$156)&lt;入力ｼｰﾄ!$O$6,"",MID(RIGHT(入力ｼｰﾄ!$H$156,入力ｼｰﾄ!$O$6),1,1))</f>
        <v/>
      </c>
      <c r="AH143" s="113" t="str">
        <f>IF(LEN(入力ｼｰﾄ!$H$156)&lt;入力ｼｰﾄ!$O$5,"",MID(RIGHT(入力ｼｰﾄ!$H$156,入力ｼｰﾄ!$O$5),1,1))</f>
        <v/>
      </c>
      <c r="AI143" s="111" t="str">
        <f>IF(LEN(入力ｼｰﾄ!$H$156)&lt;入力ｼｰﾄ!$O$4,"",MID(RIGHT(入力ｼｰﾄ!$H$156,入力ｼｰﾄ!$O$4),1,1))</f>
        <v/>
      </c>
      <c r="AJ143" s="111" t="str">
        <f>IF(LEN(入力ｼｰﾄ!$H$156)&lt;入力ｼｰﾄ!$O$3,"",MID(RIGHT(入力ｼｰﾄ!$H$156,入力ｼｰﾄ!$O$3),1,1))</f>
        <v/>
      </c>
      <c r="AK143" s="115" t="str">
        <f>IF(LEN(入力ｼｰﾄ!$H$156)&lt;入力ｼｰﾄ!$O$2,"",MID(RIGHT(入力ｼｰﾄ!$H$156,入力ｼｰﾄ!$O$2),1,1))</f>
        <v>0</v>
      </c>
      <c r="AL143" s="20" t="str">
        <f>IF(LEN(入力ｼｰﾄ!$H$157)&lt;入力ｼｰﾄ!$O$16,"",MID(RIGHT(入力ｼｰﾄ!$H$157,入力ｼｰﾄ!$O$16),1,1))</f>
        <v/>
      </c>
      <c r="AM143" s="21" t="str">
        <f>IF(LEN(入力ｼｰﾄ!$H$157)&lt;入力ｼｰﾄ!$O$15,"",MID(RIGHT(入力ｼｰﾄ!$H$157,入力ｼｰﾄ!$O$15),1,1))</f>
        <v/>
      </c>
      <c r="AN143" s="21" t="str">
        <f>IF(LEN(入力ｼｰﾄ!$H$157)&lt;入力ｼｰﾄ!$O$8,"",MID(RIGHT(入力ｼｰﾄ!$H$157,入力ｼｰﾄ!$O$8),1,1))</f>
        <v/>
      </c>
      <c r="AO143" s="22" t="str">
        <f>IF(LEN(入力ｼｰﾄ!$H$157)&lt;入力ｼｰﾄ!$O$7,"",MID(RIGHT(入力ｼｰﾄ!$H$157,入力ｼｰﾄ!$O$7),1,1))</f>
        <v/>
      </c>
      <c r="AP143" s="21" t="str">
        <f>IF(LEN(入力ｼｰﾄ!$H$157)&lt;入力ｼｰﾄ!$O$6,"",MID(RIGHT(入力ｼｰﾄ!$H$157,入力ｼｰﾄ!$O$6),1,1))</f>
        <v/>
      </c>
      <c r="AQ143" s="23" t="str">
        <f>IF(LEN(入力ｼｰﾄ!$H$157)&lt;入力ｼｰﾄ!$O$5,"",MID(RIGHT(入力ｼｰﾄ!$H$157,入力ｼｰﾄ!$O$5),1,1))</f>
        <v/>
      </c>
      <c r="AR143" s="21" t="str">
        <f>IF(LEN(入力ｼｰﾄ!$H$157)&lt;入力ｼｰﾄ!$O$4,"",MID(RIGHT(入力ｼｰﾄ!$H$157,入力ｼｰﾄ!$O$4),1,1))</f>
        <v/>
      </c>
      <c r="AS143" s="21" t="str">
        <f>IF(LEN(入力ｼｰﾄ!$H$157)&lt;入力ｼｰﾄ!$O$3,"",MID(RIGHT(入力ｼｰﾄ!$H$157,入力ｼｰﾄ!$O$3),1,1))</f>
        <v/>
      </c>
      <c r="AT143" s="24" t="str">
        <f>IF(LEN(入力ｼｰﾄ!$H$157)&lt;入力ｼｰﾄ!$O$2,"",MID(RIGHT(入力ｼｰﾄ!$H$157,入力ｼｰﾄ!$O$2),1,1))</f>
        <v>0</v>
      </c>
      <c r="AU143" s="20" t="str">
        <f>IF(LEN(入力ｼｰﾄ!$H$158)&lt;入力ｼｰﾄ!$O$16,"",MID(RIGHT(入力ｼｰﾄ!$H$158,入力ｼｰﾄ!$O$16),1,1))</f>
        <v/>
      </c>
      <c r="AV143" s="21" t="str">
        <f>IF(LEN(入力ｼｰﾄ!$H$158)&lt;入力ｼｰﾄ!$O$15,"",MID(RIGHT(入力ｼｰﾄ!$H$158,入力ｼｰﾄ!$O$15),1,1))</f>
        <v/>
      </c>
      <c r="AW143" s="21" t="str">
        <f>IF(LEN(入力ｼｰﾄ!$H$158)&lt;入力ｼｰﾄ!$O$8,"",MID(RIGHT(入力ｼｰﾄ!$H$158,入力ｼｰﾄ!$O$8),1,1))</f>
        <v/>
      </c>
      <c r="AX143" s="22" t="str">
        <f>IF(LEN(入力ｼｰﾄ!$H$158)&lt;入力ｼｰﾄ!$O$7,"",MID(RIGHT(入力ｼｰﾄ!$H$158,入力ｼｰﾄ!$O$7),1,1))</f>
        <v/>
      </c>
      <c r="AY143" s="21" t="str">
        <f>IF(LEN(入力ｼｰﾄ!$H$158)&lt;入力ｼｰﾄ!$O$6,"",MID(RIGHT(入力ｼｰﾄ!$H$158,入力ｼｰﾄ!$O$6),1,1))</f>
        <v/>
      </c>
      <c r="AZ143" s="23" t="str">
        <f>IF(LEN(入力ｼｰﾄ!$H$158)&lt;入力ｼｰﾄ!$O$5,"",MID(RIGHT(入力ｼｰﾄ!$H$158,入力ｼｰﾄ!$O$5),1,1))</f>
        <v/>
      </c>
      <c r="BA143" s="21" t="str">
        <f>IF(LEN(入力ｼｰﾄ!$H$158)&lt;入力ｼｰﾄ!$O$4,"",MID(RIGHT(入力ｼｰﾄ!$H$158,入力ｼｰﾄ!$O$4),1,1))</f>
        <v/>
      </c>
      <c r="BB143" s="21" t="str">
        <f>IF(LEN(入力ｼｰﾄ!$H$158)&lt;入力ｼｰﾄ!$O$3,"",MID(RIGHT(入力ｼｰﾄ!$H$158,入力ｼｰﾄ!$O$3),1,1))</f>
        <v/>
      </c>
      <c r="BC143" s="21" t="str">
        <f>IF(LEN(入力ｼｰﾄ!$H$158)&lt;入力ｼｰﾄ!$O$2,"",MID(RIGHT(入力ｼｰﾄ!$H$158,入力ｼｰﾄ!$O$2),1,1))</f>
        <v>0</v>
      </c>
      <c r="BD143" s="192"/>
      <c r="BE143" s="193"/>
      <c r="BF143" s="193"/>
      <c r="BG143" s="194"/>
    </row>
    <row r="144" spans="1:61" ht="26.25" customHeight="1">
      <c r="A144" s="179" t="s">
        <v>2</v>
      </c>
      <c r="B144" s="180"/>
      <c r="C144" s="180"/>
      <c r="D144" s="180"/>
      <c r="E144" s="180"/>
      <c r="F144" s="181">
        <f>入力ｼｰﾄ!$D$160</f>
        <v>0</v>
      </c>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0" t="s">
        <v>14</v>
      </c>
      <c r="AM144" s="180"/>
      <c r="AN144" s="180"/>
      <c r="AO144" s="180"/>
      <c r="AP144" s="180"/>
      <c r="AQ144" s="182">
        <f>入力ｼｰﾄ!$D$159</f>
        <v>0</v>
      </c>
      <c r="AR144" s="182"/>
      <c r="AS144" s="182"/>
      <c r="AT144" s="182"/>
      <c r="AU144" s="182"/>
      <c r="AV144" s="182"/>
      <c r="AW144" s="182"/>
      <c r="AX144" s="182"/>
      <c r="AY144" s="182"/>
      <c r="AZ144" s="182"/>
      <c r="BA144" s="182"/>
      <c r="BB144" s="182"/>
      <c r="BC144" s="182"/>
      <c r="BD144" s="183" t="s">
        <v>17</v>
      </c>
      <c r="BE144" s="184"/>
      <c r="BF144" s="184"/>
      <c r="BG144" s="185"/>
    </row>
    <row r="145" spans="1:61" ht="20.25" customHeight="1">
      <c r="A145" s="207" t="s">
        <v>12</v>
      </c>
      <c r="B145" s="201"/>
      <c r="C145" s="201"/>
      <c r="D145" s="201"/>
      <c r="E145" s="201"/>
      <c r="F145" s="201"/>
      <c r="G145" s="201"/>
      <c r="H145" s="201"/>
      <c r="I145" s="201"/>
      <c r="J145" s="202"/>
      <c r="K145" s="200" t="s">
        <v>15</v>
      </c>
      <c r="L145" s="201"/>
      <c r="M145" s="201"/>
      <c r="N145" s="201"/>
      <c r="O145" s="201"/>
      <c r="P145" s="201"/>
      <c r="Q145" s="201"/>
      <c r="R145" s="201"/>
      <c r="S145" s="202"/>
      <c r="T145" s="200" t="s">
        <v>37</v>
      </c>
      <c r="U145" s="201"/>
      <c r="V145" s="201"/>
      <c r="W145" s="201"/>
      <c r="X145" s="201"/>
      <c r="Y145" s="201"/>
      <c r="Z145" s="201"/>
      <c r="AA145" s="201"/>
      <c r="AB145" s="202"/>
      <c r="AC145" s="200" t="s">
        <v>6</v>
      </c>
      <c r="AD145" s="201"/>
      <c r="AE145" s="201"/>
      <c r="AF145" s="201"/>
      <c r="AG145" s="201"/>
      <c r="AH145" s="201"/>
      <c r="AI145" s="201"/>
      <c r="AJ145" s="201"/>
      <c r="AK145" s="202"/>
      <c r="AL145" s="200" t="s">
        <v>11</v>
      </c>
      <c r="AM145" s="201"/>
      <c r="AN145" s="201"/>
      <c r="AO145" s="201"/>
      <c r="AP145" s="201"/>
      <c r="AQ145" s="201"/>
      <c r="AR145" s="201"/>
      <c r="AS145" s="201"/>
      <c r="AT145" s="202"/>
      <c r="AU145" s="200" t="s">
        <v>16</v>
      </c>
      <c r="AV145" s="201"/>
      <c r="AW145" s="201"/>
      <c r="AX145" s="201"/>
      <c r="AY145" s="201"/>
      <c r="AZ145" s="201"/>
      <c r="BA145" s="201"/>
      <c r="BB145" s="201"/>
      <c r="BC145" s="202"/>
      <c r="BD145" s="186">
        <f>入力ｼｰﾄ!I159</f>
        <v>0</v>
      </c>
      <c r="BE145" s="187"/>
      <c r="BF145" s="187"/>
      <c r="BG145" s="188"/>
    </row>
    <row r="146" spans="1:61" ht="20.25" customHeight="1">
      <c r="A146" s="208">
        <f>入力ｼｰﾄ!$D$161</f>
        <v>0</v>
      </c>
      <c r="B146" s="209"/>
      <c r="C146" s="209"/>
      <c r="D146" s="209"/>
      <c r="E146" s="209"/>
      <c r="F146" s="209"/>
      <c r="G146" s="209"/>
      <c r="H146" s="209"/>
      <c r="I146" s="209"/>
      <c r="J146" s="210"/>
      <c r="K146" s="15" t="str">
        <f>IF(LEN(入力ｼｰﾄ!$D$162)&lt;入力ｼｰﾄ!$O$16,"",MID(RIGHT(入力ｼｰﾄ!$D$162,入力ｼｰﾄ!$O$16),1,1))</f>
        <v/>
      </c>
      <c r="L146" s="16" t="str">
        <f>IF(LEN(入力ｼｰﾄ!$D$162)&lt;入力ｼｰﾄ!$O$15,"",MID(RIGHT(入力ｼｰﾄ!$D$162,入力ｼｰﾄ!$O$15),1,1))</f>
        <v/>
      </c>
      <c r="M146" s="16" t="str">
        <f>IF(LEN(入力ｼｰﾄ!$D$162)&lt;入力ｼｰﾄ!$O$8,"",MID(RIGHT(入力ｼｰﾄ!$D$162,入力ｼｰﾄ!$O$8),1,1))</f>
        <v/>
      </c>
      <c r="N146" s="17" t="str">
        <f>IF(LEN(入力ｼｰﾄ!$D$162)&lt;入力ｼｰﾄ!$O$7,"",MID(RIGHT(入力ｼｰﾄ!$D$162,入力ｼｰﾄ!$O$7),1,1))</f>
        <v/>
      </c>
      <c r="O146" s="16" t="str">
        <f>IF(LEN(入力ｼｰﾄ!$D$162)&lt;入力ｼｰﾄ!$O$6,"",MID(RIGHT(入力ｼｰﾄ!$D$162,入力ｼｰﾄ!$O$6),1,1))</f>
        <v/>
      </c>
      <c r="P146" s="18" t="str">
        <f>IF(LEN(入力ｼｰﾄ!$D$162)&lt;入力ｼｰﾄ!$O$5,"",MID(RIGHT(入力ｼｰﾄ!$D$162,入力ｼｰﾄ!$O$5),1,1))</f>
        <v/>
      </c>
      <c r="Q146" s="16" t="str">
        <f>IF(LEN(入力ｼｰﾄ!$D$162)&lt;入力ｼｰﾄ!$O$4,"",MID(RIGHT(入力ｼｰﾄ!$D$162,入力ｼｰﾄ!$O$4),1,1))</f>
        <v/>
      </c>
      <c r="R146" s="16" t="str">
        <f>IF(LEN(入力ｼｰﾄ!$D$162)&lt;入力ｼｰﾄ!$O$3,"",MID(RIGHT(入力ｼｰﾄ!$D$162,入力ｼｰﾄ!$O$3),1,1))</f>
        <v/>
      </c>
      <c r="S146" s="19" t="str">
        <f>IF(LEN(入力ｼｰﾄ!$D$162)&lt;入力ｼｰﾄ!$O$2,"",MID(RIGHT(入力ｼｰﾄ!$D$162,入力ｼｰﾄ!$O$2),1,1))</f>
        <v/>
      </c>
      <c r="T146" s="15" t="str">
        <f>IF(LEN(入力ｼｰﾄ!$D$163)&lt;入力ｼｰﾄ!$O$16,"",MID(RIGHT(入力ｼｰﾄ!$D$163,入力ｼｰﾄ!$O$16),1,1))</f>
        <v/>
      </c>
      <c r="U146" s="16" t="str">
        <f>IF(LEN(入力ｼｰﾄ!$D$163)&lt;入力ｼｰﾄ!$O$15,"",MID(RIGHT(入力ｼｰﾄ!$D$163,入力ｼｰﾄ!$O$15),1,1))</f>
        <v/>
      </c>
      <c r="V146" s="16" t="str">
        <f>IF(LEN(入力ｼｰﾄ!$D$163)&lt;入力ｼｰﾄ!$O$8,"",MID(RIGHT(入力ｼｰﾄ!$D$163,入力ｼｰﾄ!$O$8),1,1))</f>
        <v/>
      </c>
      <c r="W146" s="17" t="str">
        <f>IF(LEN(入力ｼｰﾄ!$D$163)&lt;入力ｼｰﾄ!$O$7,"",MID(RIGHT(入力ｼｰﾄ!$D$163,入力ｼｰﾄ!$O$7),1,1))</f>
        <v/>
      </c>
      <c r="X146" s="16" t="str">
        <f>IF(LEN(入力ｼｰﾄ!$D$163)&lt;入力ｼｰﾄ!$O$6,"",MID(RIGHT(入力ｼｰﾄ!$D$163,入力ｼｰﾄ!$O$6),1,1))</f>
        <v/>
      </c>
      <c r="Y146" s="18" t="str">
        <f>IF(LEN(入力ｼｰﾄ!$D$163)&lt;入力ｼｰﾄ!$O$5,"",MID(RIGHT(入力ｼｰﾄ!$D$163,入力ｼｰﾄ!$O$5),1,1))</f>
        <v/>
      </c>
      <c r="Z146" s="16" t="str">
        <f>IF(LEN(入力ｼｰﾄ!$D$163)&lt;入力ｼｰﾄ!$O$4,"",MID(RIGHT(入力ｼｰﾄ!$D$163,入力ｼｰﾄ!$O$4),1,1))</f>
        <v/>
      </c>
      <c r="AA146" s="16" t="str">
        <f>IF(LEN(入力ｼｰﾄ!$D$163)&lt;入力ｼｰﾄ!$O$3,"",MID(RIGHT(入力ｼｰﾄ!$D$163,入力ｼｰﾄ!$O$3),1,1))</f>
        <v/>
      </c>
      <c r="AB146" s="19" t="str">
        <f>IF(LEN(入力ｼｰﾄ!$D$163)&lt;入力ｼｰﾄ!$O$2,"",MID(RIGHT(入力ｼｰﾄ!$D$163,入力ｼｰﾄ!$O$2),1,1))</f>
        <v/>
      </c>
      <c r="AC146" s="106" t="str">
        <f>IF(LEN(入力ｼｰﾄ!$D$164)&lt;入力ｼｰﾄ!$O$16,"",MID(RIGHT(入力ｼｰﾄ!$D$164,入力ｼｰﾄ!$O$16),1,1))</f>
        <v/>
      </c>
      <c r="AD146" s="107" t="str">
        <f>IF(LEN(入力ｼｰﾄ!$D$164)&lt;入力ｼｰﾄ!$O$15,"",MID(RIGHT(入力ｼｰﾄ!$D$164,入力ｼｰﾄ!$O$15),1,1))</f>
        <v/>
      </c>
      <c r="AE146" s="107" t="str">
        <f>IF(LEN(入力ｼｰﾄ!$D$164)&lt;入力ｼｰﾄ!$O$8,"",MID(RIGHT(入力ｼｰﾄ!$D$164,入力ｼｰﾄ!$O$8),1,1))</f>
        <v/>
      </c>
      <c r="AF146" s="108" t="str">
        <f>IF(LEN(入力ｼｰﾄ!$D$164)&lt;入力ｼｰﾄ!$O$7,"",MID(RIGHT(入力ｼｰﾄ!$D$164,入力ｼｰﾄ!$O$7),1,1))</f>
        <v/>
      </c>
      <c r="AG146" s="107" t="str">
        <f>IF(LEN(入力ｼｰﾄ!$D$164)&lt;入力ｼｰﾄ!$O$6,"",MID(RIGHT(入力ｼｰﾄ!$D$164,入力ｼｰﾄ!$O$6),1,1))</f>
        <v/>
      </c>
      <c r="AH146" s="109" t="str">
        <f>IF(LEN(入力ｼｰﾄ!$D$164)&lt;入力ｼｰﾄ!$O$5,"",MID(RIGHT(入力ｼｰﾄ!$D$164,入力ｼｰﾄ!$O$5),1,1))</f>
        <v/>
      </c>
      <c r="AI146" s="107" t="str">
        <f>IF(LEN(入力ｼｰﾄ!$D$164)&lt;入力ｼｰﾄ!$O$4,"",MID(RIGHT(入力ｼｰﾄ!$D$164,入力ｼｰﾄ!$O$4),1,1))</f>
        <v/>
      </c>
      <c r="AJ146" s="107" t="str">
        <f>IF(LEN(入力ｼｰﾄ!$D$164)&lt;入力ｼｰﾄ!$O$3,"",MID(RIGHT(入力ｼｰﾄ!$D$164,入力ｼｰﾄ!$O$3),1,1))</f>
        <v/>
      </c>
      <c r="AK146" s="114" t="str">
        <f>IF(LEN(入力ｼｰﾄ!$D$164)&lt;入力ｼｰﾄ!$O$2,"",MID(RIGHT(入力ｼｰﾄ!$D$164,入力ｼｰﾄ!$O$2),1,1))</f>
        <v/>
      </c>
      <c r="AL146" s="15" t="str">
        <f>IF(LEN(入力ｼｰﾄ!$D$165)&lt;入力ｼｰﾄ!$O$16,"",MID(RIGHT(入力ｼｰﾄ!$D$165,入力ｼｰﾄ!$O$16),1,1))</f>
        <v/>
      </c>
      <c r="AM146" s="16" t="str">
        <f>IF(LEN(入力ｼｰﾄ!$D$165)&lt;入力ｼｰﾄ!$O$15,"",MID(RIGHT(入力ｼｰﾄ!$D$165,入力ｼｰﾄ!$O$15),1,1))</f>
        <v/>
      </c>
      <c r="AN146" s="16" t="str">
        <f>IF(LEN(入力ｼｰﾄ!$D$165)&lt;入力ｼｰﾄ!$O$8,"",MID(RIGHT(入力ｼｰﾄ!$D$165,入力ｼｰﾄ!$O$8),1,1))</f>
        <v/>
      </c>
      <c r="AO146" s="17" t="str">
        <f>IF(LEN(入力ｼｰﾄ!$D$165)&lt;入力ｼｰﾄ!$O$7,"",MID(RIGHT(入力ｼｰﾄ!$D$165,入力ｼｰﾄ!$O$7),1,1))</f>
        <v/>
      </c>
      <c r="AP146" s="16" t="str">
        <f>IF(LEN(入力ｼｰﾄ!$D$165)&lt;入力ｼｰﾄ!$O$6,"",MID(RIGHT(入力ｼｰﾄ!$D$165,入力ｼｰﾄ!$O$6),1,1))</f>
        <v/>
      </c>
      <c r="AQ146" s="18" t="str">
        <f>IF(LEN(入力ｼｰﾄ!$D$165)&lt;入力ｼｰﾄ!$O$5,"",MID(RIGHT(入力ｼｰﾄ!$D$165,入力ｼｰﾄ!$O$5),1,1))</f>
        <v/>
      </c>
      <c r="AR146" s="16" t="str">
        <f>IF(LEN(入力ｼｰﾄ!$D$165)&lt;入力ｼｰﾄ!$O$4,"",MID(RIGHT(入力ｼｰﾄ!$D$165,入力ｼｰﾄ!$O$4),1,1))</f>
        <v/>
      </c>
      <c r="AS146" s="16" t="str">
        <f>IF(LEN(入力ｼｰﾄ!$D$165)&lt;入力ｼｰﾄ!$O$3,"",MID(RIGHT(入力ｼｰﾄ!$D$165,入力ｼｰﾄ!$O$3),1,1))</f>
        <v/>
      </c>
      <c r="AT146" s="19" t="str">
        <f>IF(LEN(入力ｼｰﾄ!$D$165)&lt;入力ｼｰﾄ!$O$2,"",MID(RIGHT(入力ｼｰﾄ!$D$165,入力ｼｰﾄ!$O$2),1,1))</f>
        <v>0</v>
      </c>
      <c r="AU146" s="15" t="str">
        <f>IF(LEN(入力ｼｰﾄ!$D$166)&lt;入力ｼｰﾄ!$O$16,"",MID(RIGHT(入力ｼｰﾄ!$D$166,入力ｼｰﾄ!$O$16),1,1))</f>
        <v/>
      </c>
      <c r="AV146" s="16" t="str">
        <f>IF(LEN(入力ｼｰﾄ!$D$166)&lt;入力ｼｰﾄ!$O$15,"",MID(RIGHT(入力ｼｰﾄ!$D$166,入力ｼｰﾄ!$O$15),1,1))</f>
        <v/>
      </c>
      <c r="AW146" s="16" t="str">
        <f>IF(LEN(入力ｼｰﾄ!$D$166)&lt;入力ｼｰﾄ!$O$8,"",MID(RIGHT(入力ｼｰﾄ!$D$166,入力ｼｰﾄ!$O$8),1,1))</f>
        <v/>
      </c>
      <c r="AX146" s="17" t="str">
        <f>IF(LEN(入力ｼｰﾄ!$D$166)&lt;入力ｼｰﾄ!$O$7,"",MID(RIGHT(入力ｼｰﾄ!$D$166,入力ｼｰﾄ!$O$7),1,1))</f>
        <v/>
      </c>
      <c r="AY146" s="16" t="str">
        <f>IF(LEN(入力ｼｰﾄ!$D$166)&lt;入力ｼｰﾄ!$O$6,"",MID(RIGHT(入力ｼｰﾄ!$D$166,入力ｼｰﾄ!$O$6),1,1))</f>
        <v/>
      </c>
      <c r="AZ146" s="18" t="str">
        <f>IF(LEN(入力ｼｰﾄ!$D$166)&lt;入力ｼｰﾄ!$O$5,"",MID(RIGHT(入力ｼｰﾄ!$D$166,入力ｼｰﾄ!$O$5),1,1))</f>
        <v/>
      </c>
      <c r="BA146" s="16" t="str">
        <f>IF(LEN(入力ｼｰﾄ!$D$166)&lt;入力ｼｰﾄ!$O$4,"",MID(RIGHT(入力ｼｰﾄ!$D$166,入力ｼｰﾄ!$O$4),1,1))</f>
        <v/>
      </c>
      <c r="BB146" s="16" t="str">
        <f>IF(LEN(入力ｼｰﾄ!$D$166)&lt;入力ｼｰﾄ!$O$3,"",MID(RIGHT(入力ｼｰﾄ!$D$166,入力ｼｰﾄ!$O$3),1,1))</f>
        <v/>
      </c>
      <c r="BC146" s="16" t="str">
        <f>IF(LEN(入力ｼｰﾄ!$D$166)&lt;入力ｼｰﾄ!$O$2,"",MID(RIGHT(入力ｼｰﾄ!$D$166,入力ｼｰﾄ!$O$2),1,1))</f>
        <v>0</v>
      </c>
      <c r="BD146" s="189"/>
      <c r="BE146" s="190"/>
      <c r="BF146" s="190"/>
      <c r="BG146" s="191"/>
    </row>
    <row r="147" spans="1:61" ht="20.25" customHeight="1">
      <c r="A147" s="211">
        <f>入力ｼｰﾄ!$E$161</f>
        <v>0</v>
      </c>
      <c r="B147" s="209"/>
      <c r="C147" s="209"/>
      <c r="D147" s="209"/>
      <c r="E147" s="209"/>
      <c r="F147" s="209"/>
      <c r="G147" s="209"/>
      <c r="H147" s="209"/>
      <c r="I147" s="209"/>
      <c r="J147" s="210"/>
      <c r="K147" s="15" t="str">
        <f>IF(LEN(入力ｼｰﾄ!$E$162)&lt;入力ｼｰﾄ!$O$16,"",MID(RIGHT(入力ｼｰﾄ!$E$162,入力ｼｰﾄ!$O$16),1,1))</f>
        <v/>
      </c>
      <c r="L147" s="16" t="str">
        <f>IF(LEN(入力ｼｰﾄ!$E$162)&lt;入力ｼｰﾄ!$O$15,"",MID(RIGHT(入力ｼｰﾄ!$E$162,入力ｼｰﾄ!$O$15),1,1))</f>
        <v/>
      </c>
      <c r="M147" s="16" t="str">
        <f>IF(LEN(入力ｼｰﾄ!$E$162)&lt;入力ｼｰﾄ!$O$8,"",MID(RIGHT(入力ｼｰﾄ!$E$162,入力ｼｰﾄ!$O$8),1,1))</f>
        <v/>
      </c>
      <c r="N147" s="17" t="str">
        <f>IF(LEN(入力ｼｰﾄ!$E$162)&lt;入力ｼｰﾄ!$O$7,"",MID(RIGHT(入力ｼｰﾄ!$E$162,入力ｼｰﾄ!$O$7),1,1))</f>
        <v/>
      </c>
      <c r="O147" s="16" t="str">
        <f>IF(LEN(入力ｼｰﾄ!$E$162)&lt;入力ｼｰﾄ!$O$6,"",MID(RIGHT(入力ｼｰﾄ!$E$162,入力ｼｰﾄ!$O$6),1,1))</f>
        <v/>
      </c>
      <c r="P147" s="18" t="str">
        <f>IF(LEN(入力ｼｰﾄ!$E$162)&lt;入力ｼｰﾄ!$O$5,"",MID(RIGHT(入力ｼｰﾄ!$E$162,入力ｼｰﾄ!$O$5),1,1))</f>
        <v/>
      </c>
      <c r="Q147" s="16" t="str">
        <f>IF(LEN(入力ｼｰﾄ!$E$162)&lt;入力ｼｰﾄ!$O$4,"",MID(RIGHT(入力ｼｰﾄ!$E$162,入力ｼｰﾄ!$O$4),1,1))</f>
        <v/>
      </c>
      <c r="R147" s="16" t="str">
        <f>IF(LEN(入力ｼｰﾄ!$E$162)&lt;入力ｼｰﾄ!$O$3,"",MID(RIGHT(入力ｼｰﾄ!$E$162,入力ｼｰﾄ!$O$3),1,1))</f>
        <v/>
      </c>
      <c r="S147" s="19" t="str">
        <f>IF(LEN(入力ｼｰﾄ!$E$162)&lt;入力ｼｰﾄ!$O$2,"",MID(RIGHT(入力ｼｰﾄ!$E$162,入力ｼｰﾄ!$O$2),1,1))</f>
        <v/>
      </c>
      <c r="T147" s="15" t="str">
        <f>IF(LEN(入力ｼｰﾄ!$E$163)&lt;入力ｼｰﾄ!$O$16,"",MID(RIGHT(入力ｼｰﾄ!$E$163,入力ｼｰﾄ!$O$16),1,1))</f>
        <v/>
      </c>
      <c r="U147" s="16" t="str">
        <f>IF(LEN(入力ｼｰﾄ!$E$163)&lt;入力ｼｰﾄ!$O$15,"",MID(RIGHT(入力ｼｰﾄ!$E$163,入力ｼｰﾄ!$O$15),1,1))</f>
        <v/>
      </c>
      <c r="V147" s="16" t="str">
        <f>IF(LEN(入力ｼｰﾄ!$E$163)&lt;入力ｼｰﾄ!$O$8,"",MID(RIGHT(入力ｼｰﾄ!$E$163,入力ｼｰﾄ!$O$8),1,1))</f>
        <v/>
      </c>
      <c r="W147" s="17" t="str">
        <f>IF(LEN(入力ｼｰﾄ!$E$163)&lt;入力ｼｰﾄ!$O$7,"",MID(RIGHT(入力ｼｰﾄ!$E$163,入力ｼｰﾄ!$O$7),1,1))</f>
        <v/>
      </c>
      <c r="X147" s="16" t="str">
        <f>IF(LEN(入力ｼｰﾄ!$E$163)&lt;入力ｼｰﾄ!$O$6,"",MID(RIGHT(入力ｼｰﾄ!$E$163,入力ｼｰﾄ!$O$6),1,1))</f>
        <v/>
      </c>
      <c r="Y147" s="18" t="str">
        <f>IF(LEN(入力ｼｰﾄ!$E$163)&lt;入力ｼｰﾄ!$O$5,"",MID(RIGHT(入力ｼｰﾄ!$E$163,入力ｼｰﾄ!$O$5),1,1))</f>
        <v/>
      </c>
      <c r="Z147" s="16" t="str">
        <f>IF(LEN(入力ｼｰﾄ!$E$163)&lt;入力ｼｰﾄ!$O$4,"",MID(RIGHT(入力ｼｰﾄ!$E$163,入力ｼｰﾄ!$O$4),1,1))</f>
        <v/>
      </c>
      <c r="AA147" s="16" t="str">
        <f>IF(LEN(入力ｼｰﾄ!$E$163)&lt;入力ｼｰﾄ!$O$3,"",MID(RIGHT(入力ｼｰﾄ!$E$163,入力ｼｰﾄ!$O$3),1,1))</f>
        <v/>
      </c>
      <c r="AB147" s="19" t="str">
        <f>IF(LEN(入力ｼｰﾄ!$E$163)&lt;入力ｼｰﾄ!$O$2,"",MID(RIGHT(入力ｼｰﾄ!$E$163,入力ｼｰﾄ!$O$2),1,1))</f>
        <v/>
      </c>
      <c r="AC147" s="106" t="str">
        <f>IF(LEN(入力ｼｰﾄ!$E$164)&lt;入力ｼｰﾄ!$O$16,"",MID(RIGHT(入力ｼｰﾄ!$E$164,入力ｼｰﾄ!$O$16),1,1))</f>
        <v/>
      </c>
      <c r="AD147" s="107" t="str">
        <f>IF(LEN(入力ｼｰﾄ!$E$164)&lt;入力ｼｰﾄ!$O$15,"",MID(RIGHT(入力ｼｰﾄ!$E$164,入力ｼｰﾄ!$O$15),1,1))</f>
        <v/>
      </c>
      <c r="AE147" s="107" t="str">
        <f>IF(LEN(入力ｼｰﾄ!$E$164)&lt;入力ｼｰﾄ!$O$8,"",MID(RIGHT(入力ｼｰﾄ!$E$164,入力ｼｰﾄ!$O$8),1,1))</f>
        <v/>
      </c>
      <c r="AF147" s="108" t="str">
        <f>IF(LEN(入力ｼｰﾄ!$E$164)&lt;入力ｼｰﾄ!$O$7,"",MID(RIGHT(入力ｼｰﾄ!$E$164,入力ｼｰﾄ!$O$7),1,1))</f>
        <v/>
      </c>
      <c r="AG147" s="107" t="str">
        <f>IF(LEN(入力ｼｰﾄ!$E$164)&lt;入力ｼｰﾄ!$O$6,"",MID(RIGHT(入力ｼｰﾄ!$E$164,入力ｼｰﾄ!$O$6),1,1))</f>
        <v/>
      </c>
      <c r="AH147" s="109" t="str">
        <f>IF(LEN(入力ｼｰﾄ!$E$164)&lt;入力ｼｰﾄ!$O$5,"",MID(RIGHT(入力ｼｰﾄ!$E$164,入力ｼｰﾄ!$O$5),1,1))</f>
        <v/>
      </c>
      <c r="AI147" s="107" t="str">
        <f>IF(LEN(入力ｼｰﾄ!$E$164)&lt;入力ｼｰﾄ!$O$4,"",MID(RIGHT(入力ｼｰﾄ!$E$164,入力ｼｰﾄ!$O$4),1,1))</f>
        <v/>
      </c>
      <c r="AJ147" s="107" t="str">
        <f>IF(LEN(入力ｼｰﾄ!$E$164)&lt;入力ｼｰﾄ!$O$3,"",MID(RIGHT(入力ｼｰﾄ!$E$164,入力ｼｰﾄ!$O$3),1,1))</f>
        <v/>
      </c>
      <c r="AK147" s="114" t="str">
        <f>IF(LEN(入力ｼｰﾄ!$E$164)&lt;入力ｼｰﾄ!$O$2,"",MID(RIGHT(入力ｼｰﾄ!$E$164,入力ｼｰﾄ!$O$2),1,1))</f>
        <v/>
      </c>
      <c r="AL147" s="15" t="str">
        <f>IF(LEN(入力ｼｰﾄ!$E$165)&lt;入力ｼｰﾄ!$O$16,"",MID(RIGHT(入力ｼｰﾄ!$E$165,入力ｼｰﾄ!$O$16),1,1))</f>
        <v/>
      </c>
      <c r="AM147" s="16" t="str">
        <f>IF(LEN(入力ｼｰﾄ!$E$165)&lt;入力ｼｰﾄ!$O$15,"",MID(RIGHT(入力ｼｰﾄ!$E$165,入力ｼｰﾄ!$O$15),1,1))</f>
        <v/>
      </c>
      <c r="AN147" s="16" t="str">
        <f>IF(LEN(入力ｼｰﾄ!$E$165)&lt;入力ｼｰﾄ!$O$8,"",MID(RIGHT(入力ｼｰﾄ!$E$165,入力ｼｰﾄ!$O$8),1,1))</f>
        <v/>
      </c>
      <c r="AO147" s="17" t="str">
        <f>IF(LEN(入力ｼｰﾄ!$E$165)&lt;入力ｼｰﾄ!$O$7,"",MID(RIGHT(入力ｼｰﾄ!$E$165,入力ｼｰﾄ!$O$7),1,1))</f>
        <v/>
      </c>
      <c r="AP147" s="16" t="str">
        <f>IF(LEN(入力ｼｰﾄ!$E$165)&lt;入力ｼｰﾄ!$O$6,"",MID(RIGHT(入力ｼｰﾄ!$E$165,入力ｼｰﾄ!$O$6),1,1))</f>
        <v/>
      </c>
      <c r="AQ147" s="18" t="str">
        <f>IF(LEN(入力ｼｰﾄ!$E$165)&lt;入力ｼｰﾄ!$O$5,"",MID(RIGHT(入力ｼｰﾄ!$E$165,入力ｼｰﾄ!$O$5),1,1))</f>
        <v/>
      </c>
      <c r="AR147" s="16" t="str">
        <f>IF(LEN(入力ｼｰﾄ!$E$165)&lt;入力ｼｰﾄ!$O$4,"",MID(RIGHT(入力ｼｰﾄ!$E$165,入力ｼｰﾄ!$O$4),1,1))</f>
        <v/>
      </c>
      <c r="AS147" s="16" t="str">
        <f>IF(LEN(入力ｼｰﾄ!$E$165)&lt;入力ｼｰﾄ!$O$3,"",MID(RIGHT(入力ｼｰﾄ!$E$165,入力ｼｰﾄ!$O$3),1,1))</f>
        <v/>
      </c>
      <c r="AT147" s="19" t="str">
        <f>IF(LEN(入力ｼｰﾄ!$E$165)&lt;入力ｼｰﾄ!$O$2,"",MID(RIGHT(入力ｼｰﾄ!$E$165,入力ｼｰﾄ!$O$2),1,1))</f>
        <v>0</v>
      </c>
      <c r="AU147" s="15" t="str">
        <f>IF(LEN(入力ｼｰﾄ!$E$166)&lt;入力ｼｰﾄ!$O$16,"",MID(RIGHT(入力ｼｰﾄ!$E$166,入力ｼｰﾄ!$O$16),1,1))</f>
        <v/>
      </c>
      <c r="AV147" s="16" t="str">
        <f>IF(LEN(入力ｼｰﾄ!$E$166)&lt;入力ｼｰﾄ!$O$15,"",MID(RIGHT(入力ｼｰﾄ!$E$166,入力ｼｰﾄ!$O$15),1,1))</f>
        <v/>
      </c>
      <c r="AW147" s="16" t="str">
        <f>IF(LEN(入力ｼｰﾄ!$E$166)&lt;入力ｼｰﾄ!$O$8,"",MID(RIGHT(入力ｼｰﾄ!$E$166,入力ｼｰﾄ!$O$8),1,1))</f>
        <v/>
      </c>
      <c r="AX147" s="17" t="str">
        <f>IF(LEN(入力ｼｰﾄ!$E$166)&lt;入力ｼｰﾄ!$O$7,"",MID(RIGHT(入力ｼｰﾄ!$E$166,入力ｼｰﾄ!$O$7),1,1))</f>
        <v/>
      </c>
      <c r="AY147" s="16" t="str">
        <f>IF(LEN(入力ｼｰﾄ!$E$166)&lt;入力ｼｰﾄ!$O$6,"",MID(RIGHT(入力ｼｰﾄ!$E$166,入力ｼｰﾄ!$O$6),1,1))</f>
        <v/>
      </c>
      <c r="AZ147" s="18" t="str">
        <f>IF(LEN(入力ｼｰﾄ!$E$166)&lt;入力ｼｰﾄ!$O$5,"",MID(RIGHT(入力ｼｰﾄ!$E$166,入力ｼｰﾄ!$O$5),1,1))</f>
        <v/>
      </c>
      <c r="BA147" s="16" t="str">
        <f>IF(LEN(入力ｼｰﾄ!$E$166)&lt;入力ｼｰﾄ!$O$4,"",MID(RIGHT(入力ｼｰﾄ!$E$166,入力ｼｰﾄ!$O$4),1,1))</f>
        <v/>
      </c>
      <c r="BB147" s="16" t="str">
        <f>IF(LEN(入力ｼｰﾄ!$E$166)&lt;入力ｼｰﾄ!$O$3,"",MID(RIGHT(入力ｼｰﾄ!$E$166,入力ｼｰﾄ!$O$3),1,1))</f>
        <v/>
      </c>
      <c r="BC147" s="16" t="str">
        <f>IF(LEN(入力ｼｰﾄ!$E$166)&lt;入力ｼｰﾄ!$O$2,"",MID(RIGHT(入力ｼｰﾄ!$E$166,入力ｼｰﾄ!$O$2),1,1))</f>
        <v>0</v>
      </c>
      <c r="BD147" s="189"/>
      <c r="BE147" s="190"/>
      <c r="BF147" s="190"/>
      <c r="BG147" s="191"/>
      <c r="BI147" s="86" t="s">
        <v>111</v>
      </c>
    </row>
    <row r="148" spans="1:61" ht="20.25" customHeight="1">
      <c r="A148" s="211">
        <f>入力ｼｰﾄ!$F$161</f>
        <v>0</v>
      </c>
      <c r="B148" s="209"/>
      <c r="C148" s="209"/>
      <c r="D148" s="209"/>
      <c r="E148" s="209"/>
      <c r="F148" s="209"/>
      <c r="G148" s="209"/>
      <c r="H148" s="209"/>
      <c r="I148" s="209"/>
      <c r="J148" s="210"/>
      <c r="K148" s="15" t="str">
        <f>IF(LEN(入力ｼｰﾄ!$F$162)&lt;入力ｼｰﾄ!$O$16,"",MID(RIGHT(入力ｼｰﾄ!$F$162,入力ｼｰﾄ!$O$16),1,1))</f>
        <v/>
      </c>
      <c r="L148" s="16" t="str">
        <f>IF(LEN(入力ｼｰﾄ!$F$162)&lt;入力ｼｰﾄ!$O$15,"",MID(RIGHT(入力ｼｰﾄ!$F$162,入力ｼｰﾄ!$O$15),1,1))</f>
        <v/>
      </c>
      <c r="M148" s="16" t="str">
        <f>IF(LEN(入力ｼｰﾄ!$F$162)&lt;入力ｼｰﾄ!$O$8,"",MID(RIGHT(入力ｼｰﾄ!$F$162,入力ｼｰﾄ!$O$8),1,1))</f>
        <v/>
      </c>
      <c r="N148" s="17" t="str">
        <f>IF(LEN(入力ｼｰﾄ!$F$162)&lt;入力ｼｰﾄ!$O$7,"",MID(RIGHT(入力ｼｰﾄ!$F$162,入力ｼｰﾄ!$O$7),1,1))</f>
        <v/>
      </c>
      <c r="O148" s="16" t="str">
        <f>IF(LEN(入力ｼｰﾄ!$F$162)&lt;入力ｼｰﾄ!$O$6,"",MID(RIGHT(入力ｼｰﾄ!$F$162,入力ｼｰﾄ!$O$6),1,1))</f>
        <v/>
      </c>
      <c r="P148" s="18" t="str">
        <f>IF(LEN(入力ｼｰﾄ!$F$162)&lt;入力ｼｰﾄ!$O$5,"",MID(RIGHT(入力ｼｰﾄ!$F$162,入力ｼｰﾄ!$O$5),1,1))</f>
        <v/>
      </c>
      <c r="Q148" s="16" t="str">
        <f>IF(LEN(入力ｼｰﾄ!$F$162)&lt;入力ｼｰﾄ!$O$4,"",MID(RIGHT(入力ｼｰﾄ!$F$162,入力ｼｰﾄ!$O$4),1,1))</f>
        <v/>
      </c>
      <c r="R148" s="16" t="str">
        <f>IF(LEN(入力ｼｰﾄ!$F$162)&lt;入力ｼｰﾄ!$O$3,"",MID(RIGHT(入力ｼｰﾄ!$F$162,入力ｼｰﾄ!$O$3),1,1))</f>
        <v/>
      </c>
      <c r="S148" s="19" t="str">
        <f>IF(LEN(入力ｼｰﾄ!$F$162)&lt;入力ｼｰﾄ!$O$2,"",MID(RIGHT(入力ｼｰﾄ!$F$162,入力ｼｰﾄ!$O$2),1,1))</f>
        <v/>
      </c>
      <c r="T148" s="15" t="str">
        <f>IF(LEN(入力ｼｰﾄ!$F$163)&lt;入力ｼｰﾄ!$O$16,"",MID(RIGHT(入力ｼｰﾄ!$F$163,入力ｼｰﾄ!$O$16),1,1))</f>
        <v/>
      </c>
      <c r="U148" s="16" t="str">
        <f>IF(LEN(入力ｼｰﾄ!$F$163)&lt;入力ｼｰﾄ!$O$15,"",MID(RIGHT(入力ｼｰﾄ!$F$163,入力ｼｰﾄ!$O$15),1,1))</f>
        <v/>
      </c>
      <c r="V148" s="16" t="str">
        <f>IF(LEN(入力ｼｰﾄ!$F$163)&lt;入力ｼｰﾄ!$O$8,"",MID(RIGHT(入力ｼｰﾄ!$F$163,入力ｼｰﾄ!$O$8),1,1))</f>
        <v/>
      </c>
      <c r="W148" s="17" t="str">
        <f>IF(LEN(入力ｼｰﾄ!$F$163)&lt;入力ｼｰﾄ!$O$7,"",MID(RIGHT(入力ｼｰﾄ!$F$163,入力ｼｰﾄ!$O$7),1,1))</f>
        <v/>
      </c>
      <c r="X148" s="16" t="str">
        <f>IF(LEN(入力ｼｰﾄ!$F$163)&lt;入力ｼｰﾄ!$O$6,"",MID(RIGHT(入力ｼｰﾄ!$F$163,入力ｼｰﾄ!$O$6),1,1))</f>
        <v/>
      </c>
      <c r="Y148" s="18" t="str">
        <f>IF(LEN(入力ｼｰﾄ!$F$163)&lt;入力ｼｰﾄ!$O$5,"",MID(RIGHT(入力ｼｰﾄ!$F$163,入力ｼｰﾄ!$O$5),1,1))</f>
        <v/>
      </c>
      <c r="Z148" s="16" t="str">
        <f>IF(LEN(入力ｼｰﾄ!$F$163)&lt;入力ｼｰﾄ!$O$4,"",MID(RIGHT(入力ｼｰﾄ!$F$163,入力ｼｰﾄ!$O$4),1,1))</f>
        <v/>
      </c>
      <c r="AA148" s="16" t="str">
        <f>IF(LEN(入力ｼｰﾄ!$F$163)&lt;入力ｼｰﾄ!$O$3,"",MID(RIGHT(入力ｼｰﾄ!$F$163,入力ｼｰﾄ!$O$3),1,1))</f>
        <v/>
      </c>
      <c r="AB148" s="19" t="str">
        <f>IF(LEN(入力ｼｰﾄ!$F$163)&lt;入力ｼｰﾄ!$O$2,"",MID(RIGHT(入力ｼｰﾄ!$F$163,入力ｼｰﾄ!$O$2),1,1))</f>
        <v/>
      </c>
      <c r="AC148" s="106" t="str">
        <f>IF(LEN(入力ｼｰﾄ!$F$164)&lt;入力ｼｰﾄ!$O$16,"",MID(RIGHT(入力ｼｰﾄ!$F$164,入力ｼｰﾄ!$O$16),1,1))</f>
        <v/>
      </c>
      <c r="AD148" s="107" t="str">
        <f>IF(LEN(入力ｼｰﾄ!$F$164)&lt;入力ｼｰﾄ!$O$15,"",MID(RIGHT(入力ｼｰﾄ!$F$164,入力ｼｰﾄ!$O$15),1,1))</f>
        <v/>
      </c>
      <c r="AE148" s="107" t="str">
        <f>IF(LEN(入力ｼｰﾄ!$F$164)&lt;入力ｼｰﾄ!$O$8,"",MID(RIGHT(入力ｼｰﾄ!$F$164,入力ｼｰﾄ!$O$8),1,1))</f>
        <v/>
      </c>
      <c r="AF148" s="108" t="str">
        <f>IF(LEN(入力ｼｰﾄ!$F$164)&lt;入力ｼｰﾄ!$O$7,"",MID(RIGHT(入力ｼｰﾄ!$F$164,入力ｼｰﾄ!$O$7),1,1))</f>
        <v/>
      </c>
      <c r="AG148" s="107" t="str">
        <f>IF(LEN(入力ｼｰﾄ!$F$164)&lt;入力ｼｰﾄ!$O$6,"",MID(RIGHT(入力ｼｰﾄ!$F$164,入力ｼｰﾄ!$O$6),1,1))</f>
        <v/>
      </c>
      <c r="AH148" s="109" t="str">
        <f>IF(LEN(入力ｼｰﾄ!$F$164)&lt;入力ｼｰﾄ!$O$5,"",MID(RIGHT(入力ｼｰﾄ!$F$164,入力ｼｰﾄ!$O$5),1,1))</f>
        <v/>
      </c>
      <c r="AI148" s="107" t="str">
        <f>IF(LEN(入力ｼｰﾄ!$F$164)&lt;入力ｼｰﾄ!$O$4,"",MID(RIGHT(入力ｼｰﾄ!$F$164,入力ｼｰﾄ!$O$4),1,1))</f>
        <v/>
      </c>
      <c r="AJ148" s="107" t="str">
        <f>IF(LEN(入力ｼｰﾄ!$F$164)&lt;入力ｼｰﾄ!$O$3,"",MID(RIGHT(入力ｼｰﾄ!$F$164,入力ｼｰﾄ!$O$3),1,1))</f>
        <v/>
      </c>
      <c r="AK148" s="114" t="str">
        <f>IF(LEN(入力ｼｰﾄ!$F$164)&lt;入力ｼｰﾄ!$O$2,"",MID(RIGHT(入力ｼｰﾄ!$F$164,入力ｼｰﾄ!$O$2),1,1))</f>
        <v/>
      </c>
      <c r="AL148" s="15" t="str">
        <f>IF(LEN(入力ｼｰﾄ!$F$165)&lt;入力ｼｰﾄ!$O$16,"",MID(RIGHT(入力ｼｰﾄ!$F$165,入力ｼｰﾄ!$O$16),1,1))</f>
        <v/>
      </c>
      <c r="AM148" s="16" t="str">
        <f>IF(LEN(入力ｼｰﾄ!$F$165)&lt;入力ｼｰﾄ!$O$15,"",MID(RIGHT(入力ｼｰﾄ!$F$165,入力ｼｰﾄ!$O$15),1,1))</f>
        <v/>
      </c>
      <c r="AN148" s="16" t="str">
        <f>IF(LEN(入力ｼｰﾄ!$F$165)&lt;入力ｼｰﾄ!$O$8,"",MID(RIGHT(入力ｼｰﾄ!$F$165,入力ｼｰﾄ!$O$8),1,1))</f>
        <v/>
      </c>
      <c r="AO148" s="17" t="str">
        <f>IF(LEN(入力ｼｰﾄ!$F$165)&lt;入力ｼｰﾄ!$O$7,"",MID(RIGHT(入力ｼｰﾄ!$F$165,入力ｼｰﾄ!$O$7),1,1))</f>
        <v/>
      </c>
      <c r="AP148" s="16" t="str">
        <f>IF(LEN(入力ｼｰﾄ!$F$165)&lt;入力ｼｰﾄ!$O$6,"",MID(RIGHT(入力ｼｰﾄ!$F$165,入力ｼｰﾄ!$O$6),1,1))</f>
        <v/>
      </c>
      <c r="AQ148" s="18" t="str">
        <f>IF(LEN(入力ｼｰﾄ!$F$165)&lt;入力ｼｰﾄ!$O$5,"",MID(RIGHT(入力ｼｰﾄ!$F$165,入力ｼｰﾄ!$O$5),1,1))</f>
        <v/>
      </c>
      <c r="AR148" s="16" t="str">
        <f>IF(LEN(入力ｼｰﾄ!$F$165)&lt;入力ｼｰﾄ!$O$4,"",MID(RIGHT(入力ｼｰﾄ!$F$165,入力ｼｰﾄ!$O$4),1,1))</f>
        <v/>
      </c>
      <c r="AS148" s="16" t="str">
        <f>IF(LEN(入力ｼｰﾄ!$F$165)&lt;入力ｼｰﾄ!$O$3,"",MID(RIGHT(入力ｼｰﾄ!$F$165,入力ｼｰﾄ!$O$3),1,1))</f>
        <v/>
      </c>
      <c r="AT148" s="19" t="str">
        <f>IF(LEN(入力ｼｰﾄ!$F$165)&lt;入力ｼｰﾄ!$O$2,"",MID(RIGHT(入力ｼｰﾄ!$F$165,入力ｼｰﾄ!$O$2),1,1))</f>
        <v>0</v>
      </c>
      <c r="AU148" s="15" t="str">
        <f>IF(LEN(入力ｼｰﾄ!$F$166)&lt;入力ｼｰﾄ!$O$16,"",MID(RIGHT(入力ｼｰﾄ!$F$166,入力ｼｰﾄ!$O$16),1,1))</f>
        <v/>
      </c>
      <c r="AV148" s="16" t="str">
        <f>IF(LEN(入力ｼｰﾄ!$F$166)&lt;入力ｼｰﾄ!$O$15,"",MID(RIGHT(入力ｼｰﾄ!$F$166,入力ｼｰﾄ!$O$15),1,1))</f>
        <v/>
      </c>
      <c r="AW148" s="16" t="str">
        <f>IF(LEN(入力ｼｰﾄ!$F$166)&lt;入力ｼｰﾄ!$O$8,"",MID(RIGHT(入力ｼｰﾄ!$F$166,入力ｼｰﾄ!$O$8),1,1))</f>
        <v/>
      </c>
      <c r="AX148" s="17" t="str">
        <f>IF(LEN(入力ｼｰﾄ!$F$166)&lt;入力ｼｰﾄ!$O$7,"",MID(RIGHT(入力ｼｰﾄ!$F$166,入力ｼｰﾄ!$O$7),1,1))</f>
        <v/>
      </c>
      <c r="AY148" s="16" t="str">
        <f>IF(LEN(入力ｼｰﾄ!$F$166)&lt;入力ｼｰﾄ!$O$6,"",MID(RIGHT(入力ｼｰﾄ!$F$166,入力ｼｰﾄ!$O$6),1,1))</f>
        <v/>
      </c>
      <c r="AZ148" s="18" t="str">
        <f>IF(LEN(入力ｼｰﾄ!$F$166)&lt;入力ｼｰﾄ!$O$5,"",MID(RIGHT(入力ｼｰﾄ!$F$166,入力ｼｰﾄ!$O$5),1,1))</f>
        <v/>
      </c>
      <c r="BA148" s="16" t="str">
        <f>IF(LEN(入力ｼｰﾄ!$F$166)&lt;入力ｼｰﾄ!$O$4,"",MID(RIGHT(入力ｼｰﾄ!$F$166,入力ｼｰﾄ!$O$4),1,1))</f>
        <v/>
      </c>
      <c r="BB148" s="16" t="str">
        <f>IF(LEN(入力ｼｰﾄ!$F$166)&lt;入力ｼｰﾄ!$O$3,"",MID(RIGHT(入力ｼｰﾄ!$F$166,入力ｼｰﾄ!$O$3),1,1))</f>
        <v/>
      </c>
      <c r="BC148" s="16" t="str">
        <f>IF(LEN(入力ｼｰﾄ!$F$166)&lt;入力ｼｰﾄ!$O$2,"",MID(RIGHT(入力ｼｰﾄ!$F$166,入力ｼｰﾄ!$O$2),1,1))</f>
        <v>0</v>
      </c>
      <c r="BD148" s="189"/>
      <c r="BE148" s="190"/>
      <c r="BF148" s="190"/>
      <c r="BG148" s="191"/>
    </row>
    <row r="149" spans="1:61" ht="20.25" customHeight="1">
      <c r="A149" s="211">
        <f>入力ｼｰﾄ!$G$161</f>
        <v>0</v>
      </c>
      <c r="B149" s="209"/>
      <c r="C149" s="209"/>
      <c r="D149" s="209"/>
      <c r="E149" s="209"/>
      <c r="F149" s="209"/>
      <c r="G149" s="209"/>
      <c r="H149" s="209"/>
      <c r="I149" s="209"/>
      <c r="J149" s="210"/>
      <c r="K149" s="15" t="str">
        <f>IF(LEN(入力ｼｰﾄ!$G$162)&lt;入力ｼｰﾄ!$O$16,"",MID(RIGHT(入力ｼｰﾄ!$G$162,入力ｼｰﾄ!$O$16),1,1))</f>
        <v/>
      </c>
      <c r="L149" s="16" t="str">
        <f>IF(LEN(入力ｼｰﾄ!$G$162)&lt;入力ｼｰﾄ!$O$15,"",MID(RIGHT(入力ｼｰﾄ!$G$162,入力ｼｰﾄ!$O$15),1,1))</f>
        <v/>
      </c>
      <c r="M149" s="16" t="str">
        <f>IF(LEN(入力ｼｰﾄ!$G$162)&lt;入力ｼｰﾄ!$O$8,"",MID(RIGHT(入力ｼｰﾄ!$G$162,入力ｼｰﾄ!$O$8),1,1))</f>
        <v/>
      </c>
      <c r="N149" s="17" t="str">
        <f>IF(LEN(入力ｼｰﾄ!$G$162)&lt;入力ｼｰﾄ!$O$7,"",MID(RIGHT(入力ｼｰﾄ!$G$162,入力ｼｰﾄ!$O$7),1,1))</f>
        <v/>
      </c>
      <c r="O149" s="16" t="str">
        <f>IF(LEN(入力ｼｰﾄ!$G$162)&lt;入力ｼｰﾄ!$O$6,"",MID(RIGHT(入力ｼｰﾄ!$G$162,入力ｼｰﾄ!$O$6),1,1))</f>
        <v/>
      </c>
      <c r="P149" s="18" t="str">
        <f>IF(LEN(入力ｼｰﾄ!$G$162)&lt;入力ｼｰﾄ!$O$5,"",MID(RIGHT(入力ｼｰﾄ!$G$162,入力ｼｰﾄ!$O$5),1,1))</f>
        <v/>
      </c>
      <c r="Q149" s="16" t="str">
        <f>IF(LEN(入力ｼｰﾄ!$G$162)&lt;入力ｼｰﾄ!$O$4,"",MID(RIGHT(入力ｼｰﾄ!$G$162,入力ｼｰﾄ!$O$4),1,1))</f>
        <v/>
      </c>
      <c r="R149" s="16" t="str">
        <f>IF(LEN(入力ｼｰﾄ!$G$162)&lt;入力ｼｰﾄ!$O$3,"",MID(RIGHT(入力ｼｰﾄ!$G$162,入力ｼｰﾄ!$O$3),1,1))</f>
        <v/>
      </c>
      <c r="S149" s="19" t="str">
        <f>IF(LEN(入力ｼｰﾄ!$G$162)&lt;入力ｼｰﾄ!$O$2,"",MID(RIGHT(入力ｼｰﾄ!$G$162,入力ｼｰﾄ!$O$2),1,1))</f>
        <v/>
      </c>
      <c r="T149" s="15" t="str">
        <f>IF(LEN(入力ｼｰﾄ!$G$163)&lt;入力ｼｰﾄ!$O$16,"",MID(RIGHT(入力ｼｰﾄ!$G$163,入力ｼｰﾄ!$O$16),1,1))</f>
        <v/>
      </c>
      <c r="U149" s="16" t="str">
        <f>IF(LEN(入力ｼｰﾄ!$G$163)&lt;入力ｼｰﾄ!$O$15,"",MID(RIGHT(入力ｼｰﾄ!$G$163,入力ｼｰﾄ!$O$15),1,1))</f>
        <v/>
      </c>
      <c r="V149" s="16" t="str">
        <f>IF(LEN(入力ｼｰﾄ!$G$163)&lt;入力ｼｰﾄ!$O$8,"",MID(RIGHT(入力ｼｰﾄ!$G$163,入力ｼｰﾄ!$O$8),1,1))</f>
        <v/>
      </c>
      <c r="W149" s="17" t="str">
        <f>IF(LEN(入力ｼｰﾄ!$G$163)&lt;入力ｼｰﾄ!$O$7,"",MID(RIGHT(入力ｼｰﾄ!$G$163,入力ｼｰﾄ!$O$7),1,1))</f>
        <v/>
      </c>
      <c r="X149" s="16" t="str">
        <f>IF(LEN(入力ｼｰﾄ!$G$163)&lt;入力ｼｰﾄ!$O$6,"",MID(RIGHT(入力ｼｰﾄ!$G$163,入力ｼｰﾄ!$O$6),1,1))</f>
        <v/>
      </c>
      <c r="Y149" s="18" t="str">
        <f>IF(LEN(入力ｼｰﾄ!$G$163)&lt;入力ｼｰﾄ!$O$5,"",MID(RIGHT(入力ｼｰﾄ!$G$163,入力ｼｰﾄ!$O$5),1,1))</f>
        <v/>
      </c>
      <c r="Z149" s="16" t="str">
        <f>IF(LEN(入力ｼｰﾄ!$G$163)&lt;入力ｼｰﾄ!$O$4,"",MID(RIGHT(入力ｼｰﾄ!$G$163,入力ｼｰﾄ!$O$4),1,1))</f>
        <v/>
      </c>
      <c r="AA149" s="16" t="str">
        <f>IF(LEN(入力ｼｰﾄ!$G$163)&lt;入力ｼｰﾄ!$O$3,"",MID(RIGHT(入力ｼｰﾄ!$G$163,入力ｼｰﾄ!$O$3),1,1))</f>
        <v/>
      </c>
      <c r="AB149" s="19" t="str">
        <f>IF(LEN(入力ｼｰﾄ!$G$163)&lt;入力ｼｰﾄ!$O$2,"",MID(RIGHT(入力ｼｰﾄ!$G$163,入力ｼｰﾄ!$O$2),1,1))</f>
        <v/>
      </c>
      <c r="AC149" s="106" t="str">
        <f>IF(LEN(入力ｼｰﾄ!$G$164)&lt;入力ｼｰﾄ!$O$16,"",MID(RIGHT(入力ｼｰﾄ!$G$164,入力ｼｰﾄ!$O$16),1,1))</f>
        <v/>
      </c>
      <c r="AD149" s="107" t="str">
        <f>IF(LEN(入力ｼｰﾄ!$G$164)&lt;入力ｼｰﾄ!$O$15,"",MID(RIGHT(入力ｼｰﾄ!$G$164,入力ｼｰﾄ!$O$15),1,1))</f>
        <v/>
      </c>
      <c r="AE149" s="107" t="str">
        <f>IF(LEN(入力ｼｰﾄ!$G$164)&lt;入力ｼｰﾄ!$O$8,"",MID(RIGHT(入力ｼｰﾄ!$G$164,入力ｼｰﾄ!$O$8),1,1))</f>
        <v/>
      </c>
      <c r="AF149" s="108" t="str">
        <f>IF(LEN(入力ｼｰﾄ!$G$164)&lt;入力ｼｰﾄ!$O$7,"",MID(RIGHT(入力ｼｰﾄ!$G$164,入力ｼｰﾄ!$O$7),1,1))</f>
        <v/>
      </c>
      <c r="AG149" s="107" t="str">
        <f>IF(LEN(入力ｼｰﾄ!$G$164)&lt;入力ｼｰﾄ!$O$6,"",MID(RIGHT(入力ｼｰﾄ!$G$164,入力ｼｰﾄ!$O$6),1,1))</f>
        <v/>
      </c>
      <c r="AH149" s="109" t="str">
        <f>IF(LEN(入力ｼｰﾄ!$G$164)&lt;入力ｼｰﾄ!$O$5,"",MID(RIGHT(入力ｼｰﾄ!$G$164,入力ｼｰﾄ!$O$5),1,1))</f>
        <v/>
      </c>
      <c r="AI149" s="107" t="str">
        <f>IF(LEN(入力ｼｰﾄ!$G$164)&lt;入力ｼｰﾄ!$O$4,"",MID(RIGHT(入力ｼｰﾄ!$G$164,入力ｼｰﾄ!$O$4),1,1))</f>
        <v/>
      </c>
      <c r="AJ149" s="107" t="str">
        <f>IF(LEN(入力ｼｰﾄ!$G$164)&lt;入力ｼｰﾄ!$O$3,"",MID(RIGHT(入力ｼｰﾄ!$G$164,入力ｼｰﾄ!$O$3),1,1))</f>
        <v/>
      </c>
      <c r="AK149" s="114" t="str">
        <f>IF(LEN(入力ｼｰﾄ!$G$164)&lt;入力ｼｰﾄ!$O$2,"",MID(RIGHT(入力ｼｰﾄ!$G$164,入力ｼｰﾄ!$O$2),1,1))</f>
        <v/>
      </c>
      <c r="AL149" s="15" t="str">
        <f>IF(LEN(入力ｼｰﾄ!$G$165)&lt;入力ｼｰﾄ!$O$16,"",MID(RIGHT(入力ｼｰﾄ!$G$165,入力ｼｰﾄ!$O$16),1,1))</f>
        <v/>
      </c>
      <c r="AM149" s="16" t="str">
        <f>IF(LEN(入力ｼｰﾄ!$G$165)&lt;入力ｼｰﾄ!$O$15,"",MID(RIGHT(入力ｼｰﾄ!$G$165,入力ｼｰﾄ!$O$15),1,1))</f>
        <v/>
      </c>
      <c r="AN149" s="16" t="str">
        <f>IF(LEN(入力ｼｰﾄ!$G$165)&lt;入力ｼｰﾄ!$O$8,"",MID(RIGHT(入力ｼｰﾄ!$G$165,入力ｼｰﾄ!$O$8),1,1))</f>
        <v/>
      </c>
      <c r="AO149" s="17" t="str">
        <f>IF(LEN(入力ｼｰﾄ!$G$165)&lt;入力ｼｰﾄ!$O$7,"",MID(RIGHT(入力ｼｰﾄ!$G$165,入力ｼｰﾄ!$O$7),1,1))</f>
        <v/>
      </c>
      <c r="AP149" s="16" t="str">
        <f>IF(LEN(入力ｼｰﾄ!$G$165)&lt;入力ｼｰﾄ!$O$6,"",MID(RIGHT(入力ｼｰﾄ!$G$165,入力ｼｰﾄ!$O$6),1,1))</f>
        <v/>
      </c>
      <c r="AQ149" s="18" t="str">
        <f>IF(LEN(入力ｼｰﾄ!$G$165)&lt;入力ｼｰﾄ!$O$5,"",MID(RIGHT(入力ｼｰﾄ!$G$165,入力ｼｰﾄ!$O$5),1,1))</f>
        <v/>
      </c>
      <c r="AR149" s="16" t="str">
        <f>IF(LEN(入力ｼｰﾄ!$G$165)&lt;入力ｼｰﾄ!$O$4,"",MID(RIGHT(入力ｼｰﾄ!$G$165,入力ｼｰﾄ!$O$4),1,1))</f>
        <v/>
      </c>
      <c r="AS149" s="16" t="str">
        <f>IF(LEN(入力ｼｰﾄ!$G$165)&lt;入力ｼｰﾄ!$O$3,"",MID(RIGHT(入力ｼｰﾄ!$G$165,入力ｼｰﾄ!$O$3),1,1))</f>
        <v/>
      </c>
      <c r="AT149" s="19" t="str">
        <f>IF(LEN(入力ｼｰﾄ!$G$165)&lt;入力ｼｰﾄ!$O$2,"",MID(RIGHT(入力ｼｰﾄ!$G$165,入力ｼｰﾄ!$O$2),1,1))</f>
        <v>0</v>
      </c>
      <c r="AU149" s="15" t="str">
        <f>IF(LEN(入力ｼｰﾄ!$G$166)&lt;入力ｼｰﾄ!$O$16,"",MID(RIGHT(入力ｼｰﾄ!$G$166,入力ｼｰﾄ!$O$16),1,1))</f>
        <v/>
      </c>
      <c r="AV149" s="16" t="str">
        <f>IF(LEN(入力ｼｰﾄ!$G$166)&lt;入力ｼｰﾄ!$O$15,"",MID(RIGHT(入力ｼｰﾄ!$G$166,入力ｼｰﾄ!$O$15),1,1))</f>
        <v/>
      </c>
      <c r="AW149" s="16" t="str">
        <f>IF(LEN(入力ｼｰﾄ!$G$166)&lt;入力ｼｰﾄ!$O$8,"",MID(RIGHT(入力ｼｰﾄ!$G$166,入力ｼｰﾄ!$O$8),1,1))</f>
        <v/>
      </c>
      <c r="AX149" s="17" t="str">
        <f>IF(LEN(入力ｼｰﾄ!$G$166)&lt;入力ｼｰﾄ!$O$7,"",MID(RIGHT(入力ｼｰﾄ!$G$166,入力ｼｰﾄ!$O$7),1,1))</f>
        <v/>
      </c>
      <c r="AY149" s="16" t="str">
        <f>IF(LEN(入力ｼｰﾄ!$G$166)&lt;入力ｼｰﾄ!$O$6,"",MID(RIGHT(入力ｼｰﾄ!$G$166,入力ｼｰﾄ!$O$6),1,1))</f>
        <v/>
      </c>
      <c r="AZ149" s="18" t="str">
        <f>IF(LEN(入力ｼｰﾄ!$G$166)&lt;入力ｼｰﾄ!$O$5,"",MID(RIGHT(入力ｼｰﾄ!$G$166,入力ｼｰﾄ!$O$5),1,1))</f>
        <v/>
      </c>
      <c r="BA149" s="16" t="str">
        <f>IF(LEN(入力ｼｰﾄ!$G$166)&lt;入力ｼｰﾄ!$O$4,"",MID(RIGHT(入力ｼｰﾄ!$G$166,入力ｼｰﾄ!$O$4),1,1))</f>
        <v/>
      </c>
      <c r="BB149" s="16" t="str">
        <f>IF(LEN(入力ｼｰﾄ!$G$166)&lt;入力ｼｰﾄ!$O$3,"",MID(RIGHT(入力ｼｰﾄ!$G$166,入力ｼｰﾄ!$O$3),1,1))</f>
        <v/>
      </c>
      <c r="BC149" s="16" t="str">
        <f>IF(LEN(入力ｼｰﾄ!$G$166)&lt;入力ｼｰﾄ!$O$2,"",MID(RIGHT(入力ｼｰﾄ!$G$166,入力ｼｰﾄ!$O$2),1,1))</f>
        <v>0</v>
      </c>
      <c r="BD149" s="189"/>
      <c r="BE149" s="190"/>
      <c r="BF149" s="190"/>
      <c r="BG149" s="191"/>
    </row>
    <row r="150" spans="1:61" ht="20.25" customHeight="1" thickBot="1">
      <c r="A150" s="204" t="s">
        <v>13</v>
      </c>
      <c r="B150" s="205"/>
      <c r="C150" s="205"/>
      <c r="D150" s="205"/>
      <c r="E150" s="205"/>
      <c r="F150" s="205"/>
      <c r="G150" s="205"/>
      <c r="H150" s="205"/>
      <c r="I150" s="205"/>
      <c r="J150" s="206"/>
      <c r="K150" s="20" t="str">
        <f>IF(LEN(入力ｼｰﾄ!$H$162)&lt;入力ｼｰﾄ!$O$16,"",MID(RIGHT(入力ｼｰﾄ!$H$162,入力ｼｰﾄ!$O$16),1,1))</f>
        <v/>
      </c>
      <c r="L150" s="21" t="str">
        <f>IF(LEN(入力ｼｰﾄ!$H$162)&lt;入力ｼｰﾄ!$O$15,"",MID(RIGHT(入力ｼｰﾄ!$H$162,入力ｼｰﾄ!$O$15),1,1))</f>
        <v/>
      </c>
      <c r="M150" s="21" t="str">
        <f>IF(LEN(入力ｼｰﾄ!$H$162)&lt;入力ｼｰﾄ!$O$8,"",MID(RIGHT(入力ｼｰﾄ!$H$162,入力ｼｰﾄ!$O$8),1,1))</f>
        <v/>
      </c>
      <c r="N150" s="22" t="str">
        <f>IF(LEN(入力ｼｰﾄ!$H$162)&lt;入力ｼｰﾄ!$O$7,"",MID(RIGHT(入力ｼｰﾄ!$H$162,入力ｼｰﾄ!$O$7),1,1))</f>
        <v/>
      </c>
      <c r="O150" s="21" t="str">
        <f>IF(LEN(入力ｼｰﾄ!$H$162)&lt;入力ｼｰﾄ!$O$6,"",MID(RIGHT(入力ｼｰﾄ!$H$162,入力ｼｰﾄ!$O$6),1,1))</f>
        <v/>
      </c>
      <c r="P150" s="23" t="str">
        <f>IF(LEN(入力ｼｰﾄ!$H$162)&lt;入力ｼｰﾄ!$O$5,"",MID(RIGHT(入力ｼｰﾄ!$H$162,入力ｼｰﾄ!$O$5),1,1))</f>
        <v/>
      </c>
      <c r="Q150" s="21" t="str">
        <f>IF(LEN(入力ｼｰﾄ!$H$162)&lt;入力ｼｰﾄ!$O$4,"",MID(RIGHT(入力ｼｰﾄ!$H$162,入力ｼｰﾄ!$O$4),1,1))</f>
        <v/>
      </c>
      <c r="R150" s="21" t="str">
        <f>IF(LEN(入力ｼｰﾄ!$H$162)&lt;入力ｼｰﾄ!$O$3,"",MID(RIGHT(入力ｼｰﾄ!$H$162,入力ｼｰﾄ!$O$3),1,1))</f>
        <v/>
      </c>
      <c r="S150" s="24" t="str">
        <f>IF(LEN(入力ｼｰﾄ!$H$162)&lt;入力ｼｰﾄ!$O$2,"",MID(RIGHT(入力ｼｰﾄ!$H$162,入力ｼｰﾄ!$O$2),1,1))</f>
        <v>0</v>
      </c>
      <c r="T150" s="20" t="str">
        <f>IF(LEN(入力ｼｰﾄ!$H$163)&lt;入力ｼｰﾄ!$O$16,"",MID(RIGHT(入力ｼｰﾄ!$H$163,入力ｼｰﾄ!$O$16),1,1))</f>
        <v/>
      </c>
      <c r="U150" s="21" t="str">
        <f>IF(LEN(入力ｼｰﾄ!$H$163)&lt;入力ｼｰﾄ!$O$15,"",MID(RIGHT(入力ｼｰﾄ!$H$163,入力ｼｰﾄ!$O$15),1,1))</f>
        <v/>
      </c>
      <c r="V150" s="21" t="str">
        <f>IF(LEN(入力ｼｰﾄ!$H$163)&lt;入力ｼｰﾄ!$O$8,"",MID(RIGHT(入力ｼｰﾄ!$H$163,入力ｼｰﾄ!$O$8),1,1))</f>
        <v/>
      </c>
      <c r="W150" s="22" t="str">
        <f>IF(LEN(入力ｼｰﾄ!$H$163)&lt;入力ｼｰﾄ!$O$7,"",MID(RIGHT(入力ｼｰﾄ!$H$163,入力ｼｰﾄ!$O$7),1,1))</f>
        <v/>
      </c>
      <c r="X150" s="21" t="str">
        <f>IF(LEN(入力ｼｰﾄ!$H$163)&lt;入力ｼｰﾄ!$O$6,"",MID(RIGHT(入力ｼｰﾄ!$H$163,入力ｼｰﾄ!$O$6),1,1))</f>
        <v/>
      </c>
      <c r="Y150" s="23" t="str">
        <f>IF(LEN(入力ｼｰﾄ!$H$163)&lt;入力ｼｰﾄ!$O$5,"",MID(RIGHT(入力ｼｰﾄ!$H$163,入力ｼｰﾄ!$O$5),1,1))</f>
        <v/>
      </c>
      <c r="Z150" s="21" t="str">
        <f>IF(LEN(入力ｼｰﾄ!$H$163)&lt;入力ｼｰﾄ!$O$4,"",MID(RIGHT(入力ｼｰﾄ!$H$163,入力ｼｰﾄ!$O$4),1,1))</f>
        <v/>
      </c>
      <c r="AA150" s="21" t="str">
        <f>IF(LEN(入力ｼｰﾄ!$H$163)&lt;入力ｼｰﾄ!$O$3,"",MID(RIGHT(入力ｼｰﾄ!$H$163,入力ｼｰﾄ!$O$3),1,1))</f>
        <v/>
      </c>
      <c r="AB150" s="24" t="str">
        <f>IF(LEN(入力ｼｰﾄ!$H$163)&lt;入力ｼｰﾄ!$O$2,"",MID(RIGHT(入力ｼｰﾄ!$H$163,入力ｼｰﾄ!$O$2),1,1))</f>
        <v>0</v>
      </c>
      <c r="AC150" s="110" t="str">
        <f>IF(LEN(入力ｼｰﾄ!$H$164)&lt;入力ｼｰﾄ!$O$16,"",MID(RIGHT(入力ｼｰﾄ!$H$164,入力ｼｰﾄ!$O$16),1,1))</f>
        <v/>
      </c>
      <c r="AD150" s="111" t="str">
        <f>IF(LEN(入力ｼｰﾄ!$H$164)&lt;入力ｼｰﾄ!$O$15,"",MID(RIGHT(入力ｼｰﾄ!$H$164,入力ｼｰﾄ!$O$15),1,1))</f>
        <v/>
      </c>
      <c r="AE150" s="111" t="str">
        <f>IF(LEN(入力ｼｰﾄ!$H$164)&lt;入力ｼｰﾄ!$O$8,"",MID(RIGHT(入力ｼｰﾄ!$H$164,入力ｼｰﾄ!$O$8),1,1))</f>
        <v/>
      </c>
      <c r="AF150" s="112" t="str">
        <f>IF(LEN(入力ｼｰﾄ!$H$164)&lt;入力ｼｰﾄ!$O$7,"",MID(RIGHT(入力ｼｰﾄ!$H$164,入力ｼｰﾄ!$O$7),1,1))</f>
        <v/>
      </c>
      <c r="AG150" s="111" t="str">
        <f>IF(LEN(入力ｼｰﾄ!$H$164)&lt;入力ｼｰﾄ!$O$6,"",MID(RIGHT(入力ｼｰﾄ!$H$164,入力ｼｰﾄ!$O$6),1,1))</f>
        <v/>
      </c>
      <c r="AH150" s="113" t="str">
        <f>IF(LEN(入力ｼｰﾄ!$H$164)&lt;入力ｼｰﾄ!$O$5,"",MID(RIGHT(入力ｼｰﾄ!$H$164,入力ｼｰﾄ!$O$5),1,1))</f>
        <v/>
      </c>
      <c r="AI150" s="111" t="str">
        <f>IF(LEN(入力ｼｰﾄ!$H$164)&lt;入力ｼｰﾄ!$O$4,"",MID(RIGHT(入力ｼｰﾄ!$H$164,入力ｼｰﾄ!$O$4),1,1))</f>
        <v/>
      </c>
      <c r="AJ150" s="111" t="str">
        <f>IF(LEN(入力ｼｰﾄ!$H$164)&lt;入力ｼｰﾄ!$O$3,"",MID(RIGHT(入力ｼｰﾄ!$H$164,入力ｼｰﾄ!$O$3),1,1))</f>
        <v/>
      </c>
      <c r="AK150" s="115" t="str">
        <f>IF(LEN(入力ｼｰﾄ!$H$164)&lt;入力ｼｰﾄ!$O$2,"",MID(RIGHT(入力ｼｰﾄ!$H$164,入力ｼｰﾄ!$O$2),1,1))</f>
        <v>0</v>
      </c>
      <c r="AL150" s="20" t="str">
        <f>IF(LEN(入力ｼｰﾄ!$H$165)&lt;入力ｼｰﾄ!$O$16,"",MID(RIGHT(入力ｼｰﾄ!$H$165,入力ｼｰﾄ!$O$16),1,1))</f>
        <v/>
      </c>
      <c r="AM150" s="21" t="str">
        <f>IF(LEN(入力ｼｰﾄ!$H$165)&lt;入力ｼｰﾄ!$O$15,"",MID(RIGHT(入力ｼｰﾄ!$H$165,入力ｼｰﾄ!$O$15),1,1))</f>
        <v/>
      </c>
      <c r="AN150" s="21" t="str">
        <f>IF(LEN(入力ｼｰﾄ!$H$165)&lt;入力ｼｰﾄ!$O$8,"",MID(RIGHT(入力ｼｰﾄ!$H$165,入力ｼｰﾄ!$O$8),1,1))</f>
        <v/>
      </c>
      <c r="AO150" s="22" t="str">
        <f>IF(LEN(入力ｼｰﾄ!$H$165)&lt;入力ｼｰﾄ!$O$7,"",MID(RIGHT(入力ｼｰﾄ!$H$165,入力ｼｰﾄ!$O$7),1,1))</f>
        <v/>
      </c>
      <c r="AP150" s="21" t="str">
        <f>IF(LEN(入力ｼｰﾄ!$H$165)&lt;入力ｼｰﾄ!$O$6,"",MID(RIGHT(入力ｼｰﾄ!$H$165,入力ｼｰﾄ!$O$6),1,1))</f>
        <v/>
      </c>
      <c r="AQ150" s="23" t="str">
        <f>IF(LEN(入力ｼｰﾄ!$H$165)&lt;入力ｼｰﾄ!$O$5,"",MID(RIGHT(入力ｼｰﾄ!$H$165,入力ｼｰﾄ!$O$5),1,1))</f>
        <v/>
      </c>
      <c r="AR150" s="21" t="str">
        <f>IF(LEN(入力ｼｰﾄ!$H$165)&lt;入力ｼｰﾄ!$O$4,"",MID(RIGHT(入力ｼｰﾄ!$H$165,入力ｼｰﾄ!$O$4),1,1))</f>
        <v/>
      </c>
      <c r="AS150" s="21" t="str">
        <f>IF(LEN(入力ｼｰﾄ!$H$165)&lt;入力ｼｰﾄ!$O$3,"",MID(RIGHT(入力ｼｰﾄ!$H$165,入力ｼｰﾄ!$O$3),1,1))</f>
        <v/>
      </c>
      <c r="AT150" s="24" t="str">
        <f>IF(LEN(入力ｼｰﾄ!$H$165)&lt;入力ｼｰﾄ!$O$2,"",MID(RIGHT(入力ｼｰﾄ!$H$165,入力ｼｰﾄ!$O$2),1,1))</f>
        <v>0</v>
      </c>
      <c r="AU150" s="20" t="str">
        <f>IF(LEN(入力ｼｰﾄ!$H$166)&lt;入力ｼｰﾄ!$O$16,"",MID(RIGHT(入力ｼｰﾄ!$H$166,入力ｼｰﾄ!$O$16),1,1))</f>
        <v/>
      </c>
      <c r="AV150" s="21" t="str">
        <f>IF(LEN(入力ｼｰﾄ!$H$166)&lt;入力ｼｰﾄ!$O$15,"",MID(RIGHT(入力ｼｰﾄ!$H$166,入力ｼｰﾄ!$O$15),1,1))</f>
        <v/>
      </c>
      <c r="AW150" s="21" t="str">
        <f>IF(LEN(入力ｼｰﾄ!$H$166)&lt;入力ｼｰﾄ!$O$8,"",MID(RIGHT(入力ｼｰﾄ!$H$166,入力ｼｰﾄ!$O$8),1,1))</f>
        <v/>
      </c>
      <c r="AX150" s="22" t="str">
        <f>IF(LEN(入力ｼｰﾄ!$H$166)&lt;入力ｼｰﾄ!$O$7,"",MID(RIGHT(入力ｼｰﾄ!$H$166,入力ｼｰﾄ!$O$7),1,1))</f>
        <v/>
      </c>
      <c r="AY150" s="21" t="str">
        <f>IF(LEN(入力ｼｰﾄ!$H$166)&lt;入力ｼｰﾄ!$O$6,"",MID(RIGHT(入力ｼｰﾄ!$H$166,入力ｼｰﾄ!$O$6),1,1))</f>
        <v/>
      </c>
      <c r="AZ150" s="23" t="str">
        <f>IF(LEN(入力ｼｰﾄ!$H$166)&lt;入力ｼｰﾄ!$O$5,"",MID(RIGHT(入力ｼｰﾄ!$H$166,入力ｼｰﾄ!$O$5),1,1))</f>
        <v/>
      </c>
      <c r="BA150" s="21" t="str">
        <f>IF(LEN(入力ｼｰﾄ!$H$166)&lt;入力ｼｰﾄ!$O$4,"",MID(RIGHT(入力ｼｰﾄ!$H$166,入力ｼｰﾄ!$O$4),1,1))</f>
        <v/>
      </c>
      <c r="BB150" s="21" t="str">
        <f>IF(LEN(入力ｼｰﾄ!$H$166)&lt;入力ｼｰﾄ!$O$3,"",MID(RIGHT(入力ｼｰﾄ!$H$166,入力ｼｰﾄ!$O$3),1,1))</f>
        <v/>
      </c>
      <c r="BC150" s="21" t="str">
        <f>IF(LEN(入力ｼｰﾄ!$H$166)&lt;入力ｼｰﾄ!$O$2,"",MID(RIGHT(入力ｼｰﾄ!$H$166,入力ｼｰﾄ!$O$2),1,1))</f>
        <v>0</v>
      </c>
      <c r="BD150" s="192"/>
      <c r="BE150" s="193"/>
      <c r="BF150" s="193"/>
      <c r="BG150" s="194"/>
    </row>
    <row r="151" spans="1:61" ht="26.25" customHeight="1">
      <c r="A151" s="179" t="s">
        <v>2</v>
      </c>
      <c r="B151" s="180"/>
      <c r="C151" s="180"/>
      <c r="D151" s="180"/>
      <c r="E151" s="180"/>
      <c r="F151" s="181">
        <f>入力ｼｰﾄ!$D$88</f>
        <v>0</v>
      </c>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0" t="s">
        <v>14</v>
      </c>
      <c r="AM151" s="180"/>
      <c r="AN151" s="180"/>
      <c r="AO151" s="180"/>
      <c r="AP151" s="180"/>
      <c r="AQ151" s="182">
        <f>入力ｼｰﾄ!$D$167</f>
        <v>0</v>
      </c>
      <c r="AR151" s="182"/>
      <c r="AS151" s="182"/>
      <c r="AT151" s="182"/>
      <c r="AU151" s="182"/>
      <c r="AV151" s="182"/>
      <c r="AW151" s="182"/>
      <c r="AX151" s="182"/>
      <c r="AY151" s="182"/>
      <c r="AZ151" s="182"/>
      <c r="BA151" s="182"/>
      <c r="BB151" s="182"/>
      <c r="BC151" s="182"/>
      <c r="BD151" s="183" t="s">
        <v>17</v>
      </c>
      <c r="BE151" s="184"/>
      <c r="BF151" s="184"/>
      <c r="BG151" s="185"/>
    </row>
    <row r="152" spans="1:61" ht="20.25" customHeight="1">
      <c r="A152" s="207" t="s">
        <v>12</v>
      </c>
      <c r="B152" s="201"/>
      <c r="C152" s="201"/>
      <c r="D152" s="201"/>
      <c r="E152" s="201"/>
      <c r="F152" s="201"/>
      <c r="G152" s="201"/>
      <c r="H152" s="201"/>
      <c r="I152" s="201"/>
      <c r="J152" s="202"/>
      <c r="K152" s="200" t="s">
        <v>15</v>
      </c>
      <c r="L152" s="201"/>
      <c r="M152" s="201"/>
      <c r="N152" s="201"/>
      <c r="O152" s="201"/>
      <c r="P152" s="201"/>
      <c r="Q152" s="201"/>
      <c r="R152" s="201"/>
      <c r="S152" s="202"/>
      <c r="T152" s="200" t="s">
        <v>37</v>
      </c>
      <c r="U152" s="201"/>
      <c r="V152" s="201"/>
      <c r="W152" s="201"/>
      <c r="X152" s="201"/>
      <c r="Y152" s="201"/>
      <c r="Z152" s="201"/>
      <c r="AA152" s="201"/>
      <c r="AB152" s="202"/>
      <c r="AC152" s="200" t="s">
        <v>6</v>
      </c>
      <c r="AD152" s="201"/>
      <c r="AE152" s="201"/>
      <c r="AF152" s="201"/>
      <c r="AG152" s="201"/>
      <c r="AH152" s="201"/>
      <c r="AI152" s="201"/>
      <c r="AJ152" s="201"/>
      <c r="AK152" s="202"/>
      <c r="AL152" s="200" t="s">
        <v>11</v>
      </c>
      <c r="AM152" s="201"/>
      <c r="AN152" s="201"/>
      <c r="AO152" s="201"/>
      <c r="AP152" s="201"/>
      <c r="AQ152" s="201"/>
      <c r="AR152" s="201"/>
      <c r="AS152" s="201"/>
      <c r="AT152" s="202"/>
      <c r="AU152" s="200" t="s">
        <v>16</v>
      </c>
      <c r="AV152" s="201"/>
      <c r="AW152" s="201"/>
      <c r="AX152" s="201"/>
      <c r="AY152" s="201"/>
      <c r="AZ152" s="201"/>
      <c r="BA152" s="201"/>
      <c r="BB152" s="201"/>
      <c r="BC152" s="202"/>
      <c r="BD152" s="186">
        <f>入力ｼｰﾄ!I167</f>
        <v>0</v>
      </c>
      <c r="BE152" s="187"/>
      <c r="BF152" s="187"/>
      <c r="BG152" s="188"/>
    </row>
    <row r="153" spans="1:61" ht="20.25" customHeight="1">
      <c r="A153" s="208">
        <f>入力ｼｰﾄ!$D$169</f>
        <v>0</v>
      </c>
      <c r="B153" s="209"/>
      <c r="C153" s="209"/>
      <c r="D153" s="209"/>
      <c r="E153" s="209"/>
      <c r="F153" s="209"/>
      <c r="G153" s="209"/>
      <c r="H153" s="209"/>
      <c r="I153" s="209"/>
      <c r="J153" s="210"/>
      <c r="K153" s="15" t="str">
        <f>IF(LEN(入力ｼｰﾄ!$D$170)&lt;入力ｼｰﾄ!$O$16,"",MID(RIGHT(入力ｼｰﾄ!$D$170,入力ｼｰﾄ!$O$16),1,1))</f>
        <v/>
      </c>
      <c r="L153" s="16" t="str">
        <f>IF(LEN(入力ｼｰﾄ!$D$170)&lt;入力ｼｰﾄ!$O$15,"",MID(RIGHT(入力ｼｰﾄ!$D$170,入力ｼｰﾄ!$O$15),1,1))</f>
        <v/>
      </c>
      <c r="M153" s="16" t="str">
        <f>IF(LEN(入力ｼｰﾄ!$D$170)&lt;入力ｼｰﾄ!$O$8,"",MID(RIGHT(入力ｼｰﾄ!$D$170,入力ｼｰﾄ!$O$8),1,1))</f>
        <v/>
      </c>
      <c r="N153" s="17" t="str">
        <f>IF(LEN(入力ｼｰﾄ!$D$170)&lt;入力ｼｰﾄ!$O$7,"",MID(RIGHT(入力ｼｰﾄ!$D$170,入力ｼｰﾄ!$O$7),1,1))</f>
        <v/>
      </c>
      <c r="O153" s="16" t="str">
        <f>IF(LEN(入力ｼｰﾄ!$D$170)&lt;入力ｼｰﾄ!$O$6,"",MID(RIGHT(入力ｼｰﾄ!$D$170,入力ｼｰﾄ!$O$6),1,1))</f>
        <v/>
      </c>
      <c r="P153" s="18" t="str">
        <f>IF(LEN(入力ｼｰﾄ!$D$170)&lt;入力ｼｰﾄ!$O$5,"",MID(RIGHT(入力ｼｰﾄ!$D$170,入力ｼｰﾄ!$O$5),1,1))</f>
        <v/>
      </c>
      <c r="Q153" s="16" t="str">
        <f>IF(LEN(入力ｼｰﾄ!$D$170)&lt;入力ｼｰﾄ!$O$4,"",MID(RIGHT(入力ｼｰﾄ!$D$170,入力ｼｰﾄ!$O$4),1,1))</f>
        <v/>
      </c>
      <c r="R153" s="16" t="str">
        <f>IF(LEN(入力ｼｰﾄ!$D$170)&lt;入力ｼｰﾄ!$O$3,"",MID(RIGHT(入力ｼｰﾄ!$D$170,入力ｼｰﾄ!$O$3),1,1))</f>
        <v/>
      </c>
      <c r="S153" s="19" t="str">
        <f>IF(LEN(入力ｼｰﾄ!$D$170)&lt;入力ｼｰﾄ!$O$2,"",MID(RIGHT(入力ｼｰﾄ!$D$170,入力ｼｰﾄ!$O$2),1,1))</f>
        <v/>
      </c>
      <c r="T153" s="15" t="str">
        <f>IF(LEN(入力ｼｰﾄ!$D$171)&lt;入力ｼｰﾄ!$O$16,"",MID(RIGHT(入力ｼｰﾄ!$D$171,入力ｼｰﾄ!$O$16),1,1))</f>
        <v/>
      </c>
      <c r="U153" s="16" t="str">
        <f>IF(LEN(入力ｼｰﾄ!$D$171)&lt;入力ｼｰﾄ!$O$15,"",MID(RIGHT(入力ｼｰﾄ!$D$171,入力ｼｰﾄ!$O$15),1,1))</f>
        <v/>
      </c>
      <c r="V153" s="16" t="str">
        <f>IF(LEN(入力ｼｰﾄ!$D$171)&lt;入力ｼｰﾄ!$O$8,"",MID(RIGHT(入力ｼｰﾄ!$D$171,入力ｼｰﾄ!$O$8),1,1))</f>
        <v/>
      </c>
      <c r="W153" s="17" t="str">
        <f>IF(LEN(入力ｼｰﾄ!$D$171)&lt;入力ｼｰﾄ!$O$7,"",MID(RIGHT(入力ｼｰﾄ!$D$171,入力ｼｰﾄ!$O$7),1,1))</f>
        <v/>
      </c>
      <c r="X153" s="16" t="str">
        <f>IF(LEN(入力ｼｰﾄ!$D$171)&lt;入力ｼｰﾄ!$O$6,"",MID(RIGHT(入力ｼｰﾄ!$D$171,入力ｼｰﾄ!$O$6),1,1))</f>
        <v/>
      </c>
      <c r="Y153" s="18" t="str">
        <f>IF(LEN(入力ｼｰﾄ!$D$171)&lt;入力ｼｰﾄ!$O$5,"",MID(RIGHT(入力ｼｰﾄ!$D$171,入力ｼｰﾄ!$O$5),1,1))</f>
        <v/>
      </c>
      <c r="Z153" s="16" t="str">
        <f>IF(LEN(入力ｼｰﾄ!$D$171)&lt;入力ｼｰﾄ!$O$4,"",MID(RIGHT(入力ｼｰﾄ!$D$171,入力ｼｰﾄ!$O$4),1,1))</f>
        <v/>
      </c>
      <c r="AA153" s="16" t="str">
        <f>IF(LEN(入力ｼｰﾄ!$D$171)&lt;入力ｼｰﾄ!$O$3,"",MID(RIGHT(入力ｼｰﾄ!$D$171,入力ｼｰﾄ!$O$3),1,1))</f>
        <v/>
      </c>
      <c r="AB153" s="19" t="str">
        <f>IF(LEN(入力ｼｰﾄ!$D$171)&lt;入力ｼｰﾄ!$O$2,"",MID(RIGHT(入力ｼｰﾄ!$D$171,入力ｼｰﾄ!$O$2),1,1))</f>
        <v/>
      </c>
      <c r="AC153" s="106" t="str">
        <f>IF(LEN(入力ｼｰﾄ!$D$172)&lt;入力ｼｰﾄ!$O$16,"",MID(RIGHT(入力ｼｰﾄ!$D$172,入力ｼｰﾄ!$O$16),1,1))</f>
        <v/>
      </c>
      <c r="AD153" s="107" t="str">
        <f>IF(LEN(入力ｼｰﾄ!$D$172)&lt;入力ｼｰﾄ!$O$15,"",MID(RIGHT(入力ｼｰﾄ!$D$172,入力ｼｰﾄ!$O$15),1,1))</f>
        <v/>
      </c>
      <c r="AE153" s="107" t="str">
        <f>IF(LEN(入力ｼｰﾄ!$D$172)&lt;入力ｼｰﾄ!$O$8,"",MID(RIGHT(入力ｼｰﾄ!$D$172,入力ｼｰﾄ!$O$8),1,1))</f>
        <v/>
      </c>
      <c r="AF153" s="108" t="str">
        <f>IF(LEN(入力ｼｰﾄ!$D$172)&lt;入力ｼｰﾄ!$O$7,"",MID(RIGHT(入力ｼｰﾄ!$D$172,入力ｼｰﾄ!$O$7),1,1))</f>
        <v/>
      </c>
      <c r="AG153" s="107" t="str">
        <f>IF(LEN(入力ｼｰﾄ!$D$172)&lt;入力ｼｰﾄ!$O$6,"",MID(RIGHT(入力ｼｰﾄ!$D$172,入力ｼｰﾄ!$O$6),1,1))</f>
        <v/>
      </c>
      <c r="AH153" s="109" t="str">
        <f>IF(LEN(入力ｼｰﾄ!$D$172)&lt;入力ｼｰﾄ!$O$5,"",MID(RIGHT(入力ｼｰﾄ!$D$172,入力ｼｰﾄ!$O$5),1,1))</f>
        <v/>
      </c>
      <c r="AI153" s="107" t="str">
        <f>IF(LEN(入力ｼｰﾄ!$D$172)&lt;入力ｼｰﾄ!$O$4,"",MID(RIGHT(入力ｼｰﾄ!$D$172,入力ｼｰﾄ!$O$4),1,1))</f>
        <v/>
      </c>
      <c r="AJ153" s="107" t="str">
        <f>IF(LEN(入力ｼｰﾄ!$D$172)&lt;入力ｼｰﾄ!$O$3,"",MID(RIGHT(入力ｼｰﾄ!$D$172,入力ｼｰﾄ!$O$3),1,1))</f>
        <v/>
      </c>
      <c r="AK153" s="114" t="str">
        <f>IF(LEN(入力ｼｰﾄ!$D$172)&lt;入力ｼｰﾄ!$O$2,"",MID(RIGHT(入力ｼｰﾄ!$D$172,入力ｼｰﾄ!$O$2),1,1))</f>
        <v/>
      </c>
      <c r="AL153" s="15" t="str">
        <f>IF(LEN(入力ｼｰﾄ!$D$173)&lt;入力ｼｰﾄ!$O$16,"",MID(RIGHT(入力ｼｰﾄ!$D$173,入力ｼｰﾄ!$O$16),1,1))</f>
        <v/>
      </c>
      <c r="AM153" s="16" t="str">
        <f>IF(LEN(入力ｼｰﾄ!$D$173)&lt;入力ｼｰﾄ!$O$15,"",MID(RIGHT(入力ｼｰﾄ!$D$173,入力ｼｰﾄ!$O$15),1,1))</f>
        <v/>
      </c>
      <c r="AN153" s="16" t="str">
        <f>IF(LEN(入力ｼｰﾄ!$D$173)&lt;入力ｼｰﾄ!$O$8,"",MID(RIGHT(入力ｼｰﾄ!$D$173,入力ｼｰﾄ!$O$8),1,1))</f>
        <v/>
      </c>
      <c r="AO153" s="17" t="str">
        <f>IF(LEN(入力ｼｰﾄ!$D$173)&lt;入力ｼｰﾄ!$O$7,"",MID(RIGHT(入力ｼｰﾄ!$D$173,入力ｼｰﾄ!$O$7),1,1))</f>
        <v/>
      </c>
      <c r="AP153" s="16" t="str">
        <f>IF(LEN(入力ｼｰﾄ!$D$173)&lt;入力ｼｰﾄ!$O$6,"",MID(RIGHT(入力ｼｰﾄ!$D$173,入力ｼｰﾄ!$O$6),1,1))</f>
        <v/>
      </c>
      <c r="AQ153" s="18" t="str">
        <f>IF(LEN(入力ｼｰﾄ!$D$173)&lt;入力ｼｰﾄ!$O$5,"",MID(RIGHT(入力ｼｰﾄ!$D$173,入力ｼｰﾄ!$O$5),1,1))</f>
        <v/>
      </c>
      <c r="AR153" s="16" t="str">
        <f>IF(LEN(入力ｼｰﾄ!$D$173)&lt;入力ｼｰﾄ!$O$4,"",MID(RIGHT(入力ｼｰﾄ!$D$173,入力ｼｰﾄ!$O$4),1,1))</f>
        <v/>
      </c>
      <c r="AS153" s="16" t="str">
        <f>IF(LEN(入力ｼｰﾄ!$D$173)&lt;入力ｼｰﾄ!$O$3,"",MID(RIGHT(入力ｼｰﾄ!$D$173,入力ｼｰﾄ!$O$3),1,1))</f>
        <v/>
      </c>
      <c r="AT153" s="19" t="str">
        <f>IF(LEN(入力ｼｰﾄ!$D$173)&lt;入力ｼｰﾄ!$O$2,"",MID(RIGHT(入力ｼｰﾄ!$D$173,入力ｼｰﾄ!$O$2),1,1))</f>
        <v>0</v>
      </c>
      <c r="AU153" s="15" t="str">
        <f>IF(LEN(入力ｼｰﾄ!$D$174)&lt;入力ｼｰﾄ!$O$16,"",MID(RIGHT(入力ｼｰﾄ!$D$174,入力ｼｰﾄ!$O$16),1,1))</f>
        <v/>
      </c>
      <c r="AV153" s="16" t="str">
        <f>IF(LEN(入力ｼｰﾄ!$D$174)&lt;入力ｼｰﾄ!$O$15,"",MID(RIGHT(入力ｼｰﾄ!$D$174,入力ｼｰﾄ!$O$15),1,1))</f>
        <v/>
      </c>
      <c r="AW153" s="16" t="str">
        <f>IF(LEN(入力ｼｰﾄ!$D$174)&lt;入力ｼｰﾄ!$O$8,"",MID(RIGHT(入力ｼｰﾄ!$D$174,入力ｼｰﾄ!$O$8),1,1))</f>
        <v/>
      </c>
      <c r="AX153" s="17" t="str">
        <f>IF(LEN(入力ｼｰﾄ!$D$174)&lt;入力ｼｰﾄ!$O$7,"",MID(RIGHT(入力ｼｰﾄ!$D$174,入力ｼｰﾄ!$O$7),1,1))</f>
        <v/>
      </c>
      <c r="AY153" s="16" t="str">
        <f>IF(LEN(入力ｼｰﾄ!$D$174)&lt;入力ｼｰﾄ!$O$6,"",MID(RIGHT(入力ｼｰﾄ!$D$174,入力ｼｰﾄ!$O$6),1,1))</f>
        <v/>
      </c>
      <c r="AZ153" s="18" t="str">
        <f>IF(LEN(入力ｼｰﾄ!$D$174)&lt;入力ｼｰﾄ!$O$5,"",MID(RIGHT(入力ｼｰﾄ!$D$174,入力ｼｰﾄ!$O$5),1,1))</f>
        <v/>
      </c>
      <c r="BA153" s="16" t="str">
        <f>IF(LEN(入力ｼｰﾄ!$D$174)&lt;入力ｼｰﾄ!$O$4,"",MID(RIGHT(入力ｼｰﾄ!$D$174,入力ｼｰﾄ!$O$4),1,1))</f>
        <v/>
      </c>
      <c r="BB153" s="16" t="str">
        <f>IF(LEN(入力ｼｰﾄ!$D$174)&lt;入力ｼｰﾄ!$O$3,"",MID(RIGHT(入力ｼｰﾄ!$D$174,入力ｼｰﾄ!$O$3),1,1))</f>
        <v/>
      </c>
      <c r="BC153" s="16" t="str">
        <f>IF(LEN(入力ｼｰﾄ!$D$174)&lt;入力ｼｰﾄ!$O$2,"",MID(RIGHT(入力ｼｰﾄ!$D$174,入力ｼｰﾄ!$O$2),1,1))</f>
        <v>0</v>
      </c>
      <c r="BD153" s="189"/>
      <c r="BE153" s="190"/>
      <c r="BF153" s="190"/>
      <c r="BG153" s="191"/>
    </row>
    <row r="154" spans="1:61" ht="20.25" customHeight="1">
      <c r="A154" s="211">
        <f>入力ｼｰﾄ!$E$169</f>
        <v>0</v>
      </c>
      <c r="B154" s="209"/>
      <c r="C154" s="209"/>
      <c r="D154" s="209"/>
      <c r="E154" s="209"/>
      <c r="F154" s="209"/>
      <c r="G154" s="209"/>
      <c r="H154" s="209"/>
      <c r="I154" s="209"/>
      <c r="J154" s="210"/>
      <c r="K154" s="15" t="str">
        <f>IF(LEN(入力ｼｰﾄ!$E$170)&lt;入力ｼｰﾄ!$O$16,"",MID(RIGHT(入力ｼｰﾄ!$E$170,入力ｼｰﾄ!$O$16),1,1))</f>
        <v/>
      </c>
      <c r="L154" s="16" t="str">
        <f>IF(LEN(入力ｼｰﾄ!$E$170)&lt;入力ｼｰﾄ!$O$15,"",MID(RIGHT(入力ｼｰﾄ!$E$170,入力ｼｰﾄ!$O$15),1,1))</f>
        <v/>
      </c>
      <c r="M154" s="16" t="str">
        <f>IF(LEN(入力ｼｰﾄ!$E$170)&lt;入力ｼｰﾄ!$O$8,"",MID(RIGHT(入力ｼｰﾄ!$E$170,入力ｼｰﾄ!$O$8),1,1))</f>
        <v/>
      </c>
      <c r="N154" s="17" t="str">
        <f>IF(LEN(入力ｼｰﾄ!$E$170)&lt;入力ｼｰﾄ!$O$7,"",MID(RIGHT(入力ｼｰﾄ!$E$170,入力ｼｰﾄ!$O$7),1,1))</f>
        <v/>
      </c>
      <c r="O154" s="16" t="str">
        <f>IF(LEN(入力ｼｰﾄ!$E$170)&lt;入力ｼｰﾄ!$O$6,"",MID(RIGHT(入力ｼｰﾄ!$E$170,入力ｼｰﾄ!$O$6),1,1))</f>
        <v/>
      </c>
      <c r="P154" s="18" t="str">
        <f>IF(LEN(入力ｼｰﾄ!$E$170)&lt;入力ｼｰﾄ!$O$5,"",MID(RIGHT(入力ｼｰﾄ!$E$170,入力ｼｰﾄ!$O$5),1,1))</f>
        <v/>
      </c>
      <c r="Q154" s="16" t="str">
        <f>IF(LEN(入力ｼｰﾄ!$E$170)&lt;入力ｼｰﾄ!$O$4,"",MID(RIGHT(入力ｼｰﾄ!$E$170,入力ｼｰﾄ!$O$4),1,1))</f>
        <v/>
      </c>
      <c r="R154" s="16" t="str">
        <f>IF(LEN(入力ｼｰﾄ!$E$170)&lt;入力ｼｰﾄ!$O$3,"",MID(RIGHT(入力ｼｰﾄ!$E$170,入力ｼｰﾄ!$O$3),1,1))</f>
        <v/>
      </c>
      <c r="S154" s="19" t="str">
        <f>IF(LEN(入力ｼｰﾄ!$E$170)&lt;入力ｼｰﾄ!$O$2,"",MID(RIGHT(入力ｼｰﾄ!$E$170,入力ｼｰﾄ!$O$2),1,1))</f>
        <v/>
      </c>
      <c r="T154" s="15" t="str">
        <f>IF(LEN(入力ｼｰﾄ!$E$171)&lt;入力ｼｰﾄ!$O$16,"",MID(RIGHT(入力ｼｰﾄ!$E$171,入力ｼｰﾄ!$O$16),1,1))</f>
        <v/>
      </c>
      <c r="U154" s="16" t="str">
        <f>IF(LEN(入力ｼｰﾄ!$E$171)&lt;入力ｼｰﾄ!$O$15,"",MID(RIGHT(入力ｼｰﾄ!$E$171,入力ｼｰﾄ!$O$15),1,1))</f>
        <v/>
      </c>
      <c r="V154" s="16" t="str">
        <f>IF(LEN(入力ｼｰﾄ!$E$171)&lt;入力ｼｰﾄ!$O$8,"",MID(RIGHT(入力ｼｰﾄ!$E$171,入力ｼｰﾄ!$O$8),1,1))</f>
        <v/>
      </c>
      <c r="W154" s="17" t="str">
        <f>IF(LEN(入力ｼｰﾄ!$E$171)&lt;入力ｼｰﾄ!$O$7,"",MID(RIGHT(入力ｼｰﾄ!$E$171,入力ｼｰﾄ!$O$7),1,1))</f>
        <v/>
      </c>
      <c r="X154" s="16" t="str">
        <f>IF(LEN(入力ｼｰﾄ!$E$171)&lt;入力ｼｰﾄ!$O$6,"",MID(RIGHT(入力ｼｰﾄ!$E$171,入力ｼｰﾄ!$O$6),1,1))</f>
        <v/>
      </c>
      <c r="Y154" s="18" t="str">
        <f>IF(LEN(入力ｼｰﾄ!$E$171)&lt;入力ｼｰﾄ!$O$5,"",MID(RIGHT(入力ｼｰﾄ!$E$171,入力ｼｰﾄ!$O$5),1,1))</f>
        <v/>
      </c>
      <c r="Z154" s="16" t="str">
        <f>IF(LEN(入力ｼｰﾄ!$E$171)&lt;入力ｼｰﾄ!$O$4,"",MID(RIGHT(入力ｼｰﾄ!$E$171,入力ｼｰﾄ!$O$4),1,1))</f>
        <v/>
      </c>
      <c r="AA154" s="16" t="str">
        <f>IF(LEN(入力ｼｰﾄ!$E$171)&lt;入力ｼｰﾄ!$O$3,"",MID(RIGHT(入力ｼｰﾄ!$E$171,入力ｼｰﾄ!$O$3),1,1))</f>
        <v/>
      </c>
      <c r="AB154" s="19" t="str">
        <f>IF(LEN(入力ｼｰﾄ!$E$171)&lt;入力ｼｰﾄ!$O$2,"",MID(RIGHT(入力ｼｰﾄ!$E$171,入力ｼｰﾄ!$O$2),1,1))</f>
        <v/>
      </c>
      <c r="AC154" s="106" t="str">
        <f>IF(LEN(入力ｼｰﾄ!$E$172)&lt;入力ｼｰﾄ!$O$16,"",MID(RIGHT(入力ｼｰﾄ!$E$172,入力ｼｰﾄ!$O$16),1,1))</f>
        <v/>
      </c>
      <c r="AD154" s="107" t="str">
        <f>IF(LEN(入力ｼｰﾄ!$E$172)&lt;入力ｼｰﾄ!$O$15,"",MID(RIGHT(入力ｼｰﾄ!$E$172,入力ｼｰﾄ!$O$15),1,1))</f>
        <v/>
      </c>
      <c r="AE154" s="107" t="str">
        <f>IF(LEN(入力ｼｰﾄ!$E$172)&lt;入力ｼｰﾄ!$O$8,"",MID(RIGHT(入力ｼｰﾄ!$E$172,入力ｼｰﾄ!$O$8),1,1))</f>
        <v/>
      </c>
      <c r="AF154" s="108" t="str">
        <f>IF(LEN(入力ｼｰﾄ!$E$172)&lt;入力ｼｰﾄ!$O$7,"",MID(RIGHT(入力ｼｰﾄ!$E$172,入力ｼｰﾄ!$O$7),1,1))</f>
        <v/>
      </c>
      <c r="AG154" s="107" t="str">
        <f>IF(LEN(入力ｼｰﾄ!$E$172)&lt;入力ｼｰﾄ!$O$6,"",MID(RIGHT(入力ｼｰﾄ!$E$172,入力ｼｰﾄ!$O$6),1,1))</f>
        <v/>
      </c>
      <c r="AH154" s="109" t="str">
        <f>IF(LEN(入力ｼｰﾄ!$E$172)&lt;入力ｼｰﾄ!$O$5,"",MID(RIGHT(入力ｼｰﾄ!$E$172,入力ｼｰﾄ!$O$5),1,1))</f>
        <v/>
      </c>
      <c r="AI154" s="107" t="str">
        <f>IF(LEN(入力ｼｰﾄ!$E$172)&lt;入力ｼｰﾄ!$O$4,"",MID(RIGHT(入力ｼｰﾄ!$E$172,入力ｼｰﾄ!$O$4),1,1))</f>
        <v/>
      </c>
      <c r="AJ154" s="107" t="str">
        <f>IF(LEN(入力ｼｰﾄ!$E$172)&lt;入力ｼｰﾄ!$O$3,"",MID(RIGHT(入力ｼｰﾄ!$E$172,入力ｼｰﾄ!$O$3),1,1))</f>
        <v/>
      </c>
      <c r="AK154" s="114" t="str">
        <f>IF(LEN(入力ｼｰﾄ!$E$172)&lt;入力ｼｰﾄ!$O$2,"",MID(RIGHT(入力ｼｰﾄ!$E$172,入力ｼｰﾄ!$O$2),1,1))</f>
        <v/>
      </c>
      <c r="AL154" s="15" t="str">
        <f>IF(LEN(入力ｼｰﾄ!$E$173)&lt;入力ｼｰﾄ!$O$16,"",MID(RIGHT(入力ｼｰﾄ!$E$173,入力ｼｰﾄ!$O$16),1,1))</f>
        <v/>
      </c>
      <c r="AM154" s="16" t="str">
        <f>IF(LEN(入力ｼｰﾄ!$E$173)&lt;入力ｼｰﾄ!$O$15,"",MID(RIGHT(入力ｼｰﾄ!$E$173,入力ｼｰﾄ!$O$15),1,1))</f>
        <v/>
      </c>
      <c r="AN154" s="16" t="str">
        <f>IF(LEN(入力ｼｰﾄ!$E$173)&lt;入力ｼｰﾄ!$O$8,"",MID(RIGHT(入力ｼｰﾄ!$E$173,入力ｼｰﾄ!$O$8),1,1))</f>
        <v/>
      </c>
      <c r="AO154" s="17" t="str">
        <f>IF(LEN(入力ｼｰﾄ!$E$173)&lt;入力ｼｰﾄ!$O$7,"",MID(RIGHT(入力ｼｰﾄ!$E$173,入力ｼｰﾄ!$O$7),1,1))</f>
        <v/>
      </c>
      <c r="AP154" s="16" t="str">
        <f>IF(LEN(入力ｼｰﾄ!$E$173)&lt;入力ｼｰﾄ!$O$6,"",MID(RIGHT(入力ｼｰﾄ!$E$173,入力ｼｰﾄ!$O$6),1,1))</f>
        <v/>
      </c>
      <c r="AQ154" s="18" t="str">
        <f>IF(LEN(入力ｼｰﾄ!$E$173)&lt;入力ｼｰﾄ!$O$5,"",MID(RIGHT(入力ｼｰﾄ!$E$173,入力ｼｰﾄ!$O$5),1,1))</f>
        <v/>
      </c>
      <c r="AR154" s="16" t="str">
        <f>IF(LEN(入力ｼｰﾄ!$E$173)&lt;入力ｼｰﾄ!$O$4,"",MID(RIGHT(入力ｼｰﾄ!$E$173,入力ｼｰﾄ!$O$4),1,1))</f>
        <v/>
      </c>
      <c r="AS154" s="16" t="str">
        <f>IF(LEN(入力ｼｰﾄ!$E$173)&lt;入力ｼｰﾄ!$O$3,"",MID(RIGHT(入力ｼｰﾄ!$E$173,入力ｼｰﾄ!$O$3),1,1))</f>
        <v/>
      </c>
      <c r="AT154" s="19" t="str">
        <f>IF(LEN(入力ｼｰﾄ!$E$173)&lt;入力ｼｰﾄ!$O$2,"",MID(RIGHT(入力ｼｰﾄ!$E$173,入力ｼｰﾄ!$O$2),1,1))</f>
        <v>0</v>
      </c>
      <c r="AU154" s="15" t="str">
        <f>IF(LEN(入力ｼｰﾄ!$E$174)&lt;入力ｼｰﾄ!$O$16,"",MID(RIGHT(入力ｼｰﾄ!$E$174,入力ｼｰﾄ!$O$16),1,1))</f>
        <v/>
      </c>
      <c r="AV154" s="16" t="str">
        <f>IF(LEN(入力ｼｰﾄ!$E$174)&lt;入力ｼｰﾄ!$O$15,"",MID(RIGHT(入力ｼｰﾄ!$E$174,入力ｼｰﾄ!$O$15),1,1))</f>
        <v/>
      </c>
      <c r="AW154" s="16" t="str">
        <f>IF(LEN(入力ｼｰﾄ!$E$174)&lt;入力ｼｰﾄ!$O$8,"",MID(RIGHT(入力ｼｰﾄ!$E$174,入力ｼｰﾄ!$O$8),1,1))</f>
        <v/>
      </c>
      <c r="AX154" s="17" t="str">
        <f>IF(LEN(入力ｼｰﾄ!$E$174)&lt;入力ｼｰﾄ!$O$7,"",MID(RIGHT(入力ｼｰﾄ!$E$174,入力ｼｰﾄ!$O$7),1,1))</f>
        <v/>
      </c>
      <c r="AY154" s="16" t="str">
        <f>IF(LEN(入力ｼｰﾄ!$E$174)&lt;入力ｼｰﾄ!$O$6,"",MID(RIGHT(入力ｼｰﾄ!$E$174,入力ｼｰﾄ!$O$6),1,1))</f>
        <v/>
      </c>
      <c r="AZ154" s="18" t="str">
        <f>IF(LEN(入力ｼｰﾄ!$E$174)&lt;入力ｼｰﾄ!$O$5,"",MID(RIGHT(入力ｼｰﾄ!$E$174,入力ｼｰﾄ!$O$5),1,1))</f>
        <v/>
      </c>
      <c r="BA154" s="16" t="str">
        <f>IF(LEN(入力ｼｰﾄ!$E$174)&lt;入力ｼｰﾄ!$O$4,"",MID(RIGHT(入力ｼｰﾄ!$E$174,入力ｼｰﾄ!$O$4),1,1))</f>
        <v/>
      </c>
      <c r="BB154" s="16" t="str">
        <f>IF(LEN(入力ｼｰﾄ!$E$174)&lt;入力ｼｰﾄ!$O$3,"",MID(RIGHT(入力ｼｰﾄ!$E$174,入力ｼｰﾄ!$O$3),1,1))</f>
        <v/>
      </c>
      <c r="BC154" s="16" t="str">
        <f>IF(LEN(入力ｼｰﾄ!$E$174)&lt;入力ｼｰﾄ!$O$2,"",MID(RIGHT(入力ｼｰﾄ!$E$174,入力ｼｰﾄ!$O$2),1,1))</f>
        <v>0</v>
      </c>
      <c r="BD154" s="189"/>
      <c r="BE154" s="190"/>
      <c r="BF154" s="190"/>
      <c r="BG154" s="191"/>
      <c r="BI154" s="86" t="s">
        <v>112</v>
      </c>
    </row>
    <row r="155" spans="1:61" ht="20.25" customHeight="1">
      <c r="A155" s="211">
        <f>入力ｼｰﾄ!$F$169</f>
        <v>0</v>
      </c>
      <c r="B155" s="209"/>
      <c r="C155" s="209"/>
      <c r="D155" s="209"/>
      <c r="E155" s="209"/>
      <c r="F155" s="209"/>
      <c r="G155" s="209"/>
      <c r="H155" s="209"/>
      <c r="I155" s="209"/>
      <c r="J155" s="210"/>
      <c r="K155" s="15" t="str">
        <f>IF(LEN(入力ｼｰﾄ!$F$170)&lt;入力ｼｰﾄ!$O$16,"",MID(RIGHT(入力ｼｰﾄ!$F$170,入力ｼｰﾄ!$O$16),1,1))</f>
        <v/>
      </c>
      <c r="L155" s="16" t="str">
        <f>IF(LEN(入力ｼｰﾄ!$F$170)&lt;入力ｼｰﾄ!$O$15,"",MID(RIGHT(入力ｼｰﾄ!$F$170,入力ｼｰﾄ!$O$15),1,1))</f>
        <v/>
      </c>
      <c r="M155" s="16" t="str">
        <f>IF(LEN(入力ｼｰﾄ!$F$170)&lt;入力ｼｰﾄ!$O$8,"",MID(RIGHT(入力ｼｰﾄ!$F$170,入力ｼｰﾄ!$O$8),1,1))</f>
        <v/>
      </c>
      <c r="N155" s="17" t="str">
        <f>IF(LEN(入力ｼｰﾄ!$F$170)&lt;入力ｼｰﾄ!$O$7,"",MID(RIGHT(入力ｼｰﾄ!$F$170,入力ｼｰﾄ!$O$7),1,1))</f>
        <v/>
      </c>
      <c r="O155" s="16" t="str">
        <f>IF(LEN(入力ｼｰﾄ!$F$170)&lt;入力ｼｰﾄ!$O$6,"",MID(RIGHT(入力ｼｰﾄ!$F$170,入力ｼｰﾄ!$O$6),1,1))</f>
        <v/>
      </c>
      <c r="P155" s="18" t="str">
        <f>IF(LEN(入力ｼｰﾄ!$F$170)&lt;入力ｼｰﾄ!$O$5,"",MID(RIGHT(入力ｼｰﾄ!$F$170,入力ｼｰﾄ!$O$5),1,1))</f>
        <v/>
      </c>
      <c r="Q155" s="16" t="str">
        <f>IF(LEN(入力ｼｰﾄ!$F$170)&lt;入力ｼｰﾄ!$O$4,"",MID(RIGHT(入力ｼｰﾄ!$F$170,入力ｼｰﾄ!$O$4),1,1))</f>
        <v/>
      </c>
      <c r="R155" s="16" t="str">
        <f>IF(LEN(入力ｼｰﾄ!$F$170)&lt;入力ｼｰﾄ!$O$3,"",MID(RIGHT(入力ｼｰﾄ!$F$170,入力ｼｰﾄ!$O$3),1,1))</f>
        <v/>
      </c>
      <c r="S155" s="19" t="str">
        <f>IF(LEN(入力ｼｰﾄ!$F$170)&lt;入力ｼｰﾄ!$O$2,"",MID(RIGHT(入力ｼｰﾄ!$F$170,入力ｼｰﾄ!$O$2),1,1))</f>
        <v/>
      </c>
      <c r="T155" s="15" t="str">
        <f>IF(LEN(入力ｼｰﾄ!$F$171)&lt;入力ｼｰﾄ!$O$16,"",MID(RIGHT(入力ｼｰﾄ!$F$171,入力ｼｰﾄ!$O$16),1,1))</f>
        <v/>
      </c>
      <c r="U155" s="16" t="str">
        <f>IF(LEN(入力ｼｰﾄ!$F$171)&lt;入力ｼｰﾄ!$O$15,"",MID(RIGHT(入力ｼｰﾄ!$F$171,入力ｼｰﾄ!$O$15),1,1))</f>
        <v/>
      </c>
      <c r="V155" s="16" t="str">
        <f>IF(LEN(入力ｼｰﾄ!$F$171)&lt;入力ｼｰﾄ!$O$8,"",MID(RIGHT(入力ｼｰﾄ!$F$171,入力ｼｰﾄ!$O$8),1,1))</f>
        <v/>
      </c>
      <c r="W155" s="17" t="str">
        <f>IF(LEN(入力ｼｰﾄ!$F$171)&lt;入力ｼｰﾄ!$O$7,"",MID(RIGHT(入力ｼｰﾄ!$F$171,入力ｼｰﾄ!$O$7),1,1))</f>
        <v/>
      </c>
      <c r="X155" s="16" t="str">
        <f>IF(LEN(入力ｼｰﾄ!$F$171)&lt;入力ｼｰﾄ!$O$6,"",MID(RIGHT(入力ｼｰﾄ!$F$171,入力ｼｰﾄ!$O$6),1,1))</f>
        <v/>
      </c>
      <c r="Y155" s="18" t="str">
        <f>IF(LEN(入力ｼｰﾄ!$F$171)&lt;入力ｼｰﾄ!$O$5,"",MID(RIGHT(入力ｼｰﾄ!$F$171,入力ｼｰﾄ!$O$5),1,1))</f>
        <v/>
      </c>
      <c r="Z155" s="16" t="str">
        <f>IF(LEN(入力ｼｰﾄ!$F$171)&lt;入力ｼｰﾄ!$O$4,"",MID(RIGHT(入力ｼｰﾄ!$F$171,入力ｼｰﾄ!$O$4),1,1))</f>
        <v/>
      </c>
      <c r="AA155" s="16" t="str">
        <f>IF(LEN(入力ｼｰﾄ!$F$171)&lt;入力ｼｰﾄ!$O$3,"",MID(RIGHT(入力ｼｰﾄ!$F$171,入力ｼｰﾄ!$O$3),1,1))</f>
        <v/>
      </c>
      <c r="AB155" s="19" t="str">
        <f>IF(LEN(入力ｼｰﾄ!$F$171)&lt;入力ｼｰﾄ!$O$2,"",MID(RIGHT(入力ｼｰﾄ!$F$171,入力ｼｰﾄ!$O$2),1,1))</f>
        <v/>
      </c>
      <c r="AC155" s="106" t="str">
        <f>IF(LEN(入力ｼｰﾄ!$F$172)&lt;入力ｼｰﾄ!$O$16,"",MID(RIGHT(入力ｼｰﾄ!$F$172,入力ｼｰﾄ!$O$16),1,1))</f>
        <v/>
      </c>
      <c r="AD155" s="107" t="str">
        <f>IF(LEN(入力ｼｰﾄ!$F$172)&lt;入力ｼｰﾄ!$O$15,"",MID(RIGHT(入力ｼｰﾄ!$F$172,入力ｼｰﾄ!$O$15),1,1))</f>
        <v/>
      </c>
      <c r="AE155" s="107" t="str">
        <f>IF(LEN(入力ｼｰﾄ!$F$172)&lt;入力ｼｰﾄ!$O$8,"",MID(RIGHT(入力ｼｰﾄ!$F$172,入力ｼｰﾄ!$O$8),1,1))</f>
        <v/>
      </c>
      <c r="AF155" s="108" t="str">
        <f>IF(LEN(入力ｼｰﾄ!$F$172)&lt;入力ｼｰﾄ!$O$7,"",MID(RIGHT(入力ｼｰﾄ!$F$172,入力ｼｰﾄ!$O$7),1,1))</f>
        <v/>
      </c>
      <c r="AG155" s="107" t="str">
        <f>IF(LEN(入力ｼｰﾄ!$F$172)&lt;入力ｼｰﾄ!$O$6,"",MID(RIGHT(入力ｼｰﾄ!$F$172,入力ｼｰﾄ!$O$6),1,1))</f>
        <v/>
      </c>
      <c r="AH155" s="109" t="str">
        <f>IF(LEN(入力ｼｰﾄ!$F$172)&lt;入力ｼｰﾄ!$O$5,"",MID(RIGHT(入力ｼｰﾄ!$F$172,入力ｼｰﾄ!$O$5),1,1))</f>
        <v/>
      </c>
      <c r="AI155" s="107" t="str">
        <f>IF(LEN(入力ｼｰﾄ!$F$172)&lt;入力ｼｰﾄ!$O$4,"",MID(RIGHT(入力ｼｰﾄ!$F$172,入力ｼｰﾄ!$O$4),1,1))</f>
        <v/>
      </c>
      <c r="AJ155" s="107" t="str">
        <f>IF(LEN(入力ｼｰﾄ!$F$172)&lt;入力ｼｰﾄ!$O$3,"",MID(RIGHT(入力ｼｰﾄ!$F$172,入力ｼｰﾄ!$O$3),1,1))</f>
        <v/>
      </c>
      <c r="AK155" s="114" t="str">
        <f>IF(LEN(入力ｼｰﾄ!$F$172)&lt;入力ｼｰﾄ!$O$2,"",MID(RIGHT(入力ｼｰﾄ!$F$172,入力ｼｰﾄ!$O$2),1,1))</f>
        <v/>
      </c>
      <c r="AL155" s="15" t="str">
        <f>IF(LEN(入力ｼｰﾄ!$F$173)&lt;入力ｼｰﾄ!$O$16,"",MID(RIGHT(入力ｼｰﾄ!$F$173,入力ｼｰﾄ!$O$16),1,1))</f>
        <v/>
      </c>
      <c r="AM155" s="16" t="str">
        <f>IF(LEN(入力ｼｰﾄ!$F$173)&lt;入力ｼｰﾄ!$O$15,"",MID(RIGHT(入力ｼｰﾄ!$F$173,入力ｼｰﾄ!$O$15),1,1))</f>
        <v/>
      </c>
      <c r="AN155" s="16" t="str">
        <f>IF(LEN(入力ｼｰﾄ!$F$173)&lt;入力ｼｰﾄ!$O$8,"",MID(RIGHT(入力ｼｰﾄ!$F$173,入力ｼｰﾄ!$O$8),1,1))</f>
        <v/>
      </c>
      <c r="AO155" s="17" t="str">
        <f>IF(LEN(入力ｼｰﾄ!$F$173)&lt;入力ｼｰﾄ!$O$7,"",MID(RIGHT(入力ｼｰﾄ!$F$173,入力ｼｰﾄ!$O$7),1,1))</f>
        <v/>
      </c>
      <c r="AP155" s="16" t="str">
        <f>IF(LEN(入力ｼｰﾄ!$F$173)&lt;入力ｼｰﾄ!$O$6,"",MID(RIGHT(入力ｼｰﾄ!$F$173,入力ｼｰﾄ!$O$6),1,1))</f>
        <v/>
      </c>
      <c r="AQ155" s="18" t="str">
        <f>IF(LEN(入力ｼｰﾄ!$F$173)&lt;入力ｼｰﾄ!$O$5,"",MID(RIGHT(入力ｼｰﾄ!$F$173,入力ｼｰﾄ!$O$5),1,1))</f>
        <v/>
      </c>
      <c r="AR155" s="16" t="str">
        <f>IF(LEN(入力ｼｰﾄ!$F$173)&lt;入力ｼｰﾄ!$O$4,"",MID(RIGHT(入力ｼｰﾄ!$F$173,入力ｼｰﾄ!$O$4),1,1))</f>
        <v/>
      </c>
      <c r="AS155" s="16" t="str">
        <f>IF(LEN(入力ｼｰﾄ!$F$173)&lt;入力ｼｰﾄ!$O$3,"",MID(RIGHT(入力ｼｰﾄ!$F$173,入力ｼｰﾄ!$O$3),1,1))</f>
        <v/>
      </c>
      <c r="AT155" s="19" t="str">
        <f>IF(LEN(入力ｼｰﾄ!$F$173)&lt;入力ｼｰﾄ!$O$2,"",MID(RIGHT(入力ｼｰﾄ!$F$173,入力ｼｰﾄ!$O$2),1,1))</f>
        <v>0</v>
      </c>
      <c r="AU155" s="15" t="str">
        <f>IF(LEN(入力ｼｰﾄ!$F$174)&lt;入力ｼｰﾄ!$O$16,"",MID(RIGHT(入力ｼｰﾄ!$F$174,入力ｼｰﾄ!$O$16),1,1))</f>
        <v/>
      </c>
      <c r="AV155" s="16" t="str">
        <f>IF(LEN(入力ｼｰﾄ!$F$174)&lt;入力ｼｰﾄ!$O$15,"",MID(RIGHT(入力ｼｰﾄ!$F$174,入力ｼｰﾄ!$O$15),1,1))</f>
        <v/>
      </c>
      <c r="AW155" s="16" t="str">
        <f>IF(LEN(入力ｼｰﾄ!$F$174)&lt;入力ｼｰﾄ!$O$8,"",MID(RIGHT(入力ｼｰﾄ!$F$174,入力ｼｰﾄ!$O$8),1,1))</f>
        <v/>
      </c>
      <c r="AX155" s="17" t="str">
        <f>IF(LEN(入力ｼｰﾄ!$F$174)&lt;入力ｼｰﾄ!$O$7,"",MID(RIGHT(入力ｼｰﾄ!$F$174,入力ｼｰﾄ!$O$7),1,1))</f>
        <v/>
      </c>
      <c r="AY155" s="16" t="str">
        <f>IF(LEN(入力ｼｰﾄ!$F$174)&lt;入力ｼｰﾄ!$O$6,"",MID(RIGHT(入力ｼｰﾄ!$F$174,入力ｼｰﾄ!$O$6),1,1))</f>
        <v/>
      </c>
      <c r="AZ155" s="18" t="str">
        <f>IF(LEN(入力ｼｰﾄ!$F$174)&lt;入力ｼｰﾄ!$O$5,"",MID(RIGHT(入力ｼｰﾄ!$F$174,入力ｼｰﾄ!$O$5),1,1))</f>
        <v/>
      </c>
      <c r="BA155" s="16" t="str">
        <f>IF(LEN(入力ｼｰﾄ!$F$174)&lt;入力ｼｰﾄ!$O$4,"",MID(RIGHT(入力ｼｰﾄ!$F$174,入力ｼｰﾄ!$O$4),1,1))</f>
        <v/>
      </c>
      <c r="BB155" s="16" t="str">
        <f>IF(LEN(入力ｼｰﾄ!$F$174)&lt;入力ｼｰﾄ!$O$3,"",MID(RIGHT(入力ｼｰﾄ!$F$174,入力ｼｰﾄ!$O$3),1,1))</f>
        <v/>
      </c>
      <c r="BC155" s="16" t="str">
        <f>IF(LEN(入力ｼｰﾄ!$F$174)&lt;入力ｼｰﾄ!$O$2,"",MID(RIGHT(入力ｼｰﾄ!$F$174,入力ｼｰﾄ!$O$2),1,1))</f>
        <v>0</v>
      </c>
      <c r="BD155" s="189"/>
      <c r="BE155" s="190"/>
      <c r="BF155" s="190"/>
      <c r="BG155" s="191"/>
    </row>
    <row r="156" spans="1:61" ht="20.25" customHeight="1">
      <c r="A156" s="211">
        <f>入力ｼｰﾄ!$G$169</f>
        <v>0</v>
      </c>
      <c r="B156" s="209"/>
      <c r="C156" s="209"/>
      <c r="D156" s="209"/>
      <c r="E156" s="209"/>
      <c r="F156" s="209"/>
      <c r="G156" s="209"/>
      <c r="H156" s="209"/>
      <c r="I156" s="209"/>
      <c r="J156" s="210"/>
      <c r="K156" s="15" t="str">
        <f>IF(LEN(入力ｼｰﾄ!$G$170)&lt;入力ｼｰﾄ!$O$16,"",MID(RIGHT(入力ｼｰﾄ!$G$170,入力ｼｰﾄ!$O$16),1,1))</f>
        <v/>
      </c>
      <c r="L156" s="16" t="str">
        <f>IF(LEN(入力ｼｰﾄ!$G$170)&lt;入力ｼｰﾄ!$O$15,"",MID(RIGHT(入力ｼｰﾄ!$G$170,入力ｼｰﾄ!$O$15),1,1))</f>
        <v/>
      </c>
      <c r="M156" s="16" t="str">
        <f>IF(LEN(入力ｼｰﾄ!$G$170)&lt;入力ｼｰﾄ!$O$8,"",MID(RIGHT(入力ｼｰﾄ!$G$170,入力ｼｰﾄ!$O$8),1,1))</f>
        <v/>
      </c>
      <c r="N156" s="17" t="str">
        <f>IF(LEN(入力ｼｰﾄ!$G$170)&lt;入力ｼｰﾄ!$O$7,"",MID(RIGHT(入力ｼｰﾄ!$G$170,入力ｼｰﾄ!$O$7),1,1))</f>
        <v/>
      </c>
      <c r="O156" s="16" t="str">
        <f>IF(LEN(入力ｼｰﾄ!$G$170)&lt;入力ｼｰﾄ!$O$6,"",MID(RIGHT(入力ｼｰﾄ!$G$170,入力ｼｰﾄ!$O$6),1,1))</f>
        <v/>
      </c>
      <c r="P156" s="18" t="str">
        <f>IF(LEN(入力ｼｰﾄ!$G$170)&lt;入力ｼｰﾄ!$O$5,"",MID(RIGHT(入力ｼｰﾄ!$G$170,入力ｼｰﾄ!$O$5),1,1))</f>
        <v/>
      </c>
      <c r="Q156" s="16" t="str">
        <f>IF(LEN(入力ｼｰﾄ!$G$170)&lt;入力ｼｰﾄ!$O$4,"",MID(RIGHT(入力ｼｰﾄ!$G$170,入力ｼｰﾄ!$O$4),1,1))</f>
        <v/>
      </c>
      <c r="R156" s="16" t="str">
        <f>IF(LEN(入力ｼｰﾄ!$G$170)&lt;入力ｼｰﾄ!$O$3,"",MID(RIGHT(入力ｼｰﾄ!$G$170,入力ｼｰﾄ!$O$3),1,1))</f>
        <v/>
      </c>
      <c r="S156" s="19" t="str">
        <f>IF(LEN(入力ｼｰﾄ!$G$170)&lt;入力ｼｰﾄ!$O$2,"",MID(RIGHT(入力ｼｰﾄ!$G$170,入力ｼｰﾄ!$O$2),1,1))</f>
        <v/>
      </c>
      <c r="T156" s="15" t="str">
        <f>IF(LEN(入力ｼｰﾄ!$G$171)&lt;入力ｼｰﾄ!$O$16,"",MID(RIGHT(入力ｼｰﾄ!$G$171,入力ｼｰﾄ!$O$16),1,1))</f>
        <v/>
      </c>
      <c r="U156" s="16" t="str">
        <f>IF(LEN(入力ｼｰﾄ!$G$171)&lt;入力ｼｰﾄ!$O$15,"",MID(RIGHT(入力ｼｰﾄ!$G$171,入力ｼｰﾄ!$O$15),1,1))</f>
        <v/>
      </c>
      <c r="V156" s="16" t="str">
        <f>IF(LEN(入力ｼｰﾄ!$G$171)&lt;入力ｼｰﾄ!$O$8,"",MID(RIGHT(入力ｼｰﾄ!$G$171,入力ｼｰﾄ!$O$8),1,1))</f>
        <v/>
      </c>
      <c r="W156" s="17" t="str">
        <f>IF(LEN(入力ｼｰﾄ!$G$171)&lt;入力ｼｰﾄ!$O$7,"",MID(RIGHT(入力ｼｰﾄ!$G$171,入力ｼｰﾄ!$O$7),1,1))</f>
        <v/>
      </c>
      <c r="X156" s="16" t="str">
        <f>IF(LEN(入力ｼｰﾄ!$G$171)&lt;入力ｼｰﾄ!$O$6,"",MID(RIGHT(入力ｼｰﾄ!$G$171,入力ｼｰﾄ!$O$6),1,1))</f>
        <v/>
      </c>
      <c r="Y156" s="18" t="str">
        <f>IF(LEN(入力ｼｰﾄ!$G$171)&lt;入力ｼｰﾄ!$O$5,"",MID(RIGHT(入力ｼｰﾄ!$G$171,入力ｼｰﾄ!$O$5),1,1))</f>
        <v/>
      </c>
      <c r="Z156" s="16" t="str">
        <f>IF(LEN(入力ｼｰﾄ!$G$171)&lt;入力ｼｰﾄ!$O$4,"",MID(RIGHT(入力ｼｰﾄ!$G$171,入力ｼｰﾄ!$O$4),1,1))</f>
        <v/>
      </c>
      <c r="AA156" s="16" t="str">
        <f>IF(LEN(入力ｼｰﾄ!$G$171)&lt;入力ｼｰﾄ!$O$3,"",MID(RIGHT(入力ｼｰﾄ!$G$171,入力ｼｰﾄ!$O$3),1,1))</f>
        <v/>
      </c>
      <c r="AB156" s="19" t="str">
        <f>IF(LEN(入力ｼｰﾄ!$G$171)&lt;入力ｼｰﾄ!$O$2,"",MID(RIGHT(入力ｼｰﾄ!$G$171,入力ｼｰﾄ!$O$2),1,1))</f>
        <v/>
      </c>
      <c r="AC156" s="106" t="str">
        <f>IF(LEN(入力ｼｰﾄ!$G$172)&lt;入力ｼｰﾄ!$O$16,"",MID(RIGHT(入力ｼｰﾄ!$G$172,入力ｼｰﾄ!$O$16),1,1))</f>
        <v/>
      </c>
      <c r="AD156" s="107" t="str">
        <f>IF(LEN(入力ｼｰﾄ!$G$172)&lt;入力ｼｰﾄ!$O$15,"",MID(RIGHT(入力ｼｰﾄ!$G$172,入力ｼｰﾄ!$O$15),1,1))</f>
        <v/>
      </c>
      <c r="AE156" s="107" t="str">
        <f>IF(LEN(入力ｼｰﾄ!$G$172)&lt;入力ｼｰﾄ!$O$8,"",MID(RIGHT(入力ｼｰﾄ!$G$172,入力ｼｰﾄ!$O$8),1,1))</f>
        <v/>
      </c>
      <c r="AF156" s="108" t="str">
        <f>IF(LEN(入力ｼｰﾄ!$G$172)&lt;入力ｼｰﾄ!$O$7,"",MID(RIGHT(入力ｼｰﾄ!$G$172,入力ｼｰﾄ!$O$7),1,1))</f>
        <v/>
      </c>
      <c r="AG156" s="107" t="str">
        <f>IF(LEN(入力ｼｰﾄ!$G$172)&lt;入力ｼｰﾄ!$O$6,"",MID(RIGHT(入力ｼｰﾄ!$G$172,入力ｼｰﾄ!$O$6),1,1))</f>
        <v/>
      </c>
      <c r="AH156" s="109" t="str">
        <f>IF(LEN(入力ｼｰﾄ!$G$172)&lt;入力ｼｰﾄ!$O$5,"",MID(RIGHT(入力ｼｰﾄ!$G$172,入力ｼｰﾄ!$O$5),1,1))</f>
        <v/>
      </c>
      <c r="AI156" s="107" t="str">
        <f>IF(LEN(入力ｼｰﾄ!$G$172)&lt;入力ｼｰﾄ!$O$4,"",MID(RIGHT(入力ｼｰﾄ!$G$172,入力ｼｰﾄ!$O$4),1,1))</f>
        <v/>
      </c>
      <c r="AJ156" s="107" t="str">
        <f>IF(LEN(入力ｼｰﾄ!$G$172)&lt;入力ｼｰﾄ!$O$3,"",MID(RIGHT(入力ｼｰﾄ!$G$172,入力ｼｰﾄ!$O$3),1,1))</f>
        <v/>
      </c>
      <c r="AK156" s="114" t="str">
        <f>IF(LEN(入力ｼｰﾄ!$G$172)&lt;入力ｼｰﾄ!$O$2,"",MID(RIGHT(入力ｼｰﾄ!$G$172,入力ｼｰﾄ!$O$2),1,1))</f>
        <v/>
      </c>
      <c r="AL156" s="15" t="str">
        <f>IF(LEN(入力ｼｰﾄ!$G$173)&lt;入力ｼｰﾄ!$O$16,"",MID(RIGHT(入力ｼｰﾄ!$G$173,入力ｼｰﾄ!$O$16),1,1))</f>
        <v/>
      </c>
      <c r="AM156" s="16" t="str">
        <f>IF(LEN(入力ｼｰﾄ!$G$173)&lt;入力ｼｰﾄ!$O$15,"",MID(RIGHT(入力ｼｰﾄ!$G$173,入力ｼｰﾄ!$O$15),1,1))</f>
        <v/>
      </c>
      <c r="AN156" s="16" t="str">
        <f>IF(LEN(入力ｼｰﾄ!$G$173)&lt;入力ｼｰﾄ!$O$8,"",MID(RIGHT(入力ｼｰﾄ!$G$173,入力ｼｰﾄ!$O$8),1,1))</f>
        <v/>
      </c>
      <c r="AO156" s="17" t="str">
        <f>IF(LEN(入力ｼｰﾄ!$G$173)&lt;入力ｼｰﾄ!$O$7,"",MID(RIGHT(入力ｼｰﾄ!$G$173,入力ｼｰﾄ!$O$7),1,1))</f>
        <v/>
      </c>
      <c r="AP156" s="16" t="str">
        <f>IF(LEN(入力ｼｰﾄ!$G$173)&lt;入力ｼｰﾄ!$O$6,"",MID(RIGHT(入力ｼｰﾄ!$G$173,入力ｼｰﾄ!$O$6),1,1))</f>
        <v/>
      </c>
      <c r="AQ156" s="18" t="str">
        <f>IF(LEN(入力ｼｰﾄ!$G$173)&lt;入力ｼｰﾄ!$O$5,"",MID(RIGHT(入力ｼｰﾄ!$G$173,入力ｼｰﾄ!$O$5),1,1))</f>
        <v/>
      </c>
      <c r="AR156" s="16" t="str">
        <f>IF(LEN(入力ｼｰﾄ!$G$173)&lt;入力ｼｰﾄ!$O$4,"",MID(RIGHT(入力ｼｰﾄ!$G$173,入力ｼｰﾄ!$O$4),1,1))</f>
        <v/>
      </c>
      <c r="AS156" s="16" t="str">
        <f>IF(LEN(入力ｼｰﾄ!$G$173)&lt;入力ｼｰﾄ!$O$3,"",MID(RIGHT(入力ｼｰﾄ!$G$173,入力ｼｰﾄ!$O$3),1,1))</f>
        <v/>
      </c>
      <c r="AT156" s="19" t="str">
        <f>IF(LEN(入力ｼｰﾄ!$G$173)&lt;入力ｼｰﾄ!$O$2,"",MID(RIGHT(入力ｼｰﾄ!$G$173,入力ｼｰﾄ!$O$2),1,1))</f>
        <v>0</v>
      </c>
      <c r="AU156" s="15" t="str">
        <f>IF(LEN(入力ｼｰﾄ!$G$174)&lt;入力ｼｰﾄ!$O$16,"",MID(RIGHT(入力ｼｰﾄ!$G$174,入力ｼｰﾄ!$O$16),1,1))</f>
        <v/>
      </c>
      <c r="AV156" s="16" t="str">
        <f>IF(LEN(入力ｼｰﾄ!$G$174)&lt;入力ｼｰﾄ!$O$15,"",MID(RIGHT(入力ｼｰﾄ!$G$174,入力ｼｰﾄ!$O$15),1,1))</f>
        <v/>
      </c>
      <c r="AW156" s="16" t="str">
        <f>IF(LEN(入力ｼｰﾄ!$G$174)&lt;入力ｼｰﾄ!$O$8,"",MID(RIGHT(入力ｼｰﾄ!$G$174,入力ｼｰﾄ!$O$8),1,1))</f>
        <v/>
      </c>
      <c r="AX156" s="17" t="str">
        <f>IF(LEN(入力ｼｰﾄ!$G$174)&lt;入力ｼｰﾄ!$O$7,"",MID(RIGHT(入力ｼｰﾄ!$G$174,入力ｼｰﾄ!$O$7),1,1))</f>
        <v/>
      </c>
      <c r="AY156" s="16" t="str">
        <f>IF(LEN(入力ｼｰﾄ!$G$174)&lt;入力ｼｰﾄ!$O$6,"",MID(RIGHT(入力ｼｰﾄ!$G$174,入力ｼｰﾄ!$O$6),1,1))</f>
        <v/>
      </c>
      <c r="AZ156" s="18" t="str">
        <f>IF(LEN(入力ｼｰﾄ!$G$174)&lt;入力ｼｰﾄ!$O$5,"",MID(RIGHT(入力ｼｰﾄ!$G$174,入力ｼｰﾄ!$O$5),1,1))</f>
        <v/>
      </c>
      <c r="BA156" s="16" t="str">
        <f>IF(LEN(入力ｼｰﾄ!$G$174)&lt;入力ｼｰﾄ!$O$4,"",MID(RIGHT(入力ｼｰﾄ!$G$174,入力ｼｰﾄ!$O$4),1,1))</f>
        <v/>
      </c>
      <c r="BB156" s="16" t="str">
        <f>IF(LEN(入力ｼｰﾄ!$G$174)&lt;入力ｼｰﾄ!$O$3,"",MID(RIGHT(入力ｼｰﾄ!$G$174,入力ｼｰﾄ!$O$3),1,1))</f>
        <v/>
      </c>
      <c r="BC156" s="16" t="str">
        <f>IF(LEN(入力ｼｰﾄ!$G$174)&lt;入力ｼｰﾄ!$O$2,"",MID(RIGHT(入力ｼｰﾄ!$G$174,入力ｼｰﾄ!$O$2),1,1))</f>
        <v>0</v>
      </c>
      <c r="BD156" s="189"/>
      <c r="BE156" s="190"/>
      <c r="BF156" s="190"/>
      <c r="BG156" s="191"/>
    </row>
    <row r="157" spans="1:61" ht="20.25" customHeight="1" thickBot="1">
      <c r="A157" s="204" t="s">
        <v>13</v>
      </c>
      <c r="B157" s="205"/>
      <c r="C157" s="205"/>
      <c r="D157" s="205"/>
      <c r="E157" s="205"/>
      <c r="F157" s="205"/>
      <c r="G157" s="205"/>
      <c r="H157" s="205"/>
      <c r="I157" s="205"/>
      <c r="J157" s="206"/>
      <c r="K157" s="20" t="str">
        <f>IF(LEN(入力ｼｰﾄ!$H$170)&lt;入力ｼｰﾄ!$O$16,"",MID(RIGHT(入力ｼｰﾄ!$H$170,入力ｼｰﾄ!$O$16),1,1))</f>
        <v/>
      </c>
      <c r="L157" s="21" t="str">
        <f>IF(LEN(入力ｼｰﾄ!$H$170)&lt;入力ｼｰﾄ!$O$15,"",MID(RIGHT(入力ｼｰﾄ!$H$170,入力ｼｰﾄ!$O$15),1,1))</f>
        <v/>
      </c>
      <c r="M157" s="21" t="str">
        <f>IF(LEN(入力ｼｰﾄ!$H$170)&lt;入力ｼｰﾄ!$O$8,"",MID(RIGHT(入力ｼｰﾄ!$H$170,入力ｼｰﾄ!$O$8),1,1))</f>
        <v/>
      </c>
      <c r="N157" s="22" t="str">
        <f>IF(LEN(入力ｼｰﾄ!$H$170)&lt;入力ｼｰﾄ!$O$7,"",MID(RIGHT(入力ｼｰﾄ!$H$170,入力ｼｰﾄ!$O$7),1,1))</f>
        <v/>
      </c>
      <c r="O157" s="21" t="str">
        <f>IF(LEN(入力ｼｰﾄ!$H$170)&lt;入力ｼｰﾄ!$O$6,"",MID(RIGHT(入力ｼｰﾄ!$H$170,入力ｼｰﾄ!$O$6),1,1))</f>
        <v/>
      </c>
      <c r="P157" s="23" t="str">
        <f>IF(LEN(入力ｼｰﾄ!$H$170)&lt;入力ｼｰﾄ!$O$5,"",MID(RIGHT(入力ｼｰﾄ!$H$170,入力ｼｰﾄ!$O$5),1,1))</f>
        <v/>
      </c>
      <c r="Q157" s="21" t="str">
        <f>IF(LEN(入力ｼｰﾄ!$H$170)&lt;入力ｼｰﾄ!$O$4,"",MID(RIGHT(入力ｼｰﾄ!$H$170,入力ｼｰﾄ!$O$4),1,1))</f>
        <v/>
      </c>
      <c r="R157" s="21" t="str">
        <f>IF(LEN(入力ｼｰﾄ!$H$170)&lt;入力ｼｰﾄ!$O$3,"",MID(RIGHT(入力ｼｰﾄ!$H$170,入力ｼｰﾄ!$O$3),1,1))</f>
        <v/>
      </c>
      <c r="S157" s="24" t="str">
        <f>IF(LEN(入力ｼｰﾄ!$H$170)&lt;入力ｼｰﾄ!$O$2,"",MID(RIGHT(入力ｼｰﾄ!$H$170,入力ｼｰﾄ!$O$2),1,1))</f>
        <v>0</v>
      </c>
      <c r="T157" s="20" t="str">
        <f>IF(LEN(入力ｼｰﾄ!$H$171)&lt;入力ｼｰﾄ!$O$16,"",MID(RIGHT(入力ｼｰﾄ!$H$171,入力ｼｰﾄ!$O$16),1,1))</f>
        <v/>
      </c>
      <c r="U157" s="21" t="str">
        <f>IF(LEN(入力ｼｰﾄ!$H$171)&lt;入力ｼｰﾄ!$O$15,"",MID(RIGHT(入力ｼｰﾄ!$H$171,入力ｼｰﾄ!$O$15),1,1))</f>
        <v/>
      </c>
      <c r="V157" s="21" t="str">
        <f>IF(LEN(入力ｼｰﾄ!$H$171)&lt;入力ｼｰﾄ!$O$8,"",MID(RIGHT(入力ｼｰﾄ!$H$171,入力ｼｰﾄ!$O$8),1,1))</f>
        <v/>
      </c>
      <c r="W157" s="22" t="str">
        <f>IF(LEN(入力ｼｰﾄ!$H$171)&lt;入力ｼｰﾄ!$O$7,"",MID(RIGHT(入力ｼｰﾄ!$H$171,入力ｼｰﾄ!$O$7),1,1))</f>
        <v/>
      </c>
      <c r="X157" s="21" t="str">
        <f>IF(LEN(入力ｼｰﾄ!$H$171)&lt;入力ｼｰﾄ!$O$6,"",MID(RIGHT(入力ｼｰﾄ!$H$171,入力ｼｰﾄ!$O$6),1,1))</f>
        <v/>
      </c>
      <c r="Y157" s="23" t="str">
        <f>IF(LEN(入力ｼｰﾄ!$H$171)&lt;入力ｼｰﾄ!$O$5,"",MID(RIGHT(入力ｼｰﾄ!$H$171,入力ｼｰﾄ!$O$5),1,1))</f>
        <v/>
      </c>
      <c r="Z157" s="21" t="str">
        <f>IF(LEN(入力ｼｰﾄ!$H$171)&lt;入力ｼｰﾄ!$O$4,"",MID(RIGHT(入力ｼｰﾄ!$H$171,入力ｼｰﾄ!$O$4),1,1))</f>
        <v/>
      </c>
      <c r="AA157" s="21" t="str">
        <f>IF(LEN(入力ｼｰﾄ!$H$171)&lt;入力ｼｰﾄ!$O$3,"",MID(RIGHT(入力ｼｰﾄ!$H$171,入力ｼｰﾄ!$O$3),1,1))</f>
        <v/>
      </c>
      <c r="AB157" s="24" t="str">
        <f>IF(LEN(入力ｼｰﾄ!$H$171)&lt;入力ｼｰﾄ!$O$2,"",MID(RIGHT(入力ｼｰﾄ!$H$171,入力ｼｰﾄ!$O$2),1,1))</f>
        <v>0</v>
      </c>
      <c r="AC157" s="110" t="str">
        <f>IF(LEN(入力ｼｰﾄ!$H$172)&lt;入力ｼｰﾄ!$O$16,"",MID(RIGHT(入力ｼｰﾄ!$H$172,入力ｼｰﾄ!$O$16),1,1))</f>
        <v/>
      </c>
      <c r="AD157" s="111" t="str">
        <f>IF(LEN(入力ｼｰﾄ!$H$172)&lt;入力ｼｰﾄ!$O$15,"",MID(RIGHT(入力ｼｰﾄ!$H$172,入力ｼｰﾄ!$O$15),1,1))</f>
        <v/>
      </c>
      <c r="AE157" s="111" t="str">
        <f>IF(LEN(入力ｼｰﾄ!$H$172)&lt;入力ｼｰﾄ!$O$8,"",MID(RIGHT(入力ｼｰﾄ!$H$172,入力ｼｰﾄ!$O$8),1,1))</f>
        <v/>
      </c>
      <c r="AF157" s="112" t="str">
        <f>IF(LEN(入力ｼｰﾄ!$H$172)&lt;入力ｼｰﾄ!$O$7,"",MID(RIGHT(入力ｼｰﾄ!$H$172,入力ｼｰﾄ!$O$7),1,1))</f>
        <v/>
      </c>
      <c r="AG157" s="111" t="str">
        <f>IF(LEN(入力ｼｰﾄ!$H$172)&lt;入力ｼｰﾄ!$O$6,"",MID(RIGHT(入力ｼｰﾄ!$H$172,入力ｼｰﾄ!$O$6),1,1))</f>
        <v/>
      </c>
      <c r="AH157" s="113" t="str">
        <f>IF(LEN(入力ｼｰﾄ!$H$172)&lt;入力ｼｰﾄ!$O$5,"",MID(RIGHT(入力ｼｰﾄ!$H$172,入力ｼｰﾄ!$O$5),1,1))</f>
        <v/>
      </c>
      <c r="AI157" s="111" t="str">
        <f>IF(LEN(入力ｼｰﾄ!$H$172)&lt;入力ｼｰﾄ!$O$4,"",MID(RIGHT(入力ｼｰﾄ!$H$172,入力ｼｰﾄ!$O$4),1,1))</f>
        <v/>
      </c>
      <c r="AJ157" s="111" t="str">
        <f>IF(LEN(入力ｼｰﾄ!$H$172)&lt;入力ｼｰﾄ!$O$3,"",MID(RIGHT(入力ｼｰﾄ!$H$172,入力ｼｰﾄ!$O$3),1,1))</f>
        <v/>
      </c>
      <c r="AK157" s="115" t="str">
        <f>IF(LEN(入力ｼｰﾄ!$H$172)&lt;入力ｼｰﾄ!$O$2,"",MID(RIGHT(入力ｼｰﾄ!$H$172,入力ｼｰﾄ!$O$2),1,1))</f>
        <v>0</v>
      </c>
      <c r="AL157" s="20" t="str">
        <f>IF(LEN(入力ｼｰﾄ!$H$173)&lt;入力ｼｰﾄ!$O$16,"",MID(RIGHT(入力ｼｰﾄ!$H$173,入力ｼｰﾄ!$O$16),1,1))</f>
        <v/>
      </c>
      <c r="AM157" s="21" t="str">
        <f>IF(LEN(入力ｼｰﾄ!$H$173)&lt;入力ｼｰﾄ!$O$15,"",MID(RIGHT(入力ｼｰﾄ!$H$173,入力ｼｰﾄ!$O$15),1,1))</f>
        <v/>
      </c>
      <c r="AN157" s="21" t="str">
        <f>IF(LEN(入力ｼｰﾄ!$H$173)&lt;入力ｼｰﾄ!$O$8,"",MID(RIGHT(入力ｼｰﾄ!$H$173,入力ｼｰﾄ!$O$8),1,1))</f>
        <v/>
      </c>
      <c r="AO157" s="22" t="str">
        <f>IF(LEN(入力ｼｰﾄ!$H$173)&lt;入力ｼｰﾄ!$O$7,"",MID(RIGHT(入力ｼｰﾄ!$H$173,入力ｼｰﾄ!$O$7),1,1))</f>
        <v/>
      </c>
      <c r="AP157" s="21" t="str">
        <f>IF(LEN(入力ｼｰﾄ!$H$173)&lt;入力ｼｰﾄ!$O$6,"",MID(RIGHT(入力ｼｰﾄ!$H$173,入力ｼｰﾄ!$O$6),1,1))</f>
        <v/>
      </c>
      <c r="AQ157" s="23" t="str">
        <f>IF(LEN(入力ｼｰﾄ!$H$173)&lt;入力ｼｰﾄ!$O$5,"",MID(RIGHT(入力ｼｰﾄ!$H$173,入力ｼｰﾄ!$O$5),1,1))</f>
        <v/>
      </c>
      <c r="AR157" s="21" t="str">
        <f>IF(LEN(入力ｼｰﾄ!$H$173)&lt;入力ｼｰﾄ!$O$4,"",MID(RIGHT(入力ｼｰﾄ!$H$173,入力ｼｰﾄ!$O$4),1,1))</f>
        <v/>
      </c>
      <c r="AS157" s="21" t="str">
        <f>IF(LEN(入力ｼｰﾄ!$H$173)&lt;入力ｼｰﾄ!$O$3,"",MID(RIGHT(入力ｼｰﾄ!$H$173,入力ｼｰﾄ!$O$3),1,1))</f>
        <v/>
      </c>
      <c r="AT157" s="24" t="str">
        <f>IF(LEN(入力ｼｰﾄ!$H$173)&lt;入力ｼｰﾄ!$O$2,"",MID(RIGHT(入力ｼｰﾄ!$H$173,入力ｼｰﾄ!$O$2),1,1))</f>
        <v>0</v>
      </c>
      <c r="AU157" s="20" t="str">
        <f>IF(LEN(入力ｼｰﾄ!$H$174)&lt;入力ｼｰﾄ!$O$16,"",MID(RIGHT(入力ｼｰﾄ!$H$174,入力ｼｰﾄ!$O$16),1,1))</f>
        <v/>
      </c>
      <c r="AV157" s="21" t="str">
        <f>IF(LEN(入力ｼｰﾄ!$H$174)&lt;入力ｼｰﾄ!$O$15,"",MID(RIGHT(入力ｼｰﾄ!$H$174,入力ｼｰﾄ!$O$15),1,1))</f>
        <v/>
      </c>
      <c r="AW157" s="21" t="str">
        <f>IF(LEN(入力ｼｰﾄ!$H$174)&lt;入力ｼｰﾄ!$O$8,"",MID(RIGHT(入力ｼｰﾄ!$H$174,入力ｼｰﾄ!$O$8),1,1))</f>
        <v/>
      </c>
      <c r="AX157" s="22" t="str">
        <f>IF(LEN(入力ｼｰﾄ!$H$174)&lt;入力ｼｰﾄ!$O$7,"",MID(RIGHT(入力ｼｰﾄ!$H$174,入力ｼｰﾄ!$O$7),1,1))</f>
        <v/>
      </c>
      <c r="AY157" s="21" t="str">
        <f>IF(LEN(入力ｼｰﾄ!$H$174)&lt;入力ｼｰﾄ!$O$6,"",MID(RIGHT(入力ｼｰﾄ!$H$174,入力ｼｰﾄ!$O$6),1,1))</f>
        <v/>
      </c>
      <c r="AZ157" s="23" t="str">
        <f>IF(LEN(入力ｼｰﾄ!$H$174)&lt;入力ｼｰﾄ!$O$5,"",MID(RIGHT(入力ｼｰﾄ!$H$174,入力ｼｰﾄ!$O$5),1,1))</f>
        <v/>
      </c>
      <c r="BA157" s="21" t="str">
        <f>IF(LEN(入力ｼｰﾄ!$H$174)&lt;入力ｼｰﾄ!$O$4,"",MID(RIGHT(入力ｼｰﾄ!$H$174,入力ｼｰﾄ!$O$4),1,1))</f>
        <v/>
      </c>
      <c r="BB157" s="21" t="str">
        <f>IF(LEN(入力ｼｰﾄ!$H$174)&lt;入力ｼｰﾄ!$O$3,"",MID(RIGHT(入力ｼｰﾄ!$H$174,入力ｼｰﾄ!$O$3),1,1))</f>
        <v/>
      </c>
      <c r="BC157" s="21" t="str">
        <f>IF(LEN(入力ｼｰﾄ!$H$174)&lt;入力ｼｰﾄ!$O$2,"",MID(RIGHT(入力ｼｰﾄ!$H$174,入力ｼｰﾄ!$O$2),1,1))</f>
        <v>0</v>
      </c>
      <c r="BD157" s="192"/>
      <c r="BE157" s="193"/>
      <c r="BF157" s="193"/>
      <c r="BG157" s="194"/>
    </row>
    <row r="158" spans="1:61" ht="26.25" customHeight="1">
      <c r="A158" s="179" t="s">
        <v>2</v>
      </c>
      <c r="B158" s="180"/>
      <c r="C158" s="180"/>
      <c r="D158" s="180"/>
      <c r="E158" s="180"/>
      <c r="F158" s="181">
        <f>入力ｼｰﾄ!$D$176</f>
        <v>0</v>
      </c>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0" t="s">
        <v>14</v>
      </c>
      <c r="AM158" s="180"/>
      <c r="AN158" s="180"/>
      <c r="AO158" s="180"/>
      <c r="AP158" s="180"/>
      <c r="AQ158" s="182">
        <f>入力ｼｰﾄ!$D$175</f>
        <v>0</v>
      </c>
      <c r="AR158" s="182"/>
      <c r="AS158" s="182"/>
      <c r="AT158" s="182"/>
      <c r="AU158" s="182"/>
      <c r="AV158" s="182"/>
      <c r="AW158" s="182"/>
      <c r="AX158" s="182"/>
      <c r="AY158" s="182"/>
      <c r="AZ158" s="182"/>
      <c r="BA158" s="182"/>
      <c r="BB158" s="182"/>
      <c r="BC158" s="182"/>
      <c r="BD158" s="183" t="s">
        <v>17</v>
      </c>
      <c r="BE158" s="184"/>
      <c r="BF158" s="184"/>
      <c r="BG158" s="185"/>
    </row>
    <row r="159" spans="1:61" ht="20.25" customHeight="1">
      <c r="A159" s="207" t="s">
        <v>12</v>
      </c>
      <c r="B159" s="201"/>
      <c r="C159" s="201"/>
      <c r="D159" s="201"/>
      <c r="E159" s="201"/>
      <c r="F159" s="201"/>
      <c r="G159" s="201"/>
      <c r="H159" s="201"/>
      <c r="I159" s="201"/>
      <c r="J159" s="202"/>
      <c r="K159" s="200" t="s">
        <v>15</v>
      </c>
      <c r="L159" s="201"/>
      <c r="M159" s="201"/>
      <c r="N159" s="201"/>
      <c r="O159" s="201"/>
      <c r="P159" s="201"/>
      <c r="Q159" s="201"/>
      <c r="R159" s="201"/>
      <c r="S159" s="202"/>
      <c r="T159" s="200" t="s">
        <v>37</v>
      </c>
      <c r="U159" s="201"/>
      <c r="V159" s="201"/>
      <c r="W159" s="201"/>
      <c r="X159" s="201"/>
      <c r="Y159" s="201"/>
      <c r="Z159" s="201"/>
      <c r="AA159" s="201"/>
      <c r="AB159" s="202"/>
      <c r="AC159" s="200" t="s">
        <v>6</v>
      </c>
      <c r="AD159" s="201"/>
      <c r="AE159" s="201"/>
      <c r="AF159" s="201"/>
      <c r="AG159" s="201"/>
      <c r="AH159" s="201"/>
      <c r="AI159" s="201"/>
      <c r="AJ159" s="201"/>
      <c r="AK159" s="202"/>
      <c r="AL159" s="200" t="s">
        <v>11</v>
      </c>
      <c r="AM159" s="201"/>
      <c r="AN159" s="201"/>
      <c r="AO159" s="201"/>
      <c r="AP159" s="201"/>
      <c r="AQ159" s="201"/>
      <c r="AR159" s="201"/>
      <c r="AS159" s="201"/>
      <c r="AT159" s="202"/>
      <c r="AU159" s="200" t="s">
        <v>16</v>
      </c>
      <c r="AV159" s="201"/>
      <c r="AW159" s="201"/>
      <c r="AX159" s="201"/>
      <c r="AY159" s="201"/>
      <c r="AZ159" s="201"/>
      <c r="BA159" s="201"/>
      <c r="BB159" s="201"/>
      <c r="BC159" s="202"/>
      <c r="BD159" s="186">
        <f>入力ｼｰﾄ!I175</f>
        <v>0</v>
      </c>
      <c r="BE159" s="187"/>
      <c r="BF159" s="187"/>
      <c r="BG159" s="188"/>
    </row>
    <row r="160" spans="1:61" ht="20.25" customHeight="1">
      <c r="A160" s="208">
        <f>入力ｼｰﾄ!$D$177</f>
        <v>0</v>
      </c>
      <c r="B160" s="209"/>
      <c r="C160" s="209"/>
      <c r="D160" s="209"/>
      <c r="E160" s="209"/>
      <c r="F160" s="209"/>
      <c r="G160" s="209"/>
      <c r="H160" s="209"/>
      <c r="I160" s="209"/>
      <c r="J160" s="210"/>
      <c r="K160" s="15" t="str">
        <f>IF(LEN(入力ｼｰﾄ!$D$178)&lt;入力ｼｰﾄ!$O$16,"",MID(RIGHT(入力ｼｰﾄ!$D$178,入力ｼｰﾄ!$O$16),1,1))</f>
        <v/>
      </c>
      <c r="L160" s="16" t="str">
        <f>IF(LEN(入力ｼｰﾄ!$D$178)&lt;入力ｼｰﾄ!$O$15,"",MID(RIGHT(入力ｼｰﾄ!$D$178,入力ｼｰﾄ!$O$15),1,1))</f>
        <v/>
      </c>
      <c r="M160" s="16" t="str">
        <f>IF(LEN(入力ｼｰﾄ!$D$178)&lt;入力ｼｰﾄ!$O$8,"",MID(RIGHT(入力ｼｰﾄ!$D$178,入力ｼｰﾄ!$O$8),1,1))</f>
        <v/>
      </c>
      <c r="N160" s="17" t="str">
        <f>IF(LEN(入力ｼｰﾄ!$D$178)&lt;入力ｼｰﾄ!$O$7,"",MID(RIGHT(入力ｼｰﾄ!$D$178,入力ｼｰﾄ!$O$7),1,1))</f>
        <v/>
      </c>
      <c r="O160" s="16" t="str">
        <f>IF(LEN(入力ｼｰﾄ!$D$178)&lt;入力ｼｰﾄ!$O$6,"",MID(RIGHT(入力ｼｰﾄ!$D$178,入力ｼｰﾄ!$O$6),1,1))</f>
        <v/>
      </c>
      <c r="P160" s="18" t="str">
        <f>IF(LEN(入力ｼｰﾄ!$D$178)&lt;入力ｼｰﾄ!$O$5,"",MID(RIGHT(入力ｼｰﾄ!$D$178,入力ｼｰﾄ!$O$5),1,1))</f>
        <v/>
      </c>
      <c r="Q160" s="16" t="str">
        <f>IF(LEN(入力ｼｰﾄ!$D$178)&lt;入力ｼｰﾄ!$O$4,"",MID(RIGHT(入力ｼｰﾄ!$D$178,入力ｼｰﾄ!$O$4),1,1))</f>
        <v/>
      </c>
      <c r="R160" s="16" t="str">
        <f>IF(LEN(入力ｼｰﾄ!$D$178)&lt;入力ｼｰﾄ!$O$3,"",MID(RIGHT(入力ｼｰﾄ!$D$178,入力ｼｰﾄ!$O$3),1,1))</f>
        <v/>
      </c>
      <c r="S160" s="19" t="str">
        <f>IF(LEN(入力ｼｰﾄ!$D$178)&lt;入力ｼｰﾄ!$O$2,"",MID(RIGHT(入力ｼｰﾄ!$D$178,入力ｼｰﾄ!$O$2),1,1))</f>
        <v/>
      </c>
      <c r="T160" s="15" t="str">
        <f>IF(LEN(入力ｼｰﾄ!$D$179)&lt;入力ｼｰﾄ!$O$16,"",MID(RIGHT(入力ｼｰﾄ!$D$179,入力ｼｰﾄ!$O$16),1,1))</f>
        <v/>
      </c>
      <c r="U160" s="16" t="str">
        <f>IF(LEN(入力ｼｰﾄ!$D$179)&lt;入力ｼｰﾄ!$O$15,"",MID(RIGHT(入力ｼｰﾄ!$D$179,入力ｼｰﾄ!$O$15),1,1))</f>
        <v/>
      </c>
      <c r="V160" s="16" t="str">
        <f>IF(LEN(入力ｼｰﾄ!$D$179)&lt;入力ｼｰﾄ!$O$8,"",MID(RIGHT(入力ｼｰﾄ!$D$179,入力ｼｰﾄ!$O$8),1,1))</f>
        <v/>
      </c>
      <c r="W160" s="17" t="str">
        <f>IF(LEN(入力ｼｰﾄ!$D$179)&lt;入力ｼｰﾄ!$O$7,"",MID(RIGHT(入力ｼｰﾄ!$D$179,入力ｼｰﾄ!$O$7),1,1))</f>
        <v/>
      </c>
      <c r="X160" s="16" t="str">
        <f>IF(LEN(入力ｼｰﾄ!$D$179)&lt;入力ｼｰﾄ!$O$6,"",MID(RIGHT(入力ｼｰﾄ!$D$179,入力ｼｰﾄ!$O$6),1,1))</f>
        <v/>
      </c>
      <c r="Y160" s="18" t="str">
        <f>IF(LEN(入力ｼｰﾄ!$D$179)&lt;入力ｼｰﾄ!$O$5,"",MID(RIGHT(入力ｼｰﾄ!$D$179,入力ｼｰﾄ!$O$5),1,1))</f>
        <v/>
      </c>
      <c r="Z160" s="16" t="str">
        <f>IF(LEN(入力ｼｰﾄ!$D$179)&lt;入力ｼｰﾄ!$O$4,"",MID(RIGHT(入力ｼｰﾄ!$D$179,入力ｼｰﾄ!$O$4),1,1))</f>
        <v/>
      </c>
      <c r="AA160" s="16" t="str">
        <f>IF(LEN(入力ｼｰﾄ!$D$179)&lt;入力ｼｰﾄ!$O$3,"",MID(RIGHT(入力ｼｰﾄ!$D$179,入力ｼｰﾄ!$O$3),1,1))</f>
        <v/>
      </c>
      <c r="AB160" s="19" t="str">
        <f>IF(LEN(入力ｼｰﾄ!$D$179)&lt;入力ｼｰﾄ!$O$2,"",MID(RIGHT(入力ｼｰﾄ!$D$179,入力ｼｰﾄ!$O$2),1,1))</f>
        <v/>
      </c>
      <c r="AC160" s="106" t="str">
        <f>IF(LEN(入力ｼｰﾄ!$D$180)&lt;入力ｼｰﾄ!$O$16,"",MID(RIGHT(入力ｼｰﾄ!$D$180,入力ｼｰﾄ!$O$16),1,1))</f>
        <v/>
      </c>
      <c r="AD160" s="107" t="str">
        <f>IF(LEN(入力ｼｰﾄ!$D$180)&lt;入力ｼｰﾄ!$O$15,"",MID(RIGHT(入力ｼｰﾄ!$D$180,入力ｼｰﾄ!$O$15),1,1))</f>
        <v/>
      </c>
      <c r="AE160" s="107" t="str">
        <f>IF(LEN(入力ｼｰﾄ!$D$180)&lt;入力ｼｰﾄ!$O$8,"",MID(RIGHT(入力ｼｰﾄ!$D$180,入力ｼｰﾄ!$O$8),1,1))</f>
        <v/>
      </c>
      <c r="AF160" s="108" t="str">
        <f>IF(LEN(入力ｼｰﾄ!$D$180)&lt;入力ｼｰﾄ!$O$7,"",MID(RIGHT(入力ｼｰﾄ!$D$180,入力ｼｰﾄ!$O$7),1,1))</f>
        <v/>
      </c>
      <c r="AG160" s="107" t="str">
        <f>IF(LEN(入力ｼｰﾄ!$D$180)&lt;入力ｼｰﾄ!$O$6,"",MID(RIGHT(入力ｼｰﾄ!$D$180,入力ｼｰﾄ!$O$6),1,1))</f>
        <v/>
      </c>
      <c r="AH160" s="109" t="str">
        <f>IF(LEN(入力ｼｰﾄ!$D$180)&lt;入力ｼｰﾄ!$O$5,"",MID(RIGHT(入力ｼｰﾄ!$D$180,入力ｼｰﾄ!$O$5),1,1))</f>
        <v/>
      </c>
      <c r="AI160" s="107" t="str">
        <f>IF(LEN(入力ｼｰﾄ!$D$180)&lt;入力ｼｰﾄ!$O$4,"",MID(RIGHT(入力ｼｰﾄ!$D$180,入力ｼｰﾄ!$O$4),1,1))</f>
        <v/>
      </c>
      <c r="AJ160" s="107" t="str">
        <f>IF(LEN(入力ｼｰﾄ!$D$180)&lt;入力ｼｰﾄ!$O$3,"",MID(RIGHT(入力ｼｰﾄ!$D$180,入力ｼｰﾄ!$O$3),1,1))</f>
        <v/>
      </c>
      <c r="AK160" s="114" t="str">
        <f>IF(LEN(入力ｼｰﾄ!$D$180)&lt;入力ｼｰﾄ!$O$2,"",MID(RIGHT(入力ｼｰﾄ!$D$180,入力ｼｰﾄ!$O$2),1,1))</f>
        <v/>
      </c>
      <c r="AL160" s="15" t="str">
        <f>IF(LEN(入力ｼｰﾄ!$D$181)&lt;入力ｼｰﾄ!$O$16,"",MID(RIGHT(入力ｼｰﾄ!$D$181,入力ｼｰﾄ!$O$16),1,1))</f>
        <v/>
      </c>
      <c r="AM160" s="16" t="str">
        <f>IF(LEN(入力ｼｰﾄ!$D$181)&lt;入力ｼｰﾄ!$O$15,"",MID(RIGHT(入力ｼｰﾄ!$D$181,入力ｼｰﾄ!$O$15),1,1))</f>
        <v/>
      </c>
      <c r="AN160" s="16" t="str">
        <f>IF(LEN(入力ｼｰﾄ!$D$181)&lt;入力ｼｰﾄ!$O$8,"",MID(RIGHT(入力ｼｰﾄ!$D$181,入力ｼｰﾄ!$O$8),1,1))</f>
        <v/>
      </c>
      <c r="AO160" s="17" t="str">
        <f>IF(LEN(入力ｼｰﾄ!$D$181)&lt;入力ｼｰﾄ!$O$7,"",MID(RIGHT(入力ｼｰﾄ!$D$181,入力ｼｰﾄ!$O$7),1,1))</f>
        <v/>
      </c>
      <c r="AP160" s="16" t="str">
        <f>IF(LEN(入力ｼｰﾄ!$D$181)&lt;入力ｼｰﾄ!$O$6,"",MID(RIGHT(入力ｼｰﾄ!$D$181,入力ｼｰﾄ!$O$6),1,1))</f>
        <v/>
      </c>
      <c r="AQ160" s="18" t="str">
        <f>IF(LEN(入力ｼｰﾄ!$D$181)&lt;入力ｼｰﾄ!$O$5,"",MID(RIGHT(入力ｼｰﾄ!$D$181,入力ｼｰﾄ!$O$5),1,1))</f>
        <v/>
      </c>
      <c r="AR160" s="16" t="str">
        <f>IF(LEN(入力ｼｰﾄ!$D$181)&lt;入力ｼｰﾄ!$O$4,"",MID(RIGHT(入力ｼｰﾄ!$D$181,入力ｼｰﾄ!$O$4),1,1))</f>
        <v/>
      </c>
      <c r="AS160" s="16" t="str">
        <f>IF(LEN(入力ｼｰﾄ!$D$181)&lt;入力ｼｰﾄ!$O$3,"",MID(RIGHT(入力ｼｰﾄ!$D$181,入力ｼｰﾄ!$O$3),1,1))</f>
        <v/>
      </c>
      <c r="AT160" s="19" t="str">
        <f>IF(LEN(入力ｼｰﾄ!$D$181)&lt;入力ｼｰﾄ!$O$2,"",MID(RIGHT(入力ｼｰﾄ!$D$181,入力ｼｰﾄ!$O$2),1,1))</f>
        <v>0</v>
      </c>
      <c r="AU160" s="15" t="str">
        <f>IF(LEN(入力ｼｰﾄ!$D$182)&lt;入力ｼｰﾄ!$O$16,"",MID(RIGHT(入力ｼｰﾄ!$D$182,入力ｼｰﾄ!$O$16),1,1))</f>
        <v/>
      </c>
      <c r="AV160" s="16" t="str">
        <f>IF(LEN(入力ｼｰﾄ!$D$182)&lt;入力ｼｰﾄ!$O$15,"",MID(RIGHT(入力ｼｰﾄ!$D$182,入力ｼｰﾄ!$O$15),1,1))</f>
        <v/>
      </c>
      <c r="AW160" s="16" t="str">
        <f>IF(LEN(入力ｼｰﾄ!$D$182)&lt;入力ｼｰﾄ!$O$8,"",MID(RIGHT(入力ｼｰﾄ!$D$182,入力ｼｰﾄ!$O$8),1,1))</f>
        <v/>
      </c>
      <c r="AX160" s="17" t="str">
        <f>IF(LEN(入力ｼｰﾄ!$D$182)&lt;入力ｼｰﾄ!$O$7,"",MID(RIGHT(入力ｼｰﾄ!$D$182,入力ｼｰﾄ!$O$7),1,1))</f>
        <v/>
      </c>
      <c r="AY160" s="16" t="str">
        <f>IF(LEN(入力ｼｰﾄ!$D$182)&lt;入力ｼｰﾄ!$O$6,"",MID(RIGHT(入力ｼｰﾄ!$D$182,入力ｼｰﾄ!$O$6),1,1))</f>
        <v/>
      </c>
      <c r="AZ160" s="18" t="str">
        <f>IF(LEN(入力ｼｰﾄ!$D$182)&lt;入力ｼｰﾄ!$O$5,"",MID(RIGHT(入力ｼｰﾄ!$D$182,入力ｼｰﾄ!$O$5),1,1))</f>
        <v/>
      </c>
      <c r="BA160" s="16" t="str">
        <f>IF(LEN(入力ｼｰﾄ!$D$182)&lt;入力ｼｰﾄ!$O$4,"",MID(RIGHT(入力ｼｰﾄ!$D$182,入力ｼｰﾄ!$O$4),1,1))</f>
        <v/>
      </c>
      <c r="BB160" s="16" t="str">
        <f>IF(LEN(入力ｼｰﾄ!$D$182)&lt;入力ｼｰﾄ!$O$3,"",MID(RIGHT(入力ｼｰﾄ!$D$182,入力ｼｰﾄ!$O$3),1,1))</f>
        <v/>
      </c>
      <c r="BC160" s="16" t="str">
        <f>IF(LEN(入力ｼｰﾄ!$D$182)&lt;入力ｼｰﾄ!$O$2,"",MID(RIGHT(入力ｼｰﾄ!$D$182,入力ｼｰﾄ!$O$2),1,1))</f>
        <v>0</v>
      </c>
      <c r="BD160" s="189"/>
      <c r="BE160" s="190"/>
      <c r="BF160" s="190"/>
      <c r="BG160" s="191"/>
    </row>
    <row r="161" spans="1:61" ht="20.25" customHeight="1">
      <c r="A161" s="211">
        <f>入力ｼｰﾄ!$E$177</f>
        <v>0</v>
      </c>
      <c r="B161" s="209"/>
      <c r="C161" s="209"/>
      <c r="D161" s="209"/>
      <c r="E161" s="209"/>
      <c r="F161" s="209"/>
      <c r="G161" s="209"/>
      <c r="H161" s="209"/>
      <c r="I161" s="209"/>
      <c r="J161" s="210"/>
      <c r="K161" s="15" t="str">
        <f>IF(LEN(入力ｼｰﾄ!$E$178)&lt;入力ｼｰﾄ!$O$16,"",MID(RIGHT(入力ｼｰﾄ!$E$178,入力ｼｰﾄ!$O$16),1,1))</f>
        <v/>
      </c>
      <c r="L161" s="16" t="str">
        <f>IF(LEN(入力ｼｰﾄ!$E$178)&lt;入力ｼｰﾄ!$O$15,"",MID(RIGHT(入力ｼｰﾄ!$E$178,入力ｼｰﾄ!$O$15),1,1))</f>
        <v/>
      </c>
      <c r="M161" s="16" t="str">
        <f>IF(LEN(入力ｼｰﾄ!$E$178)&lt;入力ｼｰﾄ!$O$8,"",MID(RIGHT(入力ｼｰﾄ!$E$178,入力ｼｰﾄ!$O$8),1,1))</f>
        <v/>
      </c>
      <c r="N161" s="17" t="str">
        <f>IF(LEN(入力ｼｰﾄ!$E$178)&lt;入力ｼｰﾄ!$O$7,"",MID(RIGHT(入力ｼｰﾄ!$E$178,入力ｼｰﾄ!$O$7),1,1))</f>
        <v/>
      </c>
      <c r="O161" s="16" t="str">
        <f>IF(LEN(入力ｼｰﾄ!$E$178)&lt;入力ｼｰﾄ!$O$6,"",MID(RIGHT(入力ｼｰﾄ!$E$178,入力ｼｰﾄ!$O$6),1,1))</f>
        <v/>
      </c>
      <c r="P161" s="18" t="str">
        <f>IF(LEN(入力ｼｰﾄ!$E$178)&lt;入力ｼｰﾄ!$O$5,"",MID(RIGHT(入力ｼｰﾄ!$E$178,入力ｼｰﾄ!$O$5),1,1))</f>
        <v/>
      </c>
      <c r="Q161" s="16" t="str">
        <f>IF(LEN(入力ｼｰﾄ!$E$178)&lt;入力ｼｰﾄ!$O$4,"",MID(RIGHT(入力ｼｰﾄ!$E$178,入力ｼｰﾄ!$O$4),1,1))</f>
        <v/>
      </c>
      <c r="R161" s="16" t="str">
        <f>IF(LEN(入力ｼｰﾄ!$E$178)&lt;入力ｼｰﾄ!$O$3,"",MID(RIGHT(入力ｼｰﾄ!$E$178,入力ｼｰﾄ!$O$3),1,1))</f>
        <v/>
      </c>
      <c r="S161" s="19" t="str">
        <f>IF(LEN(入力ｼｰﾄ!$E$178)&lt;入力ｼｰﾄ!$O$2,"",MID(RIGHT(入力ｼｰﾄ!$E$178,入力ｼｰﾄ!$O$2),1,1))</f>
        <v/>
      </c>
      <c r="T161" s="15" t="str">
        <f>IF(LEN(入力ｼｰﾄ!$E$179)&lt;入力ｼｰﾄ!$O$16,"",MID(RIGHT(入力ｼｰﾄ!$E$179,入力ｼｰﾄ!$O$16),1,1))</f>
        <v/>
      </c>
      <c r="U161" s="16" t="str">
        <f>IF(LEN(入力ｼｰﾄ!$E$179)&lt;入力ｼｰﾄ!$O$15,"",MID(RIGHT(入力ｼｰﾄ!$E$179,入力ｼｰﾄ!$O$15),1,1))</f>
        <v/>
      </c>
      <c r="V161" s="16" t="str">
        <f>IF(LEN(入力ｼｰﾄ!$E$179)&lt;入力ｼｰﾄ!$O$8,"",MID(RIGHT(入力ｼｰﾄ!$E$179,入力ｼｰﾄ!$O$8),1,1))</f>
        <v/>
      </c>
      <c r="W161" s="17" t="str">
        <f>IF(LEN(入力ｼｰﾄ!$E$179)&lt;入力ｼｰﾄ!$O$7,"",MID(RIGHT(入力ｼｰﾄ!$E$179,入力ｼｰﾄ!$O$7),1,1))</f>
        <v/>
      </c>
      <c r="X161" s="16" t="str">
        <f>IF(LEN(入力ｼｰﾄ!$E$179)&lt;入力ｼｰﾄ!$O$6,"",MID(RIGHT(入力ｼｰﾄ!$E$179,入力ｼｰﾄ!$O$6),1,1))</f>
        <v/>
      </c>
      <c r="Y161" s="18" t="str">
        <f>IF(LEN(入力ｼｰﾄ!$E$179)&lt;入力ｼｰﾄ!$O$5,"",MID(RIGHT(入力ｼｰﾄ!$E$179,入力ｼｰﾄ!$O$5),1,1))</f>
        <v/>
      </c>
      <c r="Z161" s="16" t="str">
        <f>IF(LEN(入力ｼｰﾄ!$E$179)&lt;入力ｼｰﾄ!$O$4,"",MID(RIGHT(入力ｼｰﾄ!$E$179,入力ｼｰﾄ!$O$4),1,1))</f>
        <v/>
      </c>
      <c r="AA161" s="16" t="str">
        <f>IF(LEN(入力ｼｰﾄ!$E$179)&lt;入力ｼｰﾄ!$O$3,"",MID(RIGHT(入力ｼｰﾄ!$E$179,入力ｼｰﾄ!$O$3),1,1))</f>
        <v/>
      </c>
      <c r="AB161" s="19" t="str">
        <f>IF(LEN(入力ｼｰﾄ!$E$179)&lt;入力ｼｰﾄ!$O$2,"",MID(RIGHT(入力ｼｰﾄ!$E$179,入力ｼｰﾄ!$O$2),1,1))</f>
        <v/>
      </c>
      <c r="AC161" s="106" t="str">
        <f>IF(LEN(入力ｼｰﾄ!$E$180)&lt;入力ｼｰﾄ!$O$16,"",MID(RIGHT(入力ｼｰﾄ!$E$180,入力ｼｰﾄ!$O$16),1,1))</f>
        <v/>
      </c>
      <c r="AD161" s="107" t="str">
        <f>IF(LEN(入力ｼｰﾄ!$E$180)&lt;入力ｼｰﾄ!$O$15,"",MID(RIGHT(入力ｼｰﾄ!$E$180,入力ｼｰﾄ!$O$15),1,1))</f>
        <v/>
      </c>
      <c r="AE161" s="107" t="str">
        <f>IF(LEN(入力ｼｰﾄ!$E$180)&lt;入力ｼｰﾄ!$O$8,"",MID(RIGHT(入力ｼｰﾄ!$E$180,入力ｼｰﾄ!$O$8),1,1))</f>
        <v/>
      </c>
      <c r="AF161" s="108" t="str">
        <f>IF(LEN(入力ｼｰﾄ!$E$180)&lt;入力ｼｰﾄ!$O$7,"",MID(RIGHT(入力ｼｰﾄ!$E$180,入力ｼｰﾄ!$O$7),1,1))</f>
        <v/>
      </c>
      <c r="AG161" s="107" t="str">
        <f>IF(LEN(入力ｼｰﾄ!$E$180)&lt;入力ｼｰﾄ!$O$6,"",MID(RIGHT(入力ｼｰﾄ!$E$180,入力ｼｰﾄ!$O$6),1,1))</f>
        <v/>
      </c>
      <c r="AH161" s="109" t="str">
        <f>IF(LEN(入力ｼｰﾄ!$E$180)&lt;入力ｼｰﾄ!$O$5,"",MID(RIGHT(入力ｼｰﾄ!$E$180,入力ｼｰﾄ!$O$5),1,1))</f>
        <v/>
      </c>
      <c r="AI161" s="107" t="str">
        <f>IF(LEN(入力ｼｰﾄ!$E$180)&lt;入力ｼｰﾄ!$O$4,"",MID(RIGHT(入力ｼｰﾄ!$E$180,入力ｼｰﾄ!$O$4),1,1))</f>
        <v/>
      </c>
      <c r="AJ161" s="107" t="str">
        <f>IF(LEN(入力ｼｰﾄ!$E$180)&lt;入力ｼｰﾄ!$O$3,"",MID(RIGHT(入力ｼｰﾄ!$E$180,入力ｼｰﾄ!$O$3),1,1))</f>
        <v/>
      </c>
      <c r="AK161" s="114" t="str">
        <f>IF(LEN(入力ｼｰﾄ!$E$180)&lt;入力ｼｰﾄ!$O$2,"",MID(RIGHT(入力ｼｰﾄ!$E$180,入力ｼｰﾄ!$O$2),1,1))</f>
        <v/>
      </c>
      <c r="AL161" s="15" t="str">
        <f>IF(LEN(入力ｼｰﾄ!$E$181)&lt;入力ｼｰﾄ!$O$16,"",MID(RIGHT(入力ｼｰﾄ!$E$181,入力ｼｰﾄ!$O$16),1,1))</f>
        <v/>
      </c>
      <c r="AM161" s="16" t="str">
        <f>IF(LEN(入力ｼｰﾄ!$E$181)&lt;入力ｼｰﾄ!$O$15,"",MID(RIGHT(入力ｼｰﾄ!$E$181,入力ｼｰﾄ!$O$15),1,1))</f>
        <v/>
      </c>
      <c r="AN161" s="16" t="str">
        <f>IF(LEN(入力ｼｰﾄ!$E$181)&lt;入力ｼｰﾄ!$O$8,"",MID(RIGHT(入力ｼｰﾄ!$E$181,入力ｼｰﾄ!$O$8),1,1))</f>
        <v/>
      </c>
      <c r="AO161" s="17" t="str">
        <f>IF(LEN(入力ｼｰﾄ!$E$181)&lt;入力ｼｰﾄ!$O$7,"",MID(RIGHT(入力ｼｰﾄ!$E$181,入力ｼｰﾄ!$O$7),1,1))</f>
        <v/>
      </c>
      <c r="AP161" s="16" t="str">
        <f>IF(LEN(入力ｼｰﾄ!$E$181)&lt;入力ｼｰﾄ!$O$6,"",MID(RIGHT(入力ｼｰﾄ!$E$181,入力ｼｰﾄ!$O$6),1,1))</f>
        <v/>
      </c>
      <c r="AQ161" s="18" t="str">
        <f>IF(LEN(入力ｼｰﾄ!$E$181)&lt;入力ｼｰﾄ!$O$5,"",MID(RIGHT(入力ｼｰﾄ!$E$181,入力ｼｰﾄ!$O$5),1,1))</f>
        <v/>
      </c>
      <c r="AR161" s="16" t="str">
        <f>IF(LEN(入力ｼｰﾄ!$E$181)&lt;入力ｼｰﾄ!$O$4,"",MID(RIGHT(入力ｼｰﾄ!$E$181,入力ｼｰﾄ!$O$4),1,1))</f>
        <v/>
      </c>
      <c r="AS161" s="16" t="str">
        <f>IF(LEN(入力ｼｰﾄ!$E$181)&lt;入力ｼｰﾄ!$O$3,"",MID(RIGHT(入力ｼｰﾄ!$E$181,入力ｼｰﾄ!$O$3),1,1))</f>
        <v/>
      </c>
      <c r="AT161" s="19" t="str">
        <f>IF(LEN(入力ｼｰﾄ!$E$181)&lt;入力ｼｰﾄ!$O$2,"",MID(RIGHT(入力ｼｰﾄ!$E$181,入力ｼｰﾄ!$O$2),1,1))</f>
        <v>0</v>
      </c>
      <c r="AU161" s="15" t="str">
        <f>IF(LEN(入力ｼｰﾄ!$E$182)&lt;入力ｼｰﾄ!$O$16,"",MID(RIGHT(入力ｼｰﾄ!$E$182,入力ｼｰﾄ!$O$16),1,1))</f>
        <v/>
      </c>
      <c r="AV161" s="16" t="str">
        <f>IF(LEN(入力ｼｰﾄ!$E$182)&lt;入力ｼｰﾄ!$O$15,"",MID(RIGHT(入力ｼｰﾄ!$E$182,入力ｼｰﾄ!$O$15),1,1))</f>
        <v/>
      </c>
      <c r="AW161" s="16" t="str">
        <f>IF(LEN(入力ｼｰﾄ!$E$182)&lt;入力ｼｰﾄ!$O$8,"",MID(RIGHT(入力ｼｰﾄ!$E$182,入力ｼｰﾄ!$O$8),1,1))</f>
        <v/>
      </c>
      <c r="AX161" s="17" t="str">
        <f>IF(LEN(入力ｼｰﾄ!$E$182)&lt;入力ｼｰﾄ!$O$7,"",MID(RIGHT(入力ｼｰﾄ!$E$182,入力ｼｰﾄ!$O$7),1,1))</f>
        <v/>
      </c>
      <c r="AY161" s="16" t="str">
        <f>IF(LEN(入力ｼｰﾄ!$E$182)&lt;入力ｼｰﾄ!$O$6,"",MID(RIGHT(入力ｼｰﾄ!$E$182,入力ｼｰﾄ!$O$6),1,1))</f>
        <v/>
      </c>
      <c r="AZ161" s="18" t="str">
        <f>IF(LEN(入力ｼｰﾄ!$E$182)&lt;入力ｼｰﾄ!$O$5,"",MID(RIGHT(入力ｼｰﾄ!$E$182,入力ｼｰﾄ!$O$5),1,1))</f>
        <v/>
      </c>
      <c r="BA161" s="16" t="str">
        <f>IF(LEN(入力ｼｰﾄ!$E$182)&lt;入力ｼｰﾄ!$O$4,"",MID(RIGHT(入力ｼｰﾄ!$E$182,入力ｼｰﾄ!$O$4),1,1))</f>
        <v/>
      </c>
      <c r="BB161" s="16" t="str">
        <f>IF(LEN(入力ｼｰﾄ!$E$182)&lt;入力ｼｰﾄ!$O$3,"",MID(RIGHT(入力ｼｰﾄ!$E$182,入力ｼｰﾄ!$O$3),1,1))</f>
        <v/>
      </c>
      <c r="BC161" s="16" t="str">
        <f>IF(LEN(入力ｼｰﾄ!$E$182)&lt;入力ｼｰﾄ!$O$2,"",MID(RIGHT(入力ｼｰﾄ!$E$182,入力ｼｰﾄ!$O$2),1,1))</f>
        <v>0</v>
      </c>
      <c r="BD161" s="189"/>
      <c r="BE161" s="190"/>
      <c r="BF161" s="190"/>
      <c r="BG161" s="191"/>
      <c r="BI161" s="86" t="s">
        <v>113</v>
      </c>
    </row>
    <row r="162" spans="1:61" ht="20.25" customHeight="1">
      <c r="A162" s="211">
        <f>入力ｼｰﾄ!$F$177</f>
        <v>0</v>
      </c>
      <c r="B162" s="209"/>
      <c r="C162" s="209"/>
      <c r="D162" s="209"/>
      <c r="E162" s="209"/>
      <c r="F162" s="209"/>
      <c r="G162" s="209"/>
      <c r="H162" s="209"/>
      <c r="I162" s="209"/>
      <c r="J162" s="210"/>
      <c r="K162" s="15" t="str">
        <f>IF(LEN(入力ｼｰﾄ!$F$178)&lt;入力ｼｰﾄ!$O$16,"",MID(RIGHT(入力ｼｰﾄ!$F$178,入力ｼｰﾄ!$O$16),1,1))</f>
        <v/>
      </c>
      <c r="L162" s="16" t="str">
        <f>IF(LEN(入力ｼｰﾄ!$F$178)&lt;入力ｼｰﾄ!$O$15,"",MID(RIGHT(入力ｼｰﾄ!$F$178,入力ｼｰﾄ!$O$15),1,1))</f>
        <v/>
      </c>
      <c r="M162" s="16" t="str">
        <f>IF(LEN(入力ｼｰﾄ!$F$178)&lt;入力ｼｰﾄ!$O$8,"",MID(RIGHT(入力ｼｰﾄ!$F$178,入力ｼｰﾄ!$O$8),1,1))</f>
        <v/>
      </c>
      <c r="N162" s="17" t="str">
        <f>IF(LEN(入力ｼｰﾄ!$F$178)&lt;入力ｼｰﾄ!$O$7,"",MID(RIGHT(入力ｼｰﾄ!$F$178,入力ｼｰﾄ!$O$7),1,1))</f>
        <v/>
      </c>
      <c r="O162" s="16" t="str">
        <f>IF(LEN(入力ｼｰﾄ!$F$178)&lt;入力ｼｰﾄ!$O$6,"",MID(RIGHT(入力ｼｰﾄ!$F$178,入力ｼｰﾄ!$O$6),1,1))</f>
        <v/>
      </c>
      <c r="P162" s="18" t="str">
        <f>IF(LEN(入力ｼｰﾄ!$F$178)&lt;入力ｼｰﾄ!$O$5,"",MID(RIGHT(入力ｼｰﾄ!$F$178,入力ｼｰﾄ!$O$5),1,1))</f>
        <v/>
      </c>
      <c r="Q162" s="16" t="str">
        <f>IF(LEN(入力ｼｰﾄ!$F$178)&lt;入力ｼｰﾄ!$O$4,"",MID(RIGHT(入力ｼｰﾄ!$F$178,入力ｼｰﾄ!$O$4),1,1))</f>
        <v/>
      </c>
      <c r="R162" s="16" t="str">
        <f>IF(LEN(入力ｼｰﾄ!$F$178)&lt;入力ｼｰﾄ!$O$3,"",MID(RIGHT(入力ｼｰﾄ!$F$178,入力ｼｰﾄ!$O$3),1,1))</f>
        <v/>
      </c>
      <c r="S162" s="19" t="str">
        <f>IF(LEN(入力ｼｰﾄ!$F$178)&lt;入力ｼｰﾄ!$O$2,"",MID(RIGHT(入力ｼｰﾄ!$F$178,入力ｼｰﾄ!$O$2),1,1))</f>
        <v/>
      </c>
      <c r="T162" s="15" t="str">
        <f>IF(LEN(入力ｼｰﾄ!$F$179)&lt;入力ｼｰﾄ!$O$16,"",MID(RIGHT(入力ｼｰﾄ!$F$179,入力ｼｰﾄ!$O$16),1,1))</f>
        <v/>
      </c>
      <c r="U162" s="16" t="str">
        <f>IF(LEN(入力ｼｰﾄ!$F$179)&lt;入力ｼｰﾄ!$O$15,"",MID(RIGHT(入力ｼｰﾄ!$F$179,入力ｼｰﾄ!$O$15),1,1))</f>
        <v/>
      </c>
      <c r="V162" s="16" t="str">
        <f>IF(LEN(入力ｼｰﾄ!$F$179)&lt;入力ｼｰﾄ!$O$8,"",MID(RIGHT(入力ｼｰﾄ!$F$179,入力ｼｰﾄ!$O$8),1,1))</f>
        <v/>
      </c>
      <c r="W162" s="17" t="str">
        <f>IF(LEN(入力ｼｰﾄ!$F$179)&lt;入力ｼｰﾄ!$O$7,"",MID(RIGHT(入力ｼｰﾄ!$F$179,入力ｼｰﾄ!$O$7),1,1))</f>
        <v/>
      </c>
      <c r="X162" s="16" t="str">
        <f>IF(LEN(入力ｼｰﾄ!$F$179)&lt;入力ｼｰﾄ!$O$6,"",MID(RIGHT(入力ｼｰﾄ!$F$179,入力ｼｰﾄ!$O$6),1,1))</f>
        <v/>
      </c>
      <c r="Y162" s="18" t="str">
        <f>IF(LEN(入力ｼｰﾄ!$F$179)&lt;入力ｼｰﾄ!$O$5,"",MID(RIGHT(入力ｼｰﾄ!$F$179,入力ｼｰﾄ!$O$5),1,1))</f>
        <v/>
      </c>
      <c r="Z162" s="16" t="str">
        <f>IF(LEN(入力ｼｰﾄ!$F$179)&lt;入力ｼｰﾄ!$O$4,"",MID(RIGHT(入力ｼｰﾄ!$F$179,入力ｼｰﾄ!$O$4),1,1))</f>
        <v/>
      </c>
      <c r="AA162" s="16" t="str">
        <f>IF(LEN(入力ｼｰﾄ!$F$179)&lt;入力ｼｰﾄ!$O$3,"",MID(RIGHT(入力ｼｰﾄ!$F$179,入力ｼｰﾄ!$O$3),1,1))</f>
        <v/>
      </c>
      <c r="AB162" s="19" t="str">
        <f>IF(LEN(入力ｼｰﾄ!$F$179)&lt;入力ｼｰﾄ!$O$2,"",MID(RIGHT(入力ｼｰﾄ!$F$179,入力ｼｰﾄ!$O$2),1,1))</f>
        <v/>
      </c>
      <c r="AC162" s="106" t="str">
        <f>IF(LEN(入力ｼｰﾄ!$F$180)&lt;入力ｼｰﾄ!$O$16,"",MID(RIGHT(入力ｼｰﾄ!$F$180,入力ｼｰﾄ!$O$16),1,1))</f>
        <v/>
      </c>
      <c r="AD162" s="107" t="str">
        <f>IF(LEN(入力ｼｰﾄ!$F$180)&lt;入力ｼｰﾄ!$O$15,"",MID(RIGHT(入力ｼｰﾄ!$F$180,入力ｼｰﾄ!$O$15),1,1))</f>
        <v/>
      </c>
      <c r="AE162" s="107" t="str">
        <f>IF(LEN(入力ｼｰﾄ!$F$180)&lt;入力ｼｰﾄ!$O$8,"",MID(RIGHT(入力ｼｰﾄ!$F$180,入力ｼｰﾄ!$O$8),1,1))</f>
        <v/>
      </c>
      <c r="AF162" s="108" t="str">
        <f>IF(LEN(入力ｼｰﾄ!$F$180)&lt;入力ｼｰﾄ!$O$7,"",MID(RIGHT(入力ｼｰﾄ!$F$180,入力ｼｰﾄ!$O$7),1,1))</f>
        <v/>
      </c>
      <c r="AG162" s="107" t="str">
        <f>IF(LEN(入力ｼｰﾄ!$F$180)&lt;入力ｼｰﾄ!$O$6,"",MID(RIGHT(入力ｼｰﾄ!$F$180,入力ｼｰﾄ!$O$6),1,1))</f>
        <v/>
      </c>
      <c r="AH162" s="109" t="str">
        <f>IF(LEN(入力ｼｰﾄ!$F$180)&lt;入力ｼｰﾄ!$O$5,"",MID(RIGHT(入力ｼｰﾄ!$F$180,入力ｼｰﾄ!$O$5),1,1))</f>
        <v/>
      </c>
      <c r="AI162" s="107" t="str">
        <f>IF(LEN(入力ｼｰﾄ!$F$180)&lt;入力ｼｰﾄ!$O$4,"",MID(RIGHT(入力ｼｰﾄ!$F$180,入力ｼｰﾄ!$O$4),1,1))</f>
        <v/>
      </c>
      <c r="AJ162" s="107" t="str">
        <f>IF(LEN(入力ｼｰﾄ!$F$180)&lt;入力ｼｰﾄ!$O$3,"",MID(RIGHT(入力ｼｰﾄ!$F$180,入力ｼｰﾄ!$O$3),1,1))</f>
        <v/>
      </c>
      <c r="AK162" s="114" t="str">
        <f>IF(LEN(入力ｼｰﾄ!$F$180)&lt;入力ｼｰﾄ!$O$2,"",MID(RIGHT(入力ｼｰﾄ!$F$180,入力ｼｰﾄ!$O$2),1,1))</f>
        <v/>
      </c>
      <c r="AL162" s="15" t="str">
        <f>IF(LEN(入力ｼｰﾄ!$F$181)&lt;入力ｼｰﾄ!$O$16,"",MID(RIGHT(入力ｼｰﾄ!$F$181,入力ｼｰﾄ!$O$16),1,1))</f>
        <v/>
      </c>
      <c r="AM162" s="16" t="str">
        <f>IF(LEN(入力ｼｰﾄ!$F$181)&lt;入力ｼｰﾄ!$O$15,"",MID(RIGHT(入力ｼｰﾄ!$F$181,入力ｼｰﾄ!$O$15),1,1))</f>
        <v/>
      </c>
      <c r="AN162" s="16" t="str">
        <f>IF(LEN(入力ｼｰﾄ!$F$181)&lt;入力ｼｰﾄ!$O$8,"",MID(RIGHT(入力ｼｰﾄ!$F$181,入力ｼｰﾄ!$O$8),1,1))</f>
        <v/>
      </c>
      <c r="AO162" s="17" t="str">
        <f>IF(LEN(入力ｼｰﾄ!$F$181)&lt;入力ｼｰﾄ!$O$7,"",MID(RIGHT(入力ｼｰﾄ!$F$181,入力ｼｰﾄ!$O$7),1,1))</f>
        <v/>
      </c>
      <c r="AP162" s="16" t="str">
        <f>IF(LEN(入力ｼｰﾄ!$F$181)&lt;入力ｼｰﾄ!$O$6,"",MID(RIGHT(入力ｼｰﾄ!$F$181,入力ｼｰﾄ!$O$6),1,1))</f>
        <v/>
      </c>
      <c r="AQ162" s="18" t="str">
        <f>IF(LEN(入力ｼｰﾄ!$F$181)&lt;入力ｼｰﾄ!$O$5,"",MID(RIGHT(入力ｼｰﾄ!$F$181,入力ｼｰﾄ!$O$5),1,1))</f>
        <v/>
      </c>
      <c r="AR162" s="16" t="str">
        <f>IF(LEN(入力ｼｰﾄ!$F$181)&lt;入力ｼｰﾄ!$O$4,"",MID(RIGHT(入力ｼｰﾄ!$F$181,入力ｼｰﾄ!$O$4),1,1))</f>
        <v/>
      </c>
      <c r="AS162" s="16" t="str">
        <f>IF(LEN(入力ｼｰﾄ!$F$181)&lt;入力ｼｰﾄ!$O$3,"",MID(RIGHT(入力ｼｰﾄ!$F$181,入力ｼｰﾄ!$O$3),1,1))</f>
        <v/>
      </c>
      <c r="AT162" s="19" t="str">
        <f>IF(LEN(入力ｼｰﾄ!$F$181)&lt;入力ｼｰﾄ!$O$2,"",MID(RIGHT(入力ｼｰﾄ!$F$181,入力ｼｰﾄ!$O$2),1,1))</f>
        <v>0</v>
      </c>
      <c r="AU162" s="15" t="str">
        <f>IF(LEN(入力ｼｰﾄ!$F$182)&lt;入力ｼｰﾄ!$O$16,"",MID(RIGHT(入力ｼｰﾄ!$F$182,入力ｼｰﾄ!$O$16),1,1))</f>
        <v/>
      </c>
      <c r="AV162" s="16" t="str">
        <f>IF(LEN(入力ｼｰﾄ!$F$182)&lt;入力ｼｰﾄ!$O$15,"",MID(RIGHT(入力ｼｰﾄ!$F$182,入力ｼｰﾄ!$O$15),1,1))</f>
        <v/>
      </c>
      <c r="AW162" s="16" t="str">
        <f>IF(LEN(入力ｼｰﾄ!$F$182)&lt;入力ｼｰﾄ!$O$8,"",MID(RIGHT(入力ｼｰﾄ!$F$182,入力ｼｰﾄ!$O$8),1,1))</f>
        <v/>
      </c>
      <c r="AX162" s="17" t="str">
        <f>IF(LEN(入力ｼｰﾄ!$F$182)&lt;入力ｼｰﾄ!$O$7,"",MID(RIGHT(入力ｼｰﾄ!$F$182,入力ｼｰﾄ!$O$7),1,1))</f>
        <v/>
      </c>
      <c r="AY162" s="16" t="str">
        <f>IF(LEN(入力ｼｰﾄ!$F$182)&lt;入力ｼｰﾄ!$O$6,"",MID(RIGHT(入力ｼｰﾄ!$F$182,入力ｼｰﾄ!$O$6),1,1))</f>
        <v/>
      </c>
      <c r="AZ162" s="18" t="str">
        <f>IF(LEN(入力ｼｰﾄ!$F$182)&lt;入力ｼｰﾄ!$O$5,"",MID(RIGHT(入力ｼｰﾄ!$F$182,入力ｼｰﾄ!$O$5),1,1))</f>
        <v/>
      </c>
      <c r="BA162" s="16" t="str">
        <f>IF(LEN(入力ｼｰﾄ!$F$182)&lt;入力ｼｰﾄ!$O$4,"",MID(RIGHT(入力ｼｰﾄ!$F$182,入力ｼｰﾄ!$O$4),1,1))</f>
        <v/>
      </c>
      <c r="BB162" s="16" t="str">
        <f>IF(LEN(入力ｼｰﾄ!$F$182)&lt;入力ｼｰﾄ!$O$3,"",MID(RIGHT(入力ｼｰﾄ!$F$182,入力ｼｰﾄ!$O$3),1,1))</f>
        <v/>
      </c>
      <c r="BC162" s="16" t="str">
        <f>IF(LEN(入力ｼｰﾄ!$F$182)&lt;入力ｼｰﾄ!$O$2,"",MID(RIGHT(入力ｼｰﾄ!$F$182,入力ｼｰﾄ!$O$2),1,1))</f>
        <v>0</v>
      </c>
      <c r="BD162" s="189"/>
      <c r="BE162" s="190"/>
      <c r="BF162" s="190"/>
      <c r="BG162" s="191"/>
    </row>
    <row r="163" spans="1:61" ht="20.25" customHeight="1">
      <c r="A163" s="211">
        <f>入力ｼｰﾄ!$G$177</f>
        <v>0</v>
      </c>
      <c r="B163" s="209"/>
      <c r="C163" s="209"/>
      <c r="D163" s="209"/>
      <c r="E163" s="209"/>
      <c r="F163" s="209"/>
      <c r="G163" s="209"/>
      <c r="H163" s="209"/>
      <c r="I163" s="209"/>
      <c r="J163" s="210"/>
      <c r="K163" s="15" t="str">
        <f>IF(LEN(入力ｼｰﾄ!$G$178)&lt;入力ｼｰﾄ!$O$16,"",MID(RIGHT(入力ｼｰﾄ!$G$178,入力ｼｰﾄ!$O$16),1,1))</f>
        <v/>
      </c>
      <c r="L163" s="16" t="str">
        <f>IF(LEN(入力ｼｰﾄ!$G$178)&lt;入力ｼｰﾄ!$O$15,"",MID(RIGHT(入力ｼｰﾄ!$G$178,入力ｼｰﾄ!$O$15),1,1))</f>
        <v/>
      </c>
      <c r="M163" s="16" t="str">
        <f>IF(LEN(入力ｼｰﾄ!$G$178)&lt;入力ｼｰﾄ!$O$8,"",MID(RIGHT(入力ｼｰﾄ!$G$178,入力ｼｰﾄ!$O$8),1,1))</f>
        <v/>
      </c>
      <c r="N163" s="17" t="str">
        <f>IF(LEN(入力ｼｰﾄ!$G$178)&lt;入力ｼｰﾄ!$O$7,"",MID(RIGHT(入力ｼｰﾄ!$G$178,入力ｼｰﾄ!$O$7),1,1))</f>
        <v/>
      </c>
      <c r="O163" s="16" t="str">
        <f>IF(LEN(入力ｼｰﾄ!$G$178)&lt;入力ｼｰﾄ!$O$6,"",MID(RIGHT(入力ｼｰﾄ!$G$178,入力ｼｰﾄ!$O$6),1,1))</f>
        <v/>
      </c>
      <c r="P163" s="18" t="str">
        <f>IF(LEN(入力ｼｰﾄ!$G$178)&lt;入力ｼｰﾄ!$O$5,"",MID(RIGHT(入力ｼｰﾄ!$G$178,入力ｼｰﾄ!$O$5),1,1))</f>
        <v/>
      </c>
      <c r="Q163" s="16" t="str">
        <f>IF(LEN(入力ｼｰﾄ!$G$178)&lt;入力ｼｰﾄ!$O$4,"",MID(RIGHT(入力ｼｰﾄ!$G$178,入力ｼｰﾄ!$O$4),1,1))</f>
        <v/>
      </c>
      <c r="R163" s="16" t="str">
        <f>IF(LEN(入力ｼｰﾄ!$G$178)&lt;入力ｼｰﾄ!$O$3,"",MID(RIGHT(入力ｼｰﾄ!$G$178,入力ｼｰﾄ!$O$3),1,1))</f>
        <v/>
      </c>
      <c r="S163" s="19" t="str">
        <f>IF(LEN(入力ｼｰﾄ!$G$178)&lt;入力ｼｰﾄ!$O$2,"",MID(RIGHT(入力ｼｰﾄ!$G$178,入力ｼｰﾄ!$O$2),1,1))</f>
        <v/>
      </c>
      <c r="T163" s="15" t="str">
        <f>IF(LEN(入力ｼｰﾄ!$G$179)&lt;入力ｼｰﾄ!$O$16,"",MID(RIGHT(入力ｼｰﾄ!$G$179,入力ｼｰﾄ!$O$16),1,1))</f>
        <v/>
      </c>
      <c r="U163" s="16" t="str">
        <f>IF(LEN(入力ｼｰﾄ!$G$179)&lt;入力ｼｰﾄ!$O$15,"",MID(RIGHT(入力ｼｰﾄ!$G$179,入力ｼｰﾄ!$O$15),1,1))</f>
        <v/>
      </c>
      <c r="V163" s="16" t="str">
        <f>IF(LEN(入力ｼｰﾄ!$G$179)&lt;入力ｼｰﾄ!$O$8,"",MID(RIGHT(入力ｼｰﾄ!$G$179,入力ｼｰﾄ!$O$8),1,1))</f>
        <v/>
      </c>
      <c r="W163" s="17" t="str">
        <f>IF(LEN(入力ｼｰﾄ!$G$179)&lt;入力ｼｰﾄ!$O$7,"",MID(RIGHT(入力ｼｰﾄ!$G$179,入力ｼｰﾄ!$O$7),1,1))</f>
        <v/>
      </c>
      <c r="X163" s="16" t="str">
        <f>IF(LEN(入力ｼｰﾄ!$G$179)&lt;入力ｼｰﾄ!$O$6,"",MID(RIGHT(入力ｼｰﾄ!$G$179,入力ｼｰﾄ!$O$6),1,1))</f>
        <v/>
      </c>
      <c r="Y163" s="18" t="str">
        <f>IF(LEN(入力ｼｰﾄ!$G$179)&lt;入力ｼｰﾄ!$O$5,"",MID(RIGHT(入力ｼｰﾄ!$G$179,入力ｼｰﾄ!$O$5),1,1))</f>
        <v/>
      </c>
      <c r="Z163" s="16" t="str">
        <f>IF(LEN(入力ｼｰﾄ!$G$179)&lt;入力ｼｰﾄ!$O$4,"",MID(RIGHT(入力ｼｰﾄ!$G$179,入力ｼｰﾄ!$O$4),1,1))</f>
        <v/>
      </c>
      <c r="AA163" s="16" t="str">
        <f>IF(LEN(入力ｼｰﾄ!$G$179)&lt;入力ｼｰﾄ!$O$3,"",MID(RIGHT(入力ｼｰﾄ!$G$179,入力ｼｰﾄ!$O$3),1,1))</f>
        <v/>
      </c>
      <c r="AB163" s="19" t="str">
        <f>IF(LEN(入力ｼｰﾄ!$G$179)&lt;入力ｼｰﾄ!$O$2,"",MID(RIGHT(入力ｼｰﾄ!$G$179,入力ｼｰﾄ!$O$2),1,1))</f>
        <v/>
      </c>
      <c r="AC163" s="106" t="str">
        <f>IF(LEN(入力ｼｰﾄ!$G$180)&lt;入力ｼｰﾄ!$O$16,"",MID(RIGHT(入力ｼｰﾄ!$G$180,入力ｼｰﾄ!$O$16),1,1))</f>
        <v/>
      </c>
      <c r="AD163" s="107" t="str">
        <f>IF(LEN(入力ｼｰﾄ!$G$180)&lt;入力ｼｰﾄ!$O$15,"",MID(RIGHT(入力ｼｰﾄ!$G$180,入力ｼｰﾄ!$O$15),1,1))</f>
        <v/>
      </c>
      <c r="AE163" s="107" t="str">
        <f>IF(LEN(入力ｼｰﾄ!$G$180)&lt;入力ｼｰﾄ!$O$8,"",MID(RIGHT(入力ｼｰﾄ!$G$180,入力ｼｰﾄ!$O$8),1,1))</f>
        <v/>
      </c>
      <c r="AF163" s="108" t="str">
        <f>IF(LEN(入力ｼｰﾄ!$G$180)&lt;入力ｼｰﾄ!$O$7,"",MID(RIGHT(入力ｼｰﾄ!$G$180,入力ｼｰﾄ!$O$7),1,1))</f>
        <v/>
      </c>
      <c r="AG163" s="107" t="str">
        <f>IF(LEN(入力ｼｰﾄ!$G$180)&lt;入力ｼｰﾄ!$O$6,"",MID(RIGHT(入力ｼｰﾄ!$G$180,入力ｼｰﾄ!$O$6),1,1))</f>
        <v/>
      </c>
      <c r="AH163" s="109" t="str">
        <f>IF(LEN(入力ｼｰﾄ!$G$180)&lt;入力ｼｰﾄ!$O$5,"",MID(RIGHT(入力ｼｰﾄ!$G$180,入力ｼｰﾄ!$O$5),1,1))</f>
        <v/>
      </c>
      <c r="AI163" s="107" t="str">
        <f>IF(LEN(入力ｼｰﾄ!$G$180)&lt;入力ｼｰﾄ!$O$4,"",MID(RIGHT(入力ｼｰﾄ!$G$180,入力ｼｰﾄ!$O$4),1,1))</f>
        <v/>
      </c>
      <c r="AJ163" s="107" t="str">
        <f>IF(LEN(入力ｼｰﾄ!$G$180)&lt;入力ｼｰﾄ!$O$3,"",MID(RIGHT(入力ｼｰﾄ!$G$180,入力ｼｰﾄ!$O$3),1,1))</f>
        <v/>
      </c>
      <c r="AK163" s="114" t="str">
        <f>IF(LEN(入力ｼｰﾄ!$G$180)&lt;入力ｼｰﾄ!$O$2,"",MID(RIGHT(入力ｼｰﾄ!$G$180,入力ｼｰﾄ!$O$2),1,1))</f>
        <v/>
      </c>
      <c r="AL163" s="15" t="str">
        <f>IF(LEN(入力ｼｰﾄ!$G$181)&lt;入力ｼｰﾄ!$O$16,"",MID(RIGHT(入力ｼｰﾄ!$G$181,入力ｼｰﾄ!$O$16),1,1))</f>
        <v/>
      </c>
      <c r="AM163" s="16" t="str">
        <f>IF(LEN(入力ｼｰﾄ!$G$181)&lt;入力ｼｰﾄ!$O$15,"",MID(RIGHT(入力ｼｰﾄ!$G$181,入力ｼｰﾄ!$O$15),1,1))</f>
        <v/>
      </c>
      <c r="AN163" s="16" t="str">
        <f>IF(LEN(入力ｼｰﾄ!$G$181)&lt;入力ｼｰﾄ!$O$8,"",MID(RIGHT(入力ｼｰﾄ!$G$181,入力ｼｰﾄ!$O$8),1,1))</f>
        <v/>
      </c>
      <c r="AO163" s="17" t="str">
        <f>IF(LEN(入力ｼｰﾄ!$G$181)&lt;入力ｼｰﾄ!$O$7,"",MID(RIGHT(入力ｼｰﾄ!$G$181,入力ｼｰﾄ!$O$7),1,1))</f>
        <v/>
      </c>
      <c r="AP163" s="16" t="str">
        <f>IF(LEN(入力ｼｰﾄ!$G$181)&lt;入力ｼｰﾄ!$O$6,"",MID(RIGHT(入力ｼｰﾄ!$G$181,入力ｼｰﾄ!$O$6),1,1))</f>
        <v/>
      </c>
      <c r="AQ163" s="18" t="str">
        <f>IF(LEN(入力ｼｰﾄ!$G$181)&lt;入力ｼｰﾄ!$O$5,"",MID(RIGHT(入力ｼｰﾄ!$G$181,入力ｼｰﾄ!$O$5),1,1))</f>
        <v/>
      </c>
      <c r="AR163" s="16" t="str">
        <f>IF(LEN(入力ｼｰﾄ!$G$181)&lt;入力ｼｰﾄ!$O$4,"",MID(RIGHT(入力ｼｰﾄ!$G$181,入力ｼｰﾄ!$O$4),1,1))</f>
        <v/>
      </c>
      <c r="AS163" s="16" t="str">
        <f>IF(LEN(入力ｼｰﾄ!$G$181)&lt;入力ｼｰﾄ!$O$3,"",MID(RIGHT(入力ｼｰﾄ!$G$181,入力ｼｰﾄ!$O$3),1,1))</f>
        <v/>
      </c>
      <c r="AT163" s="19" t="str">
        <f>IF(LEN(入力ｼｰﾄ!$G$181)&lt;入力ｼｰﾄ!$O$2,"",MID(RIGHT(入力ｼｰﾄ!$G$181,入力ｼｰﾄ!$O$2),1,1))</f>
        <v>0</v>
      </c>
      <c r="AU163" s="15" t="str">
        <f>IF(LEN(入力ｼｰﾄ!$G$182)&lt;入力ｼｰﾄ!$O$16,"",MID(RIGHT(入力ｼｰﾄ!$G$182,入力ｼｰﾄ!$O$16),1,1))</f>
        <v/>
      </c>
      <c r="AV163" s="16" t="str">
        <f>IF(LEN(入力ｼｰﾄ!$G$182)&lt;入力ｼｰﾄ!$O$15,"",MID(RIGHT(入力ｼｰﾄ!$G$182,入力ｼｰﾄ!$O$15),1,1))</f>
        <v/>
      </c>
      <c r="AW163" s="16" t="str">
        <f>IF(LEN(入力ｼｰﾄ!$G$182)&lt;入力ｼｰﾄ!$O$8,"",MID(RIGHT(入力ｼｰﾄ!$G$182,入力ｼｰﾄ!$O$8),1,1))</f>
        <v/>
      </c>
      <c r="AX163" s="17" t="str">
        <f>IF(LEN(入力ｼｰﾄ!$G$182)&lt;入力ｼｰﾄ!$O$7,"",MID(RIGHT(入力ｼｰﾄ!$G$182,入力ｼｰﾄ!$O$7),1,1))</f>
        <v/>
      </c>
      <c r="AY163" s="16" t="str">
        <f>IF(LEN(入力ｼｰﾄ!$G$182)&lt;入力ｼｰﾄ!$O$6,"",MID(RIGHT(入力ｼｰﾄ!$G$182,入力ｼｰﾄ!$O$6),1,1))</f>
        <v/>
      </c>
      <c r="AZ163" s="18" t="str">
        <f>IF(LEN(入力ｼｰﾄ!$G$182)&lt;入力ｼｰﾄ!$O$5,"",MID(RIGHT(入力ｼｰﾄ!$G$182,入力ｼｰﾄ!$O$5),1,1))</f>
        <v/>
      </c>
      <c r="BA163" s="16" t="str">
        <f>IF(LEN(入力ｼｰﾄ!$G$182)&lt;入力ｼｰﾄ!$O$4,"",MID(RIGHT(入力ｼｰﾄ!$G$182,入力ｼｰﾄ!$O$4),1,1))</f>
        <v/>
      </c>
      <c r="BB163" s="16" t="str">
        <f>IF(LEN(入力ｼｰﾄ!$G$182)&lt;入力ｼｰﾄ!$O$3,"",MID(RIGHT(入力ｼｰﾄ!$G$182,入力ｼｰﾄ!$O$3),1,1))</f>
        <v/>
      </c>
      <c r="BC163" s="16" t="str">
        <f>IF(LEN(入力ｼｰﾄ!$G$182)&lt;入力ｼｰﾄ!$O$2,"",MID(RIGHT(入力ｼｰﾄ!$G$182,入力ｼｰﾄ!$O$2),1,1))</f>
        <v>0</v>
      </c>
      <c r="BD163" s="189"/>
      <c r="BE163" s="190"/>
      <c r="BF163" s="190"/>
      <c r="BG163" s="191"/>
    </row>
    <row r="164" spans="1:61" ht="20.25" customHeight="1" thickBot="1">
      <c r="A164" s="204" t="s">
        <v>13</v>
      </c>
      <c r="B164" s="205"/>
      <c r="C164" s="205"/>
      <c r="D164" s="205"/>
      <c r="E164" s="205"/>
      <c r="F164" s="205"/>
      <c r="G164" s="205"/>
      <c r="H164" s="205"/>
      <c r="I164" s="205"/>
      <c r="J164" s="206"/>
      <c r="K164" s="20" t="str">
        <f>IF(LEN(入力ｼｰﾄ!$H$178)&lt;入力ｼｰﾄ!$O$16,"",MID(RIGHT(入力ｼｰﾄ!$H$178,入力ｼｰﾄ!$O$16),1,1))</f>
        <v/>
      </c>
      <c r="L164" s="21" t="str">
        <f>IF(LEN(入力ｼｰﾄ!$H$178)&lt;入力ｼｰﾄ!$O$15,"",MID(RIGHT(入力ｼｰﾄ!$H$178,入力ｼｰﾄ!$O$15),1,1))</f>
        <v/>
      </c>
      <c r="M164" s="21" t="str">
        <f>IF(LEN(入力ｼｰﾄ!$H$178)&lt;入力ｼｰﾄ!$O$8,"",MID(RIGHT(入力ｼｰﾄ!$H$178,入力ｼｰﾄ!$O$8),1,1))</f>
        <v/>
      </c>
      <c r="N164" s="22" t="str">
        <f>IF(LEN(入力ｼｰﾄ!$H$178)&lt;入力ｼｰﾄ!$O$7,"",MID(RIGHT(入力ｼｰﾄ!$H$178,入力ｼｰﾄ!$O$7),1,1))</f>
        <v/>
      </c>
      <c r="O164" s="21" t="str">
        <f>IF(LEN(入力ｼｰﾄ!$H$178)&lt;入力ｼｰﾄ!$O$6,"",MID(RIGHT(入力ｼｰﾄ!$H$178,入力ｼｰﾄ!$O$6),1,1))</f>
        <v/>
      </c>
      <c r="P164" s="23" t="str">
        <f>IF(LEN(入力ｼｰﾄ!$H$178)&lt;入力ｼｰﾄ!$O$5,"",MID(RIGHT(入力ｼｰﾄ!$H$178,入力ｼｰﾄ!$O$5),1,1))</f>
        <v/>
      </c>
      <c r="Q164" s="21" t="str">
        <f>IF(LEN(入力ｼｰﾄ!$H$178)&lt;入力ｼｰﾄ!$O$4,"",MID(RIGHT(入力ｼｰﾄ!$H$178,入力ｼｰﾄ!$O$4),1,1))</f>
        <v/>
      </c>
      <c r="R164" s="21" t="str">
        <f>IF(LEN(入力ｼｰﾄ!$H$178)&lt;入力ｼｰﾄ!$O$3,"",MID(RIGHT(入力ｼｰﾄ!$H$178,入力ｼｰﾄ!$O$3),1,1))</f>
        <v/>
      </c>
      <c r="S164" s="24" t="str">
        <f>IF(LEN(入力ｼｰﾄ!$H$178)&lt;入力ｼｰﾄ!$O$2,"",MID(RIGHT(入力ｼｰﾄ!$H$178,入力ｼｰﾄ!$O$2),1,1))</f>
        <v>0</v>
      </c>
      <c r="T164" s="20" t="str">
        <f>IF(LEN(入力ｼｰﾄ!$H$179)&lt;入力ｼｰﾄ!$O$16,"",MID(RIGHT(入力ｼｰﾄ!$H$179,入力ｼｰﾄ!$O$16),1,1))</f>
        <v/>
      </c>
      <c r="U164" s="21" t="str">
        <f>IF(LEN(入力ｼｰﾄ!$H$179)&lt;入力ｼｰﾄ!$O$15,"",MID(RIGHT(入力ｼｰﾄ!$H$179,入力ｼｰﾄ!$O$15),1,1))</f>
        <v/>
      </c>
      <c r="V164" s="21" t="str">
        <f>IF(LEN(入力ｼｰﾄ!$H$179)&lt;入力ｼｰﾄ!$O$8,"",MID(RIGHT(入力ｼｰﾄ!$H$179,入力ｼｰﾄ!$O$8),1,1))</f>
        <v/>
      </c>
      <c r="W164" s="22" t="str">
        <f>IF(LEN(入力ｼｰﾄ!$H$179)&lt;入力ｼｰﾄ!$O$7,"",MID(RIGHT(入力ｼｰﾄ!$H$179,入力ｼｰﾄ!$O$7),1,1))</f>
        <v/>
      </c>
      <c r="X164" s="21" t="str">
        <f>IF(LEN(入力ｼｰﾄ!$H$179)&lt;入力ｼｰﾄ!$O$6,"",MID(RIGHT(入力ｼｰﾄ!$H$179,入力ｼｰﾄ!$O$6),1,1))</f>
        <v/>
      </c>
      <c r="Y164" s="23" t="str">
        <f>IF(LEN(入力ｼｰﾄ!$H$179)&lt;入力ｼｰﾄ!$O$5,"",MID(RIGHT(入力ｼｰﾄ!$H$179,入力ｼｰﾄ!$O$5),1,1))</f>
        <v/>
      </c>
      <c r="Z164" s="21" t="str">
        <f>IF(LEN(入力ｼｰﾄ!$H$179)&lt;入力ｼｰﾄ!$O$4,"",MID(RIGHT(入力ｼｰﾄ!$H$179,入力ｼｰﾄ!$O$4),1,1))</f>
        <v/>
      </c>
      <c r="AA164" s="21" t="str">
        <f>IF(LEN(入力ｼｰﾄ!$H$179)&lt;入力ｼｰﾄ!$O$3,"",MID(RIGHT(入力ｼｰﾄ!$H$179,入力ｼｰﾄ!$O$3),1,1))</f>
        <v/>
      </c>
      <c r="AB164" s="24" t="str">
        <f>IF(LEN(入力ｼｰﾄ!$H$179)&lt;入力ｼｰﾄ!$O$2,"",MID(RIGHT(入力ｼｰﾄ!$H$179,入力ｼｰﾄ!$O$2),1,1))</f>
        <v>0</v>
      </c>
      <c r="AC164" s="110" t="str">
        <f>IF(LEN(入力ｼｰﾄ!$H$180)&lt;入力ｼｰﾄ!$O$16,"",MID(RIGHT(入力ｼｰﾄ!$H$180,入力ｼｰﾄ!$O$16),1,1))</f>
        <v/>
      </c>
      <c r="AD164" s="111" t="str">
        <f>IF(LEN(入力ｼｰﾄ!$H$180)&lt;入力ｼｰﾄ!$O$15,"",MID(RIGHT(入力ｼｰﾄ!$H$180,入力ｼｰﾄ!$O$15),1,1))</f>
        <v/>
      </c>
      <c r="AE164" s="111" t="str">
        <f>IF(LEN(入力ｼｰﾄ!$H$180)&lt;入力ｼｰﾄ!$O$8,"",MID(RIGHT(入力ｼｰﾄ!$H$180,入力ｼｰﾄ!$O$8),1,1))</f>
        <v/>
      </c>
      <c r="AF164" s="112" t="str">
        <f>IF(LEN(入力ｼｰﾄ!$H$180)&lt;入力ｼｰﾄ!$O$7,"",MID(RIGHT(入力ｼｰﾄ!$H$180,入力ｼｰﾄ!$O$7),1,1))</f>
        <v/>
      </c>
      <c r="AG164" s="111" t="str">
        <f>IF(LEN(入力ｼｰﾄ!$H$180)&lt;入力ｼｰﾄ!$O$6,"",MID(RIGHT(入力ｼｰﾄ!$H$180,入力ｼｰﾄ!$O$6),1,1))</f>
        <v/>
      </c>
      <c r="AH164" s="113" t="str">
        <f>IF(LEN(入力ｼｰﾄ!$H$180)&lt;入力ｼｰﾄ!$O$5,"",MID(RIGHT(入力ｼｰﾄ!$H$180,入力ｼｰﾄ!$O$5),1,1))</f>
        <v/>
      </c>
      <c r="AI164" s="111" t="str">
        <f>IF(LEN(入力ｼｰﾄ!$H$180)&lt;入力ｼｰﾄ!$O$4,"",MID(RIGHT(入力ｼｰﾄ!$H$180,入力ｼｰﾄ!$O$4),1,1))</f>
        <v/>
      </c>
      <c r="AJ164" s="111" t="str">
        <f>IF(LEN(入力ｼｰﾄ!$H$180)&lt;入力ｼｰﾄ!$O$3,"",MID(RIGHT(入力ｼｰﾄ!$H$180,入力ｼｰﾄ!$O$3),1,1))</f>
        <v/>
      </c>
      <c r="AK164" s="115" t="str">
        <f>IF(LEN(入力ｼｰﾄ!$H$180)&lt;入力ｼｰﾄ!$O$2,"",MID(RIGHT(入力ｼｰﾄ!$H$180,入力ｼｰﾄ!$O$2),1,1))</f>
        <v>0</v>
      </c>
      <c r="AL164" s="20" t="str">
        <f>IF(LEN(入力ｼｰﾄ!$H$181)&lt;入力ｼｰﾄ!$O$16,"",MID(RIGHT(入力ｼｰﾄ!$H$181,入力ｼｰﾄ!$O$16),1,1))</f>
        <v/>
      </c>
      <c r="AM164" s="21" t="str">
        <f>IF(LEN(入力ｼｰﾄ!$H$181)&lt;入力ｼｰﾄ!$O$15,"",MID(RIGHT(入力ｼｰﾄ!$H$181,入力ｼｰﾄ!$O$15),1,1))</f>
        <v/>
      </c>
      <c r="AN164" s="21" t="str">
        <f>IF(LEN(入力ｼｰﾄ!$H$181)&lt;入力ｼｰﾄ!$O$8,"",MID(RIGHT(入力ｼｰﾄ!$H$181,入力ｼｰﾄ!$O$8),1,1))</f>
        <v/>
      </c>
      <c r="AO164" s="22" t="str">
        <f>IF(LEN(入力ｼｰﾄ!$H$181)&lt;入力ｼｰﾄ!$O$7,"",MID(RIGHT(入力ｼｰﾄ!$H$181,入力ｼｰﾄ!$O$7),1,1))</f>
        <v/>
      </c>
      <c r="AP164" s="21" t="str">
        <f>IF(LEN(入力ｼｰﾄ!$H$181)&lt;入力ｼｰﾄ!$O$6,"",MID(RIGHT(入力ｼｰﾄ!$H$181,入力ｼｰﾄ!$O$6),1,1))</f>
        <v/>
      </c>
      <c r="AQ164" s="23" t="str">
        <f>IF(LEN(入力ｼｰﾄ!$H$181)&lt;入力ｼｰﾄ!$O$5,"",MID(RIGHT(入力ｼｰﾄ!$H$181,入力ｼｰﾄ!$O$5),1,1))</f>
        <v/>
      </c>
      <c r="AR164" s="21" t="str">
        <f>IF(LEN(入力ｼｰﾄ!$H$181)&lt;入力ｼｰﾄ!$O$4,"",MID(RIGHT(入力ｼｰﾄ!$H$181,入力ｼｰﾄ!$O$4),1,1))</f>
        <v/>
      </c>
      <c r="AS164" s="21" t="str">
        <f>IF(LEN(入力ｼｰﾄ!$H$181)&lt;入力ｼｰﾄ!$O$3,"",MID(RIGHT(入力ｼｰﾄ!$H$181,入力ｼｰﾄ!$O$3),1,1))</f>
        <v/>
      </c>
      <c r="AT164" s="24" t="str">
        <f>IF(LEN(入力ｼｰﾄ!$H$181)&lt;入力ｼｰﾄ!$O$2,"",MID(RIGHT(入力ｼｰﾄ!$H$181,入力ｼｰﾄ!$O$2),1,1))</f>
        <v>0</v>
      </c>
      <c r="AU164" s="20" t="str">
        <f>IF(LEN(入力ｼｰﾄ!$H$182)&lt;入力ｼｰﾄ!$O$16,"",MID(RIGHT(入力ｼｰﾄ!$H$182,入力ｼｰﾄ!$O$16),1,1))</f>
        <v/>
      </c>
      <c r="AV164" s="21" t="str">
        <f>IF(LEN(入力ｼｰﾄ!$H$182)&lt;入力ｼｰﾄ!$O$15,"",MID(RIGHT(入力ｼｰﾄ!$H$182,入力ｼｰﾄ!$O$15),1,1))</f>
        <v/>
      </c>
      <c r="AW164" s="21" t="str">
        <f>IF(LEN(入力ｼｰﾄ!$H$182)&lt;入力ｼｰﾄ!$O$8,"",MID(RIGHT(入力ｼｰﾄ!$H$182,入力ｼｰﾄ!$O$8),1,1))</f>
        <v/>
      </c>
      <c r="AX164" s="22" t="str">
        <f>IF(LEN(入力ｼｰﾄ!$H$182)&lt;入力ｼｰﾄ!$O$7,"",MID(RIGHT(入力ｼｰﾄ!$H$182,入力ｼｰﾄ!$O$7),1,1))</f>
        <v/>
      </c>
      <c r="AY164" s="21" t="str">
        <f>IF(LEN(入力ｼｰﾄ!$H$182)&lt;入力ｼｰﾄ!$O$6,"",MID(RIGHT(入力ｼｰﾄ!$H$182,入力ｼｰﾄ!$O$6),1,1))</f>
        <v/>
      </c>
      <c r="AZ164" s="23" t="str">
        <f>IF(LEN(入力ｼｰﾄ!$H$182)&lt;入力ｼｰﾄ!$O$5,"",MID(RIGHT(入力ｼｰﾄ!$H$182,入力ｼｰﾄ!$O$5),1,1))</f>
        <v/>
      </c>
      <c r="BA164" s="21" t="str">
        <f>IF(LEN(入力ｼｰﾄ!$H$182)&lt;入力ｼｰﾄ!$O$4,"",MID(RIGHT(入力ｼｰﾄ!$H$182,入力ｼｰﾄ!$O$4),1,1))</f>
        <v/>
      </c>
      <c r="BB164" s="21" t="str">
        <f>IF(LEN(入力ｼｰﾄ!$H$182)&lt;入力ｼｰﾄ!$O$3,"",MID(RIGHT(入力ｼｰﾄ!$H$182,入力ｼｰﾄ!$O$3),1,1))</f>
        <v/>
      </c>
      <c r="BC164" s="21" t="str">
        <f>IF(LEN(入力ｼｰﾄ!$H$182)&lt;入力ｼｰﾄ!$O$2,"",MID(RIGHT(入力ｼｰﾄ!$H$182,入力ｼｰﾄ!$O$2),1,1))</f>
        <v>0</v>
      </c>
      <c r="BD164" s="192"/>
      <c r="BE164" s="193"/>
      <c r="BF164" s="193"/>
      <c r="BG164" s="194"/>
    </row>
    <row r="165" spans="1:61" ht="26.25" customHeight="1">
      <c r="A165" s="179" t="s">
        <v>2</v>
      </c>
      <c r="B165" s="180"/>
      <c r="C165" s="180"/>
      <c r="D165" s="180"/>
      <c r="E165" s="180"/>
      <c r="F165" s="181">
        <f>入力ｼｰﾄ!$D$184</f>
        <v>0</v>
      </c>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0" t="s">
        <v>14</v>
      </c>
      <c r="AM165" s="180"/>
      <c r="AN165" s="180"/>
      <c r="AO165" s="180"/>
      <c r="AP165" s="180"/>
      <c r="AQ165" s="182">
        <f>入力ｼｰﾄ!$D$183</f>
        <v>0</v>
      </c>
      <c r="AR165" s="182"/>
      <c r="AS165" s="182"/>
      <c r="AT165" s="182"/>
      <c r="AU165" s="182"/>
      <c r="AV165" s="182"/>
      <c r="AW165" s="182"/>
      <c r="AX165" s="182"/>
      <c r="AY165" s="182"/>
      <c r="AZ165" s="182"/>
      <c r="BA165" s="182"/>
      <c r="BB165" s="182"/>
      <c r="BC165" s="182"/>
      <c r="BD165" s="183" t="s">
        <v>17</v>
      </c>
      <c r="BE165" s="184"/>
      <c r="BF165" s="184"/>
      <c r="BG165" s="185"/>
    </row>
    <row r="166" spans="1:61" ht="20.25" customHeight="1">
      <c r="A166" s="207" t="s">
        <v>12</v>
      </c>
      <c r="B166" s="201"/>
      <c r="C166" s="201"/>
      <c r="D166" s="201"/>
      <c r="E166" s="201"/>
      <c r="F166" s="201"/>
      <c r="G166" s="201"/>
      <c r="H166" s="201"/>
      <c r="I166" s="201"/>
      <c r="J166" s="202"/>
      <c r="K166" s="200" t="s">
        <v>15</v>
      </c>
      <c r="L166" s="201"/>
      <c r="M166" s="201"/>
      <c r="N166" s="201"/>
      <c r="O166" s="201"/>
      <c r="P166" s="201"/>
      <c r="Q166" s="201"/>
      <c r="R166" s="201"/>
      <c r="S166" s="202"/>
      <c r="T166" s="200" t="s">
        <v>37</v>
      </c>
      <c r="U166" s="201"/>
      <c r="V166" s="201"/>
      <c r="W166" s="201"/>
      <c r="X166" s="201"/>
      <c r="Y166" s="201"/>
      <c r="Z166" s="201"/>
      <c r="AA166" s="201"/>
      <c r="AB166" s="202"/>
      <c r="AC166" s="200" t="s">
        <v>6</v>
      </c>
      <c r="AD166" s="201"/>
      <c r="AE166" s="201"/>
      <c r="AF166" s="201"/>
      <c r="AG166" s="201"/>
      <c r="AH166" s="201"/>
      <c r="AI166" s="201"/>
      <c r="AJ166" s="201"/>
      <c r="AK166" s="202"/>
      <c r="AL166" s="200" t="s">
        <v>11</v>
      </c>
      <c r="AM166" s="201"/>
      <c r="AN166" s="201"/>
      <c r="AO166" s="201"/>
      <c r="AP166" s="201"/>
      <c r="AQ166" s="201"/>
      <c r="AR166" s="201"/>
      <c r="AS166" s="201"/>
      <c r="AT166" s="202"/>
      <c r="AU166" s="200" t="s">
        <v>16</v>
      </c>
      <c r="AV166" s="201"/>
      <c r="AW166" s="201"/>
      <c r="AX166" s="201"/>
      <c r="AY166" s="201"/>
      <c r="AZ166" s="201"/>
      <c r="BA166" s="201"/>
      <c r="BB166" s="201"/>
      <c r="BC166" s="202"/>
      <c r="BD166" s="186">
        <f>入力ｼｰﾄ!I183</f>
        <v>0</v>
      </c>
      <c r="BE166" s="187"/>
      <c r="BF166" s="187"/>
      <c r="BG166" s="188"/>
    </row>
    <row r="167" spans="1:61" ht="20.25" customHeight="1">
      <c r="A167" s="208">
        <f>入力ｼｰﾄ!$D$185</f>
        <v>0</v>
      </c>
      <c r="B167" s="209"/>
      <c r="C167" s="209"/>
      <c r="D167" s="209"/>
      <c r="E167" s="209"/>
      <c r="F167" s="209"/>
      <c r="G167" s="209"/>
      <c r="H167" s="209"/>
      <c r="I167" s="209"/>
      <c r="J167" s="210"/>
      <c r="K167" s="15" t="str">
        <f>IF(LEN(入力ｼｰﾄ!$D$186)&lt;入力ｼｰﾄ!$O$16,"",MID(RIGHT(入力ｼｰﾄ!$D$186,入力ｼｰﾄ!$O$16),1,1))</f>
        <v/>
      </c>
      <c r="L167" s="16" t="str">
        <f>IF(LEN(入力ｼｰﾄ!$D$186)&lt;入力ｼｰﾄ!$O$15,"",MID(RIGHT(入力ｼｰﾄ!$D$186,入力ｼｰﾄ!$O$15),1,1))</f>
        <v/>
      </c>
      <c r="M167" s="16" t="str">
        <f>IF(LEN(入力ｼｰﾄ!$D$186)&lt;入力ｼｰﾄ!$O$8,"",MID(RIGHT(入力ｼｰﾄ!$D$186,入力ｼｰﾄ!$O$8),1,1))</f>
        <v/>
      </c>
      <c r="N167" s="17" t="str">
        <f>IF(LEN(入力ｼｰﾄ!$D$186)&lt;入力ｼｰﾄ!$O$7,"",MID(RIGHT(入力ｼｰﾄ!$D$186,入力ｼｰﾄ!$O$7),1,1))</f>
        <v/>
      </c>
      <c r="O167" s="16" t="str">
        <f>IF(LEN(入力ｼｰﾄ!$D$186)&lt;入力ｼｰﾄ!$O$6,"",MID(RIGHT(入力ｼｰﾄ!$D$186,入力ｼｰﾄ!$O$6),1,1))</f>
        <v/>
      </c>
      <c r="P167" s="18" t="str">
        <f>IF(LEN(入力ｼｰﾄ!$D$186)&lt;入力ｼｰﾄ!$O$5,"",MID(RIGHT(入力ｼｰﾄ!$D$186,入力ｼｰﾄ!$O$5),1,1))</f>
        <v/>
      </c>
      <c r="Q167" s="16" t="str">
        <f>IF(LEN(入力ｼｰﾄ!$D$186)&lt;入力ｼｰﾄ!$O$4,"",MID(RIGHT(入力ｼｰﾄ!$D$186,入力ｼｰﾄ!$O$4),1,1))</f>
        <v/>
      </c>
      <c r="R167" s="16" t="str">
        <f>IF(LEN(入力ｼｰﾄ!$D$186)&lt;入力ｼｰﾄ!$O$3,"",MID(RIGHT(入力ｼｰﾄ!$D$186,入力ｼｰﾄ!$O$3),1,1))</f>
        <v/>
      </c>
      <c r="S167" s="19" t="str">
        <f>IF(LEN(入力ｼｰﾄ!$D$186)&lt;入力ｼｰﾄ!$O$2,"",MID(RIGHT(入力ｼｰﾄ!$D$186,入力ｼｰﾄ!$O$2),1,1))</f>
        <v/>
      </c>
      <c r="T167" s="15" t="str">
        <f>IF(LEN(入力ｼｰﾄ!$D$187)&lt;入力ｼｰﾄ!$O$16,"",MID(RIGHT(入力ｼｰﾄ!$D$187,入力ｼｰﾄ!$O$16),1,1))</f>
        <v/>
      </c>
      <c r="U167" s="16" t="str">
        <f>IF(LEN(入力ｼｰﾄ!$D$187)&lt;入力ｼｰﾄ!$O$15,"",MID(RIGHT(入力ｼｰﾄ!$D$187,入力ｼｰﾄ!$O$15),1,1))</f>
        <v/>
      </c>
      <c r="V167" s="16" t="str">
        <f>IF(LEN(入力ｼｰﾄ!$D$187)&lt;入力ｼｰﾄ!$O$8,"",MID(RIGHT(入力ｼｰﾄ!$D$187,入力ｼｰﾄ!$O$8),1,1))</f>
        <v/>
      </c>
      <c r="W167" s="17" t="str">
        <f>IF(LEN(入力ｼｰﾄ!$D$187)&lt;入力ｼｰﾄ!$O$7,"",MID(RIGHT(入力ｼｰﾄ!$D$187,入力ｼｰﾄ!$O$7),1,1))</f>
        <v/>
      </c>
      <c r="X167" s="16" t="str">
        <f>IF(LEN(入力ｼｰﾄ!$D$187)&lt;入力ｼｰﾄ!$O$6,"",MID(RIGHT(入力ｼｰﾄ!$D$187,入力ｼｰﾄ!$O$6),1,1))</f>
        <v/>
      </c>
      <c r="Y167" s="18" t="str">
        <f>IF(LEN(入力ｼｰﾄ!$D$187)&lt;入力ｼｰﾄ!$O$5,"",MID(RIGHT(入力ｼｰﾄ!$D$187,入力ｼｰﾄ!$O$5),1,1))</f>
        <v/>
      </c>
      <c r="Z167" s="16" t="str">
        <f>IF(LEN(入力ｼｰﾄ!$D$187)&lt;入力ｼｰﾄ!$O$4,"",MID(RIGHT(入力ｼｰﾄ!$D$187,入力ｼｰﾄ!$O$4),1,1))</f>
        <v/>
      </c>
      <c r="AA167" s="16" t="str">
        <f>IF(LEN(入力ｼｰﾄ!$D$187)&lt;入力ｼｰﾄ!$O$3,"",MID(RIGHT(入力ｼｰﾄ!$D$187,入力ｼｰﾄ!$O$3),1,1))</f>
        <v/>
      </c>
      <c r="AB167" s="19" t="str">
        <f>IF(LEN(入力ｼｰﾄ!$D$187)&lt;入力ｼｰﾄ!$O$2,"",MID(RIGHT(入力ｼｰﾄ!$D$187,入力ｼｰﾄ!$O$2),1,1))</f>
        <v/>
      </c>
      <c r="AC167" s="106" t="str">
        <f>IF(LEN(入力ｼｰﾄ!$D$188)&lt;入力ｼｰﾄ!$O$16,"",MID(RIGHT(入力ｼｰﾄ!$D$188,入力ｼｰﾄ!$O$16),1,1))</f>
        <v/>
      </c>
      <c r="AD167" s="107" t="str">
        <f>IF(LEN(入力ｼｰﾄ!$D$188)&lt;入力ｼｰﾄ!$O$15,"",MID(RIGHT(入力ｼｰﾄ!$D$188,入力ｼｰﾄ!$O$15),1,1))</f>
        <v/>
      </c>
      <c r="AE167" s="107" t="str">
        <f>IF(LEN(入力ｼｰﾄ!$D$188)&lt;入力ｼｰﾄ!$O$8,"",MID(RIGHT(入力ｼｰﾄ!$D$188,入力ｼｰﾄ!$O$8),1,1))</f>
        <v/>
      </c>
      <c r="AF167" s="108" t="str">
        <f>IF(LEN(入力ｼｰﾄ!$D$188)&lt;入力ｼｰﾄ!$O$7,"",MID(RIGHT(入力ｼｰﾄ!$D$188,入力ｼｰﾄ!$O$7),1,1))</f>
        <v/>
      </c>
      <c r="AG167" s="107" t="str">
        <f>IF(LEN(入力ｼｰﾄ!$D$188)&lt;入力ｼｰﾄ!$O$6,"",MID(RIGHT(入力ｼｰﾄ!$D$188,入力ｼｰﾄ!$O$6),1,1))</f>
        <v/>
      </c>
      <c r="AH167" s="109" t="str">
        <f>IF(LEN(入力ｼｰﾄ!$D$188)&lt;入力ｼｰﾄ!$O$5,"",MID(RIGHT(入力ｼｰﾄ!$D$188,入力ｼｰﾄ!$O$5),1,1))</f>
        <v/>
      </c>
      <c r="AI167" s="107" t="str">
        <f>IF(LEN(入力ｼｰﾄ!$D$188)&lt;入力ｼｰﾄ!$O$4,"",MID(RIGHT(入力ｼｰﾄ!$D$188,入力ｼｰﾄ!$O$4),1,1))</f>
        <v/>
      </c>
      <c r="AJ167" s="107" t="str">
        <f>IF(LEN(入力ｼｰﾄ!$D$188)&lt;入力ｼｰﾄ!$O$3,"",MID(RIGHT(入力ｼｰﾄ!$D$188,入力ｼｰﾄ!$O$3),1,1))</f>
        <v/>
      </c>
      <c r="AK167" s="114" t="str">
        <f>IF(LEN(入力ｼｰﾄ!$D$188)&lt;入力ｼｰﾄ!$O$2,"",MID(RIGHT(入力ｼｰﾄ!$D$188,入力ｼｰﾄ!$O$2),1,1))</f>
        <v/>
      </c>
      <c r="AL167" s="15" t="str">
        <f>IF(LEN(入力ｼｰﾄ!$D$189)&lt;入力ｼｰﾄ!$O$16,"",MID(RIGHT(入力ｼｰﾄ!$D$189,入力ｼｰﾄ!$O$16),1,1))</f>
        <v/>
      </c>
      <c r="AM167" s="16" t="str">
        <f>IF(LEN(入力ｼｰﾄ!$D$189)&lt;入力ｼｰﾄ!$O$15,"",MID(RIGHT(入力ｼｰﾄ!$D$189,入力ｼｰﾄ!$O$15),1,1))</f>
        <v/>
      </c>
      <c r="AN167" s="16" t="str">
        <f>IF(LEN(入力ｼｰﾄ!$D$189)&lt;入力ｼｰﾄ!$O$8,"",MID(RIGHT(入力ｼｰﾄ!$D$189,入力ｼｰﾄ!$O$8),1,1))</f>
        <v/>
      </c>
      <c r="AO167" s="17" t="str">
        <f>IF(LEN(入力ｼｰﾄ!$D$189)&lt;入力ｼｰﾄ!$O$7,"",MID(RIGHT(入力ｼｰﾄ!$D$189,入力ｼｰﾄ!$O$7),1,1))</f>
        <v/>
      </c>
      <c r="AP167" s="16" t="str">
        <f>IF(LEN(入力ｼｰﾄ!$D$189)&lt;入力ｼｰﾄ!$O$6,"",MID(RIGHT(入力ｼｰﾄ!$D$189,入力ｼｰﾄ!$O$6),1,1))</f>
        <v/>
      </c>
      <c r="AQ167" s="18" t="str">
        <f>IF(LEN(入力ｼｰﾄ!$D$189)&lt;入力ｼｰﾄ!$O$5,"",MID(RIGHT(入力ｼｰﾄ!$D$189,入力ｼｰﾄ!$O$5),1,1))</f>
        <v/>
      </c>
      <c r="AR167" s="16" t="str">
        <f>IF(LEN(入力ｼｰﾄ!$D$189)&lt;入力ｼｰﾄ!$O$4,"",MID(RIGHT(入力ｼｰﾄ!$D$189,入力ｼｰﾄ!$O$4),1,1))</f>
        <v/>
      </c>
      <c r="AS167" s="16" t="str">
        <f>IF(LEN(入力ｼｰﾄ!$D$189)&lt;入力ｼｰﾄ!$O$3,"",MID(RIGHT(入力ｼｰﾄ!$D$189,入力ｼｰﾄ!$O$3),1,1))</f>
        <v/>
      </c>
      <c r="AT167" s="19" t="str">
        <f>IF(LEN(入力ｼｰﾄ!$D$189)&lt;入力ｼｰﾄ!$O$2,"",MID(RIGHT(入力ｼｰﾄ!$D$189,入力ｼｰﾄ!$O$2),1,1))</f>
        <v>0</v>
      </c>
      <c r="AU167" s="15" t="str">
        <f>IF(LEN(入力ｼｰﾄ!$D$190)&lt;入力ｼｰﾄ!$O$16,"",MID(RIGHT(入力ｼｰﾄ!$D$190,入力ｼｰﾄ!$O$16),1,1))</f>
        <v/>
      </c>
      <c r="AV167" s="16" t="str">
        <f>IF(LEN(入力ｼｰﾄ!$D$190)&lt;入力ｼｰﾄ!$O$15,"",MID(RIGHT(入力ｼｰﾄ!$D$190,入力ｼｰﾄ!$O$15),1,1))</f>
        <v/>
      </c>
      <c r="AW167" s="16" t="str">
        <f>IF(LEN(入力ｼｰﾄ!$D$190)&lt;入力ｼｰﾄ!$O$8,"",MID(RIGHT(入力ｼｰﾄ!$D$190,入力ｼｰﾄ!$O$8),1,1))</f>
        <v/>
      </c>
      <c r="AX167" s="17" t="str">
        <f>IF(LEN(入力ｼｰﾄ!$D$190)&lt;入力ｼｰﾄ!$O$7,"",MID(RIGHT(入力ｼｰﾄ!$D$190,入力ｼｰﾄ!$O$7),1,1))</f>
        <v/>
      </c>
      <c r="AY167" s="16" t="str">
        <f>IF(LEN(入力ｼｰﾄ!$D$190)&lt;入力ｼｰﾄ!$O$6,"",MID(RIGHT(入力ｼｰﾄ!$D$190,入力ｼｰﾄ!$O$6),1,1))</f>
        <v/>
      </c>
      <c r="AZ167" s="18" t="str">
        <f>IF(LEN(入力ｼｰﾄ!$D$190)&lt;入力ｼｰﾄ!$O$5,"",MID(RIGHT(入力ｼｰﾄ!$D$190,入力ｼｰﾄ!$O$5),1,1))</f>
        <v/>
      </c>
      <c r="BA167" s="16" t="str">
        <f>IF(LEN(入力ｼｰﾄ!$D$190)&lt;入力ｼｰﾄ!$O$4,"",MID(RIGHT(入力ｼｰﾄ!$D$190,入力ｼｰﾄ!$O$4),1,1))</f>
        <v/>
      </c>
      <c r="BB167" s="16" t="str">
        <f>IF(LEN(入力ｼｰﾄ!$D$190)&lt;入力ｼｰﾄ!$O$3,"",MID(RIGHT(入力ｼｰﾄ!$D$190,入力ｼｰﾄ!$O$3),1,1))</f>
        <v/>
      </c>
      <c r="BC167" s="16" t="str">
        <f>IF(LEN(入力ｼｰﾄ!$D$190)&lt;入力ｼｰﾄ!$O$2,"",MID(RIGHT(入力ｼｰﾄ!$D$190,入力ｼｰﾄ!$O$2),1,1))</f>
        <v>0</v>
      </c>
      <c r="BD167" s="189"/>
      <c r="BE167" s="190"/>
      <c r="BF167" s="190"/>
      <c r="BG167" s="191"/>
    </row>
    <row r="168" spans="1:61" ht="20.25" customHeight="1">
      <c r="A168" s="211">
        <f>入力ｼｰﾄ!$E$185</f>
        <v>0</v>
      </c>
      <c r="B168" s="209"/>
      <c r="C168" s="209"/>
      <c r="D168" s="209"/>
      <c r="E168" s="209"/>
      <c r="F168" s="209"/>
      <c r="G168" s="209"/>
      <c r="H168" s="209"/>
      <c r="I168" s="209"/>
      <c r="J168" s="210"/>
      <c r="K168" s="15" t="str">
        <f>IF(LEN(入力ｼｰﾄ!$E$186)&lt;入力ｼｰﾄ!$O$16,"",MID(RIGHT(入力ｼｰﾄ!$E$186,入力ｼｰﾄ!$O$16),1,1))</f>
        <v/>
      </c>
      <c r="L168" s="16" t="str">
        <f>IF(LEN(入力ｼｰﾄ!$E$186)&lt;入力ｼｰﾄ!$O$15,"",MID(RIGHT(入力ｼｰﾄ!$E$186,入力ｼｰﾄ!$O$15),1,1))</f>
        <v/>
      </c>
      <c r="M168" s="16" t="str">
        <f>IF(LEN(入力ｼｰﾄ!$E$186)&lt;入力ｼｰﾄ!$O$8,"",MID(RIGHT(入力ｼｰﾄ!$E$186,入力ｼｰﾄ!$O$8),1,1))</f>
        <v/>
      </c>
      <c r="N168" s="17" t="str">
        <f>IF(LEN(入力ｼｰﾄ!$E$186)&lt;入力ｼｰﾄ!$O$7,"",MID(RIGHT(入力ｼｰﾄ!$E$186,入力ｼｰﾄ!$O$7),1,1))</f>
        <v/>
      </c>
      <c r="O168" s="16" t="str">
        <f>IF(LEN(入力ｼｰﾄ!$E$186)&lt;入力ｼｰﾄ!$O$6,"",MID(RIGHT(入力ｼｰﾄ!$E$186,入力ｼｰﾄ!$O$6),1,1))</f>
        <v/>
      </c>
      <c r="P168" s="18" t="str">
        <f>IF(LEN(入力ｼｰﾄ!$E$186)&lt;入力ｼｰﾄ!$O$5,"",MID(RIGHT(入力ｼｰﾄ!$E$186,入力ｼｰﾄ!$O$5),1,1))</f>
        <v/>
      </c>
      <c r="Q168" s="16" t="str">
        <f>IF(LEN(入力ｼｰﾄ!$E$186)&lt;入力ｼｰﾄ!$O$4,"",MID(RIGHT(入力ｼｰﾄ!$E$186,入力ｼｰﾄ!$O$4),1,1))</f>
        <v/>
      </c>
      <c r="R168" s="16" t="str">
        <f>IF(LEN(入力ｼｰﾄ!$E$186)&lt;入力ｼｰﾄ!$O$3,"",MID(RIGHT(入力ｼｰﾄ!$E$186,入力ｼｰﾄ!$O$3),1,1))</f>
        <v/>
      </c>
      <c r="S168" s="19" t="str">
        <f>IF(LEN(入力ｼｰﾄ!$E$186)&lt;入力ｼｰﾄ!$O$2,"",MID(RIGHT(入力ｼｰﾄ!$E$186,入力ｼｰﾄ!$O$2),1,1))</f>
        <v/>
      </c>
      <c r="T168" s="15" t="str">
        <f>IF(LEN(入力ｼｰﾄ!$E$187)&lt;入力ｼｰﾄ!$O$16,"",MID(RIGHT(入力ｼｰﾄ!$E$187,入力ｼｰﾄ!$O$16),1,1))</f>
        <v/>
      </c>
      <c r="U168" s="16" t="str">
        <f>IF(LEN(入力ｼｰﾄ!$E$187)&lt;入力ｼｰﾄ!$O$15,"",MID(RIGHT(入力ｼｰﾄ!$E$187,入力ｼｰﾄ!$O$15),1,1))</f>
        <v/>
      </c>
      <c r="V168" s="16" t="str">
        <f>IF(LEN(入力ｼｰﾄ!$E$187)&lt;入力ｼｰﾄ!$O$8,"",MID(RIGHT(入力ｼｰﾄ!$E$187,入力ｼｰﾄ!$O$8),1,1))</f>
        <v/>
      </c>
      <c r="W168" s="17" t="str">
        <f>IF(LEN(入力ｼｰﾄ!$E$187)&lt;入力ｼｰﾄ!$O$7,"",MID(RIGHT(入力ｼｰﾄ!$E$187,入力ｼｰﾄ!$O$7),1,1))</f>
        <v/>
      </c>
      <c r="X168" s="16" t="str">
        <f>IF(LEN(入力ｼｰﾄ!$E$187)&lt;入力ｼｰﾄ!$O$6,"",MID(RIGHT(入力ｼｰﾄ!$E$187,入力ｼｰﾄ!$O$6),1,1))</f>
        <v/>
      </c>
      <c r="Y168" s="18" t="str">
        <f>IF(LEN(入力ｼｰﾄ!$E$187)&lt;入力ｼｰﾄ!$O$5,"",MID(RIGHT(入力ｼｰﾄ!$E$187,入力ｼｰﾄ!$O$5),1,1))</f>
        <v/>
      </c>
      <c r="Z168" s="16" t="str">
        <f>IF(LEN(入力ｼｰﾄ!$E$187)&lt;入力ｼｰﾄ!$O$4,"",MID(RIGHT(入力ｼｰﾄ!$E$187,入力ｼｰﾄ!$O$4),1,1))</f>
        <v/>
      </c>
      <c r="AA168" s="16" t="str">
        <f>IF(LEN(入力ｼｰﾄ!$E$187)&lt;入力ｼｰﾄ!$O$3,"",MID(RIGHT(入力ｼｰﾄ!$E$187,入力ｼｰﾄ!$O$3),1,1))</f>
        <v/>
      </c>
      <c r="AB168" s="19" t="str">
        <f>IF(LEN(入力ｼｰﾄ!$E$187)&lt;入力ｼｰﾄ!$O$2,"",MID(RIGHT(入力ｼｰﾄ!$E$187,入力ｼｰﾄ!$O$2),1,1))</f>
        <v/>
      </c>
      <c r="AC168" s="106" t="str">
        <f>IF(LEN(入力ｼｰﾄ!$E$188)&lt;入力ｼｰﾄ!$O$16,"",MID(RIGHT(入力ｼｰﾄ!$E$188,入力ｼｰﾄ!$O$16),1,1))</f>
        <v/>
      </c>
      <c r="AD168" s="107" t="str">
        <f>IF(LEN(入力ｼｰﾄ!$E$188)&lt;入力ｼｰﾄ!$O$15,"",MID(RIGHT(入力ｼｰﾄ!$E$188,入力ｼｰﾄ!$O$15),1,1))</f>
        <v/>
      </c>
      <c r="AE168" s="107" t="str">
        <f>IF(LEN(入力ｼｰﾄ!$E$188)&lt;入力ｼｰﾄ!$O$8,"",MID(RIGHT(入力ｼｰﾄ!$E$188,入力ｼｰﾄ!$O$8),1,1))</f>
        <v/>
      </c>
      <c r="AF168" s="108" t="str">
        <f>IF(LEN(入力ｼｰﾄ!$E$188)&lt;入力ｼｰﾄ!$O$7,"",MID(RIGHT(入力ｼｰﾄ!$E$188,入力ｼｰﾄ!$O$7),1,1))</f>
        <v/>
      </c>
      <c r="AG168" s="107" t="str">
        <f>IF(LEN(入力ｼｰﾄ!$E$188)&lt;入力ｼｰﾄ!$O$6,"",MID(RIGHT(入力ｼｰﾄ!$E$188,入力ｼｰﾄ!$O$6),1,1))</f>
        <v/>
      </c>
      <c r="AH168" s="109" t="str">
        <f>IF(LEN(入力ｼｰﾄ!$E$188)&lt;入力ｼｰﾄ!$O$5,"",MID(RIGHT(入力ｼｰﾄ!$E$188,入力ｼｰﾄ!$O$5),1,1))</f>
        <v/>
      </c>
      <c r="AI168" s="107" t="str">
        <f>IF(LEN(入力ｼｰﾄ!$E$188)&lt;入力ｼｰﾄ!$O$4,"",MID(RIGHT(入力ｼｰﾄ!$E$188,入力ｼｰﾄ!$O$4),1,1))</f>
        <v/>
      </c>
      <c r="AJ168" s="107" t="str">
        <f>IF(LEN(入力ｼｰﾄ!$E$188)&lt;入力ｼｰﾄ!$O$3,"",MID(RIGHT(入力ｼｰﾄ!$E$188,入力ｼｰﾄ!$O$3),1,1))</f>
        <v/>
      </c>
      <c r="AK168" s="114" t="str">
        <f>IF(LEN(入力ｼｰﾄ!$E$188)&lt;入力ｼｰﾄ!$O$2,"",MID(RIGHT(入力ｼｰﾄ!$E$188,入力ｼｰﾄ!$O$2),1,1))</f>
        <v/>
      </c>
      <c r="AL168" s="15" t="str">
        <f>IF(LEN(入力ｼｰﾄ!$E$189)&lt;入力ｼｰﾄ!$O$16,"",MID(RIGHT(入力ｼｰﾄ!$E$189,入力ｼｰﾄ!$O$16),1,1))</f>
        <v/>
      </c>
      <c r="AM168" s="16" t="str">
        <f>IF(LEN(入力ｼｰﾄ!$E$189)&lt;入力ｼｰﾄ!$O$15,"",MID(RIGHT(入力ｼｰﾄ!$E$189,入力ｼｰﾄ!$O$15),1,1))</f>
        <v/>
      </c>
      <c r="AN168" s="16" t="str">
        <f>IF(LEN(入力ｼｰﾄ!$E$189)&lt;入力ｼｰﾄ!$O$8,"",MID(RIGHT(入力ｼｰﾄ!$E$189,入力ｼｰﾄ!$O$8),1,1))</f>
        <v/>
      </c>
      <c r="AO168" s="17" t="str">
        <f>IF(LEN(入力ｼｰﾄ!$E$189)&lt;入力ｼｰﾄ!$O$7,"",MID(RIGHT(入力ｼｰﾄ!$E$189,入力ｼｰﾄ!$O$7),1,1))</f>
        <v/>
      </c>
      <c r="AP168" s="16" t="str">
        <f>IF(LEN(入力ｼｰﾄ!$E$189)&lt;入力ｼｰﾄ!$O$6,"",MID(RIGHT(入力ｼｰﾄ!$E$189,入力ｼｰﾄ!$O$6),1,1))</f>
        <v/>
      </c>
      <c r="AQ168" s="18" t="str">
        <f>IF(LEN(入力ｼｰﾄ!$E$189)&lt;入力ｼｰﾄ!$O$5,"",MID(RIGHT(入力ｼｰﾄ!$E$189,入力ｼｰﾄ!$O$5),1,1))</f>
        <v/>
      </c>
      <c r="AR168" s="16" t="str">
        <f>IF(LEN(入力ｼｰﾄ!$E$189)&lt;入力ｼｰﾄ!$O$4,"",MID(RIGHT(入力ｼｰﾄ!$E$189,入力ｼｰﾄ!$O$4),1,1))</f>
        <v/>
      </c>
      <c r="AS168" s="16" t="str">
        <f>IF(LEN(入力ｼｰﾄ!$E$189)&lt;入力ｼｰﾄ!$O$3,"",MID(RIGHT(入力ｼｰﾄ!$E$189,入力ｼｰﾄ!$O$3),1,1))</f>
        <v/>
      </c>
      <c r="AT168" s="19" t="str">
        <f>IF(LEN(入力ｼｰﾄ!$E$189)&lt;入力ｼｰﾄ!$O$2,"",MID(RIGHT(入力ｼｰﾄ!$E$189,入力ｼｰﾄ!$O$2),1,1))</f>
        <v>0</v>
      </c>
      <c r="AU168" s="15" t="str">
        <f>IF(LEN(入力ｼｰﾄ!$E$190)&lt;入力ｼｰﾄ!$O$16,"",MID(RIGHT(入力ｼｰﾄ!$E$190,入力ｼｰﾄ!$O$16),1,1))</f>
        <v/>
      </c>
      <c r="AV168" s="16" t="str">
        <f>IF(LEN(入力ｼｰﾄ!$E$190)&lt;入力ｼｰﾄ!$O$15,"",MID(RIGHT(入力ｼｰﾄ!$E$190,入力ｼｰﾄ!$O$15),1,1))</f>
        <v/>
      </c>
      <c r="AW168" s="16" t="str">
        <f>IF(LEN(入力ｼｰﾄ!$E$190)&lt;入力ｼｰﾄ!$O$8,"",MID(RIGHT(入力ｼｰﾄ!$E$190,入力ｼｰﾄ!$O$8),1,1))</f>
        <v/>
      </c>
      <c r="AX168" s="17" t="str">
        <f>IF(LEN(入力ｼｰﾄ!$E$190)&lt;入力ｼｰﾄ!$O$7,"",MID(RIGHT(入力ｼｰﾄ!$E$190,入力ｼｰﾄ!$O$7),1,1))</f>
        <v/>
      </c>
      <c r="AY168" s="16" t="str">
        <f>IF(LEN(入力ｼｰﾄ!$E$190)&lt;入力ｼｰﾄ!$O$6,"",MID(RIGHT(入力ｼｰﾄ!$E$190,入力ｼｰﾄ!$O$6),1,1))</f>
        <v/>
      </c>
      <c r="AZ168" s="18" t="str">
        <f>IF(LEN(入力ｼｰﾄ!$E$190)&lt;入力ｼｰﾄ!$O$5,"",MID(RIGHT(入力ｼｰﾄ!$E$190,入力ｼｰﾄ!$O$5),1,1))</f>
        <v/>
      </c>
      <c r="BA168" s="16" t="str">
        <f>IF(LEN(入力ｼｰﾄ!$E$190)&lt;入力ｼｰﾄ!$O$4,"",MID(RIGHT(入力ｼｰﾄ!$E$190,入力ｼｰﾄ!$O$4),1,1))</f>
        <v/>
      </c>
      <c r="BB168" s="16" t="str">
        <f>IF(LEN(入力ｼｰﾄ!$E$190)&lt;入力ｼｰﾄ!$O$3,"",MID(RIGHT(入力ｼｰﾄ!$E$190,入力ｼｰﾄ!$O$3),1,1))</f>
        <v/>
      </c>
      <c r="BC168" s="16" t="str">
        <f>IF(LEN(入力ｼｰﾄ!$E$190)&lt;入力ｼｰﾄ!$O$2,"",MID(RIGHT(入力ｼｰﾄ!$E$190,入力ｼｰﾄ!$O$2),1,1))</f>
        <v>0</v>
      </c>
      <c r="BD168" s="189"/>
      <c r="BE168" s="190"/>
      <c r="BF168" s="190"/>
      <c r="BG168" s="191"/>
      <c r="BI168" s="86" t="s">
        <v>114</v>
      </c>
    </row>
    <row r="169" spans="1:61" ht="20.25" customHeight="1">
      <c r="A169" s="211">
        <f>入力ｼｰﾄ!$F$185</f>
        <v>0</v>
      </c>
      <c r="B169" s="209"/>
      <c r="C169" s="209"/>
      <c r="D169" s="209"/>
      <c r="E169" s="209"/>
      <c r="F169" s="209"/>
      <c r="G169" s="209"/>
      <c r="H169" s="209"/>
      <c r="I169" s="209"/>
      <c r="J169" s="210"/>
      <c r="K169" s="15" t="str">
        <f>IF(LEN(入力ｼｰﾄ!$F$186)&lt;入力ｼｰﾄ!$O$16,"",MID(RIGHT(入力ｼｰﾄ!$F$186,入力ｼｰﾄ!$O$16),1,1))</f>
        <v/>
      </c>
      <c r="L169" s="16" t="str">
        <f>IF(LEN(入力ｼｰﾄ!$F$186)&lt;入力ｼｰﾄ!$O$15,"",MID(RIGHT(入力ｼｰﾄ!$F$186,入力ｼｰﾄ!$O$15),1,1))</f>
        <v/>
      </c>
      <c r="M169" s="16" t="str">
        <f>IF(LEN(入力ｼｰﾄ!$F$186)&lt;入力ｼｰﾄ!$O$8,"",MID(RIGHT(入力ｼｰﾄ!$F$186,入力ｼｰﾄ!$O$8),1,1))</f>
        <v/>
      </c>
      <c r="N169" s="17" t="str">
        <f>IF(LEN(入力ｼｰﾄ!$F$186)&lt;入力ｼｰﾄ!$O$7,"",MID(RIGHT(入力ｼｰﾄ!$F$186,入力ｼｰﾄ!$O$7),1,1))</f>
        <v/>
      </c>
      <c r="O169" s="16" t="str">
        <f>IF(LEN(入力ｼｰﾄ!$F$186)&lt;入力ｼｰﾄ!$O$6,"",MID(RIGHT(入力ｼｰﾄ!$F$186,入力ｼｰﾄ!$O$6),1,1))</f>
        <v/>
      </c>
      <c r="P169" s="18" t="str">
        <f>IF(LEN(入力ｼｰﾄ!$F$186)&lt;入力ｼｰﾄ!$O$5,"",MID(RIGHT(入力ｼｰﾄ!$F$186,入力ｼｰﾄ!$O$5),1,1))</f>
        <v/>
      </c>
      <c r="Q169" s="16" t="str">
        <f>IF(LEN(入力ｼｰﾄ!$F$186)&lt;入力ｼｰﾄ!$O$4,"",MID(RIGHT(入力ｼｰﾄ!$F$186,入力ｼｰﾄ!$O$4),1,1))</f>
        <v/>
      </c>
      <c r="R169" s="16" t="str">
        <f>IF(LEN(入力ｼｰﾄ!$F$186)&lt;入力ｼｰﾄ!$O$3,"",MID(RIGHT(入力ｼｰﾄ!$F$186,入力ｼｰﾄ!$O$3),1,1))</f>
        <v/>
      </c>
      <c r="S169" s="19" t="str">
        <f>IF(LEN(入力ｼｰﾄ!$F$186)&lt;入力ｼｰﾄ!$O$2,"",MID(RIGHT(入力ｼｰﾄ!$F$186,入力ｼｰﾄ!$O$2),1,1))</f>
        <v/>
      </c>
      <c r="T169" s="15" t="str">
        <f>IF(LEN(入力ｼｰﾄ!$F$187)&lt;入力ｼｰﾄ!$O$16,"",MID(RIGHT(入力ｼｰﾄ!$F$187,入力ｼｰﾄ!$O$16),1,1))</f>
        <v/>
      </c>
      <c r="U169" s="16" t="str">
        <f>IF(LEN(入力ｼｰﾄ!$F$187)&lt;入力ｼｰﾄ!$O$15,"",MID(RIGHT(入力ｼｰﾄ!$F$187,入力ｼｰﾄ!$O$15),1,1))</f>
        <v/>
      </c>
      <c r="V169" s="16" t="str">
        <f>IF(LEN(入力ｼｰﾄ!$F$187)&lt;入力ｼｰﾄ!$O$8,"",MID(RIGHT(入力ｼｰﾄ!$F$187,入力ｼｰﾄ!$O$8),1,1))</f>
        <v/>
      </c>
      <c r="W169" s="17" t="str">
        <f>IF(LEN(入力ｼｰﾄ!$F$187)&lt;入力ｼｰﾄ!$O$7,"",MID(RIGHT(入力ｼｰﾄ!$F$187,入力ｼｰﾄ!$O$7),1,1))</f>
        <v/>
      </c>
      <c r="X169" s="16" t="str">
        <f>IF(LEN(入力ｼｰﾄ!$F$187)&lt;入力ｼｰﾄ!$O$6,"",MID(RIGHT(入力ｼｰﾄ!$F$187,入力ｼｰﾄ!$O$6),1,1))</f>
        <v/>
      </c>
      <c r="Y169" s="18" t="str">
        <f>IF(LEN(入力ｼｰﾄ!$F$187)&lt;入力ｼｰﾄ!$O$5,"",MID(RIGHT(入力ｼｰﾄ!$F$187,入力ｼｰﾄ!$O$5),1,1))</f>
        <v/>
      </c>
      <c r="Z169" s="16" t="str">
        <f>IF(LEN(入力ｼｰﾄ!$F$187)&lt;入力ｼｰﾄ!$O$4,"",MID(RIGHT(入力ｼｰﾄ!$F$187,入力ｼｰﾄ!$O$4),1,1))</f>
        <v/>
      </c>
      <c r="AA169" s="16" t="str">
        <f>IF(LEN(入力ｼｰﾄ!$F$187)&lt;入力ｼｰﾄ!$O$3,"",MID(RIGHT(入力ｼｰﾄ!$F$187,入力ｼｰﾄ!$O$3),1,1))</f>
        <v/>
      </c>
      <c r="AB169" s="19" t="str">
        <f>IF(LEN(入力ｼｰﾄ!$F$187)&lt;入力ｼｰﾄ!$O$2,"",MID(RIGHT(入力ｼｰﾄ!$F$187,入力ｼｰﾄ!$O$2),1,1))</f>
        <v/>
      </c>
      <c r="AC169" s="106" t="str">
        <f>IF(LEN(入力ｼｰﾄ!$F$188)&lt;入力ｼｰﾄ!$O$16,"",MID(RIGHT(入力ｼｰﾄ!$F$188,入力ｼｰﾄ!$O$16),1,1))</f>
        <v/>
      </c>
      <c r="AD169" s="107" t="str">
        <f>IF(LEN(入力ｼｰﾄ!$F$188)&lt;入力ｼｰﾄ!$O$15,"",MID(RIGHT(入力ｼｰﾄ!$F$188,入力ｼｰﾄ!$O$15),1,1))</f>
        <v/>
      </c>
      <c r="AE169" s="107" t="str">
        <f>IF(LEN(入力ｼｰﾄ!$F$188)&lt;入力ｼｰﾄ!$O$8,"",MID(RIGHT(入力ｼｰﾄ!$F$188,入力ｼｰﾄ!$O$8),1,1))</f>
        <v/>
      </c>
      <c r="AF169" s="108" t="str">
        <f>IF(LEN(入力ｼｰﾄ!$F$188)&lt;入力ｼｰﾄ!$O$7,"",MID(RIGHT(入力ｼｰﾄ!$F$188,入力ｼｰﾄ!$O$7),1,1))</f>
        <v/>
      </c>
      <c r="AG169" s="107" t="str">
        <f>IF(LEN(入力ｼｰﾄ!$F$188)&lt;入力ｼｰﾄ!$O$6,"",MID(RIGHT(入力ｼｰﾄ!$F$188,入力ｼｰﾄ!$O$6),1,1))</f>
        <v/>
      </c>
      <c r="AH169" s="109" t="str">
        <f>IF(LEN(入力ｼｰﾄ!$F$188)&lt;入力ｼｰﾄ!$O$5,"",MID(RIGHT(入力ｼｰﾄ!$F$188,入力ｼｰﾄ!$O$5),1,1))</f>
        <v/>
      </c>
      <c r="AI169" s="107" t="str">
        <f>IF(LEN(入力ｼｰﾄ!$F$188)&lt;入力ｼｰﾄ!$O$4,"",MID(RIGHT(入力ｼｰﾄ!$F$188,入力ｼｰﾄ!$O$4),1,1))</f>
        <v/>
      </c>
      <c r="AJ169" s="107" t="str">
        <f>IF(LEN(入力ｼｰﾄ!$F$188)&lt;入力ｼｰﾄ!$O$3,"",MID(RIGHT(入力ｼｰﾄ!$F$188,入力ｼｰﾄ!$O$3),1,1))</f>
        <v/>
      </c>
      <c r="AK169" s="114" t="str">
        <f>IF(LEN(入力ｼｰﾄ!$F$188)&lt;入力ｼｰﾄ!$O$2,"",MID(RIGHT(入力ｼｰﾄ!$F$188,入力ｼｰﾄ!$O$2),1,1))</f>
        <v/>
      </c>
      <c r="AL169" s="15" t="str">
        <f>IF(LEN(入力ｼｰﾄ!$F$189)&lt;入力ｼｰﾄ!$O$16,"",MID(RIGHT(入力ｼｰﾄ!$F$189,入力ｼｰﾄ!$O$16),1,1))</f>
        <v/>
      </c>
      <c r="AM169" s="16" t="str">
        <f>IF(LEN(入力ｼｰﾄ!$F$189)&lt;入力ｼｰﾄ!$O$15,"",MID(RIGHT(入力ｼｰﾄ!$F$189,入力ｼｰﾄ!$O$15),1,1))</f>
        <v/>
      </c>
      <c r="AN169" s="16" t="str">
        <f>IF(LEN(入力ｼｰﾄ!$F$189)&lt;入力ｼｰﾄ!$O$8,"",MID(RIGHT(入力ｼｰﾄ!$F$189,入力ｼｰﾄ!$O$8),1,1))</f>
        <v/>
      </c>
      <c r="AO169" s="17" t="str">
        <f>IF(LEN(入力ｼｰﾄ!$F$189)&lt;入力ｼｰﾄ!$O$7,"",MID(RIGHT(入力ｼｰﾄ!$F$189,入力ｼｰﾄ!$O$7),1,1))</f>
        <v/>
      </c>
      <c r="AP169" s="16" t="str">
        <f>IF(LEN(入力ｼｰﾄ!$F$189)&lt;入力ｼｰﾄ!$O$6,"",MID(RIGHT(入力ｼｰﾄ!$F$189,入力ｼｰﾄ!$O$6),1,1))</f>
        <v/>
      </c>
      <c r="AQ169" s="18" t="str">
        <f>IF(LEN(入力ｼｰﾄ!$F$189)&lt;入力ｼｰﾄ!$O$5,"",MID(RIGHT(入力ｼｰﾄ!$F$189,入力ｼｰﾄ!$O$5),1,1))</f>
        <v/>
      </c>
      <c r="AR169" s="16" t="str">
        <f>IF(LEN(入力ｼｰﾄ!$F$189)&lt;入力ｼｰﾄ!$O$4,"",MID(RIGHT(入力ｼｰﾄ!$F$189,入力ｼｰﾄ!$O$4),1,1))</f>
        <v/>
      </c>
      <c r="AS169" s="16" t="str">
        <f>IF(LEN(入力ｼｰﾄ!$F$189)&lt;入力ｼｰﾄ!$O$3,"",MID(RIGHT(入力ｼｰﾄ!$F$189,入力ｼｰﾄ!$O$3),1,1))</f>
        <v/>
      </c>
      <c r="AT169" s="19" t="str">
        <f>IF(LEN(入力ｼｰﾄ!$F$189)&lt;入力ｼｰﾄ!$O$2,"",MID(RIGHT(入力ｼｰﾄ!$F$189,入力ｼｰﾄ!$O$2),1,1))</f>
        <v>0</v>
      </c>
      <c r="AU169" s="15" t="str">
        <f>IF(LEN(入力ｼｰﾄ!$F$190)&lt;入力ｼｰﾄ!$O$16,"",MID(RIGHT(入力ｼｰﾄ!$F$190,入力ｼｰﾄ!$O$16),1,1))</f>
        <v/>
      </c>
      <c r="AV169" s="16" t="str">
        <f>IF(LEN(入力ｼｰﾄ!$F$190)&lt;入力ｼｰﾄ!$O$15,"",MID(RIGHT(入力ｼｰﾄ!$F$190,入力ｼｰﾄ!$O$15),1,1))</f>
        <v/>
      </c>
      <c r="AW169" s="16" t="str">
        <f>IF(LEN(入力ｼｰﾄ!$F$190)&lt;入力ｼｰﾄ!$O$8,"",MID(RIGHT(入力ｼｰﾄ!$F$190,入力ｼｰﾄ!$O$8),1,1))</f>
        <v/>
      </c>
      <c r="AX169" s="17" t="str">
        <f>IF(LEN(入力ｼｰﾄ!$F$190)&lt;入力ｼｰﾄ!$O$7,"",MID(RIGHT(入力ｼｰﾄ!$F$190,入力ｼｰﾄ!$O$7),1,1))</f>
        <v/>
      </c>
      <c r="AY169" s="16" t="str">
        <f>IF(LEN(入力ｼｰﾄ!$F$190)&lt;入力ｼｰﾄ!$O$6,"",MID(RIGHT(入力ｼｰﾄ!$F$190,入力ｼｰﾄ!$O$6),1,1))</f>
        <v/>
      </c>
      <c r="AZ169" s="18" t="str">
        <f>IF(LEN(入力ｼｰﾄ!$F$190)&lt;入力ｼｰﾄ!$O$5,"",MID(RIGHT(入力ｼｰﾄ!$F$190,入力ｼｰﾄ!$O$5),1,1))</f>
        <v/>
      </c>
      <c r="BA169" s="16" t="str">
        <f>IF(LEN(入力ｼｰﾄ!$F$190)&lt;入力ｼｰﾄ!$O$4,"",MID(RIGHT(入力ｼｰﾄ!$F$190,入力ｼｰﾄ!$O$4),1,1))</f>
        <v/>
      </c>
      <c r="BB169" s="16" t="str">
        <f>IF(LEN(入力ｼｰﾄ!$F$190)&lt;入力ｼｰﾄ!$O$3,"",MID(RIGHT(入力ｼｰﾄ!$F$190,入力ｼｰﾄ!$O$3),1,1))</f>
        <v/>
      </c>
      <c r="BC169" s="16" t="str">
        <f>IF(LEN(入力ｼｰﾄ!$F$190)&lt;入力ｼｰﾄ!$O$2,"",MID(RIGHT(入力ｼｰﾄ!$F$190,入力ｼｰﾄ!$O$2),1,1))</f>
        <v>0</v>
      </c>
      <c r="BD169" s="189"/>
      <c r="BE169" s="190"/>
      <c r="BF169" s="190"/>
      <c r="BG169" s="191"/>
    </row>
    <row r="170" spans="1:61" ht="20.25" customHeight="1">
      <c r="A170" s="211">
        <f>入力ｼｰﾄ!$G$185</f>
        <v>0</v>
      </c>
      <c r="B170" s="209"/>
      <c r="C170" s="209"/>
      <c r="D170" s="209"/>
      <c r="E170" s="209"/>
      <c r="F170" s="209"/>
      <c r="G170" s="209"/>
      <c r="H170" s="209"/>
      <c r="I170" s="209"/>
      <c r="J170" s="210"/>
      <c r="K170" s="15" t="str">
        <f>IF(LEN(入力ｼｰﾄ!$G$186)&lt;入力ｼｰﾄ!$O$16,"",MID(RIGHT(入力ｼｰﾄ!$G$186,入力ｼｰﾄ!$O$16),1,1))</f>
        <v/>
      </c>
      <c r="L170" s="16" t="str">
        <f>IF(LEN(入力ｼｰﾄ!$G$186)&lt;入力ｼｰﾄ!$O$15,"",MID(RIGHT(入力ｼｰﾄ!$G$186,入力ｼｰﾄ!$O$15),1,1))</f>
        <v/>
      </c>
      <c r="M170" s="16" t="str">
        <f>IF(LEN(入力ｼｰﾄ!$G$186)&lt;入力ｼｰﾄ!$O$8,"",MID(RIGHT(入力ｼｰﾄ!$G$186,入力ｼｰﾄ!$O$8),1,1))</f>
        <v/>
      </c>
      <c r="N170" s="17" t="str">
        <f>IF(LEN(入力ｼｰﾄ!$G$186)&lt;入力ｼｰﾄ!$O$7,"",MID(RIGHT(入力ｼｰﾄ!$G$186,入力ｼｰﾄ!$O$7),1,1))</f>
        <v/>
      </c>
      <c r="O170" s="16" t="str">
        <f>IF(LEN(入力ｼｰﾄ!$G$186)&lt;入力ｼｰﾄ!$O$6,"",MID(RIGHT(入力ｼｰﾄ!$G$186,入力ｼｰﾄ!$O$6),1,1))</f>
        <v/>
      </c>
      <c r="P170" s="18" t="str">
        <f>IF(LEN(入力ｼｰﾄ!$G$186)&lt;入力ｼｰﾄ!$O$5,"",MID(RIGHT(入力ｼｰﾄ!$G$186,入力ｼｰﾄ!$O$5),1,1))</f>
        <v/>
      </c>
      <c r="Q170" s="16" t="str">
        <f>IF(LEN(入力ｼｰﾄ!$G$186)&lt;入力ｼｰﾄ!$O$4,"",MID(RIGHT(入力ｼｰﾄ!$G$186,入力ｼｰﾄ!$O$4),1,1))</f>
        <v/>
      </c>
      <c r="R170" s="16" t="str">
        <f>IF(LEN(入力ｼｰﾄ!$G$186)&lt;入力ｼｰﾄ!$O$3,"",MID(RIGHT(入力ｼｰﾄ!$G$186,入力ｼｰﾄ!$O$3),1,1))</f>
        <v/>
      </c>
      <c r="S170" s="19" t="str">
        <f>IF(LEN(入力ｼｰﾄ!$G$186)&lt;入力ｼｰﾄ!$O$2,"",MID(RIGHT(入力ｼｰﾄ!$G$186,入力ｼｰﾄ!$O$2),1,1))</f>
        <v/>
      </c>
      <c r="T170" s="15" t="str">
        <f>IF(LEN(入力ｼｰﾄ!$G$187)&lt;入力ｼｰﾄ!$O$16,"",MID(RIGHT(入力ｼｰﾄ!$G$187,入力ｼｰﾄ!$O$16),1,1))</f>
        <v/>
      </c>
      <c r="U170" s="16" t="str">
        <f>IF(LEN(入力ｼｰﾄ!$G$187)&lt;入力ｼｰﾄ!$O$15,"",MID(RIGHT(入力ｼｰﾄ!$G$187,入力ｼｰﾄ!$O$15),1,1))</f>
        <v/>
      </c>
      <c r="V170" s="16" t="str">
        <f>IF(LEN(入力ｼｰﾄ!$G$187)&lt;入力ｼｰﾄ!$O$8,"",MID(RIGHT(入力ｼｰﾄ!$G$187,入力ｼｰﾄ!$O$8),1,1))</f>
        <v/>
      </c>
      <c r="W170" s="17" t="str">
        <f>IF(LEN(入力ｼｰﾄ!$G$187)&lt;入力ｼｰﾄ!$O$7,"",MID(RIGHT(入力ｼｰﾄ!$G$187,入力ｼｰﾄ!$O$7),1,1))</f>
        <v/>
      </c>
      <c r="X170" s="16" t="str">
        <f>IF(LEN(入力ｼｰﾄ!$G$187)&lt;入力ｼｰﾄ!$O$6,"",MID(RIGHT(入力ｼｰﾄ!$G$187,入力ｼｰﾄ!$O$6),1,1))</f>
        <v/>
      </c>
      <c r="Y170" s="18" t="str">
        <f>IF(LEN(入力ｼｰﾄ!$G$187)&lt;入力ｼｰﾄ!$O$5,"",MID(RIGHT(入力ｼｰﾄ!$G$187,入力ｼｰﾄ!$O$5),1,1))</f>
        <v/>
      </c>
      <c r="Z170" s="16" t="str">
        <f>IF(LEN(入力ｼｰﾄ!$G$187)&lt;入力ｼｰﾄ!$O$4,"",MID(RIGHT(入力ｼｰﾄ!$G$187,入力ｼｰﾄ!$O$4),1,1))</f>
        <v/>
      </c>
      <c r="AA170" s="16" t="str">
        <f>IF(LEN(入力ｼｰﾄ!$G$187)&lt;入力ｼｰﾄ!$O$3,"",MID(RIGHT(入力ｼｰﾄ!$G$187,入力ｼｰﾄ!$O$3),1,1))</f>
        <v/>
      </c>
      <c r="AB170" s="19" t="str">
        <f>IF(LEN(入力ｼｰﾄ!$G$187)&lt;入力ｼｰﾄ!$O$2,"",MID(RIGHT(入力ｼｰﾄ!$G$187,入力ｼｰﾄ!$O$2),1,1))</f>
        <v/>
      </c>
      <c r="AC170" s="106" t="str">
        <f>IF(LEN(入力ｼｰﾄ!$G$188)&lt;入力ｼｰﾄ!$O$16,"",MID(RIGHT(入力ｼｰﾄ!$G$188,入力ｼｰﾄ!$O$16),1,1))</f>
        <v/>
      </c>
      <c r="AD170" s="107" t="str">
        <f>IF(LEN(入力ｼｰﾄ!$G$188)&lt;入力ｼｰﾄ!$O$15,"",MID(RIGHT(入力ｼｰﾄ!$G$188,入力ｼｰﾄ!$O$15),1,1))</f>
        <v/>
      </c>
      <c r="AE170" s="107" t="str">
        <f>IF(LEN(入力ｼｰﾄ!$G$188)&lt;入力ｼｰﾄ!$O$8,"",MID(RIGHT(入力ｼｰﾄ!$G$188,入力ｼｰﾄ!$O$8),1,1))</f>
        <v/>
      </c>
      <c r="AF170" s="108" t="str">
        <f>IF(LEN(入力ｼｰﾄ!$G$188)&lt;入力ｼｰﾄ!$O$7,"",MID(RIGHT(入力ｼｰﾄ!$G$188,入力ｼｰﾄ!$O$7),1,1))</f>
        <v/>
      </c>
      <c r="AG170" s="107" t="str">
        <f>IF(LEN(入力ｼｰﾄ!$G$188)&lt;入力ｼｰﾄ!$O$6,"",MID(RIGHT(入力ｼｰﾄ!$G$188,入力ｼｰﾄ!$O$6),1,1))</f>
        <v/>
      </c>
      <c r="AH170" s="109" t="str">
        <f>IF(LEN(入力ｼｰﾄ!$G$188)&lt;入力ｼｰﾄ!$O$5,"",MID(RIGHT(入力ｼｰﾄ!$G$188,入力ｼｰﾄ!$O$5),1,1))</f>
        <v/>
      </c>
      <c r="AI170" s="107" t="str">
        <f>IF(LEN(入力ｼｰﾄ!$G$188)&lt;入力ｼｰﾄ!$O$4,"",MID(RIGHT(入力ｼｰﾄ!$G$188,入力ｼｰﾄ!$O$4),1,1))</f>
        <v/>
      </c>
      <c r="AJ170" s="107" t="str">
        <f>IF(LEN(入力ｼｰﾄ!$G$188)&lt;入力ｼｰﾄ!$O$3,"",MID(RIGHT(入力ｼｰﾄ!$G$188,入力ｼｰﾄ!$O$3),1,1))</f>
        <v/>
      </c>
      <c r="AK170" s="114" t="str">
        <f>IF(LEN(入力ｼｰﾄ!$G$188)&lt;入力ｼｰﾄ!$O$2,"",MID(RIGHT(入力ｼｰﾄ!$G$188,入力ｼｰﾄ!$O$2),1,1))</f>
        <v/>
      </c>
      <c r="AL170" s="15" t="str">
        <f>IF(LEN(入力ｼｰﾄ!$G$189)&lt;入力ｼｰﾄ!$O$16,"",MID(RIGHT(入力ｼｰﾄ!$G$189,入力ｼｰﾄ!$O$16),1,1))</f>
        <v/>
      </c>
      <c r="AM170" s="16" t="str">
        <f>IF(LEN(入力ｼｰﾄ!$G$189)&lt;入力ｼｰﾄ!$O$15,"",MID(RIGHT(入力ｼｰﾄ!$G$189,入力ｼｰﾄ!$O$15),1,1))</f>
        <v/>
      </c>
      <c r="AN170" s="16" t="str">
        <f>IF(LEN(入力ｼｰﾄ!$G$189)&lt;入力ｼｰﾄ!$O$8,"",MID(RIGHT(入力ｼｰﾄ!$G$189,入力ｼｰﾄ!$O$8),1,1))</f>
        <v/>
      </c>
      <c r="AO170" s="17" t="str">
        <f>IF(LEN(入力ｼｰﾄ!$G$189)&lt;入力ｼｰﾄ!$O$7,"",MID(RIGHT(入力ｼｰﾄ!$G$189,入力ｼｰﾄ!$O$7),1,1))</f>
        <v/>
      </c>
      <c r="AP170" s="16" t="str">
        <f>IF(LEN(入力ｼｰﾄ!$G$189)&lt;入力ｼｰﾄ!$O$6,"",MID(RIGHT(入力ｼｰﾄ!$G$189,入力ｼｰﾄ!$O$6),1,1))</f>
        <v/>
      </c>
      <c r="AQ170" s="18" t="str">
        <f>IF(LEN(入力ｼｰﾄ!$G$189)&lt;入力ｼｰﾄ!$O$5,"",MID(RIGHT(入力ｼｰﾄ!$G$189,入力ｼｰﾄ!$O$5),1,1))</f>
        <v/>
      </c>
      <c r="AR170" s="16" t="str">
        <f>IF(LEN(入力ｼｰﾄ!$G$189)&lt;入力ｼｰﾄ!$O$4,"",MID(RIGHT(入力ｼｰﾄ!$G$189,入力ｼｰﾄ!$O$4),1,1))</f>
        <v/>
      </c>
      <c r="AS170" s="16" t="str">
        <f>IF(LEN(入力ｼｰﾄ!$G$189)&lt;入力ｼｰﾄ!$O$3,"",MID(RIGHT(入力ｼｰﾄ!$G$189,入力ｼｰﾄ!$O$3),1,1))</f>
        <v/>
      </c>
      <c r="AT170" s="19" t="str">
        <f>IF(LEN(入力ｼｰﾄ!$G$189)&lt;入力ｼｰﾄ!$O$2,"",MID(RIGHT(入力ｼｰﾄ!$G$189,入力ｼｰﾄ!$O$2),1,1))</f>
        <v>0</v>
      </c>
      <c r="AU170" s="15" t="str">
        <f>IF(LEN(入力ｼｰﾄ!$G$190)&lt;入力ｼｰﾄ!$O$16,"",MID(RIGHT(入力ｼｰﾄ!$G$190,入力ｼｰﾄ!$O$16),1,1))</f>
        <v/>
      </c>
      <c r="AV170" s="16" t="str">
        <f>IF(LEN(入力ｼｰﾄ!$G$190)&lt;入力ｼｰﾄ!$O$15,"",MID(RIGHT(入力ｼｰﾄ!$G$190,入力ｼｰﾄ!$O$15),1,1))</f>
        <v/>
      </c>
      <c r="AW170" s="16" t="str">
        <f>IF(LEN(入力ｼｰﾄ!$G$190)&lt;入力ｼｰﾄ!$O$8,"",MID(RIGHT(入力ｼｰﾄ!$G$190,入力ｼｰﾄ!$O$8),1,1))</f>
        <v/>
      </c>
      <c r="AX170" s="17" t="str">
        <f>IF(LEN(入力ｼｰﾄ!$G$190)&lt;入力ｼｰﾄ!$O$7,"",MID(RIGHT(入力ｼｰﾄ!$G$190,入力ｼｰﾄ!$O$7),1,1))</f>
        <v/>
      </c>
      <c r="AY170" s="16" t="str">
        <f>IF(LEN(入力ｼｰﾄ!$G$190)&lt;入力ｼｰﾄ!$O$6,"",MID(RIGHT(入力ｼｰﾄ!$G$190,入力ｼｰﾄ!$O$6),1,1))</f>
        <v/>
      </c>
      <c r="AZ170" s="18" t="str">
        <f>IF(LEN(入力ｼｰﾄ!$G$190)&lt;入力ｼｰﾄ!$O$5,"",MID(RIGHT(入力ｼｰﾄ!$G$190,入力ｼｰﾄ!$O$5),1,1))</f>
        <v/>
      </c>
      <c r="BA170" s="16" t="str">
        <f>IF(LEN(入力ｼｰﾄ!$G$190)&lt;入力ｼｰﾄ!$O$4,"",MID(RIGHT(入力ｼｰﾄ!$G$190,入力ｼｰﾄ!$O$4),1,1))</f>
        <v/>
      </c>
      <c r="BB170" s="16" t="str">
        <f>IF(LEN(入力ｼｰﾄ!$G$190)&lt;入力ｼｰﾄ!$O$3,"",MID(RIGHT(入力ｼｰﾄ!$G$190,入力ｼｰﾄ!$O$3),1,1))</f>
        <v/>
      </c>
      <c r="BC170" s="16" t="str">
        <f>IF(LEN(入力ｼｰﾄ!$G$190)&lt;入力ｼｰﾄ!$O$2,"",MID(RIGHT(入力ｼｰﾄ!$G$190,入力ｼｰﾄ!$O$2),1,1))</f>
        <v>0</v>
      </c>
      <c r="BD170" s="189"/>
      <c r="BE170" s="190"/>
      <c r="BF170" s="190"/>
      <c r="BG170" s="191"/>
    </row>
    <row r="171" spans="1:61" ht="20.25" customHeight="1" thickBot="1">
      <c r="A171" s="204" t="s">
        <v>13</v>
      </c>
      <c r="B171" s="205"/>
      <c r="C171" s="205"/>
      <c r="D171" s="205"/>
      <c r="E171" s="205"/>
      <c r="F171" s="205"/>
      <c r="G171" s="205"/>
      <c r="H171" s="205"/>
      <c r="I171" s="205"/>
      <c r="J171" s="206"/>
      <c r="K171" s="20" t="str">
        <f>IF(LEN(入力ｼｰﾄ!$H$186)&lt;入力ｼｰﾄ!$O$16,"",MID(RIGHT(入力ｼｰﾄ!$H$186,入力ｼｰﾄ!$O$16),1,1))</f>
        <v/>
      </c>
      <c r="L171" s="21" t="str">
        <f>IF(LEN(入力ｼｰﾄ!$H$186)&lt;入力ｼｰﾄ!$O$15,"",MID(RIGHT(入力ｼｰﾄ!$H$186,入力ｼｰﾄ!$O$15),1,1))</f>
        <v/>
      </c>
      <c r="M171" s="21" t="str">
        <f>IF(LEN(入力ｼｰﾄ!$H$186)&lt;入力ｼｰﾄ!$O$8,"",MID(RIGHT(入力ｼｰﾄ!$H$186,入力ｼｰﾄ!$O$8),1,1))</f>
        <v/>
      </c>
      <c r="N171" s="22" t="str">
        <f>IF(LEN(入力ｼｰﾄ!$H$186)&lt;入力ｼｰﾄ!$O$7,"",MID(RIGHT(入力ｼｰﾄ!$H$186,入力ｼｰﾄ!$O$7),1,1))</f>
        <v/>
      </c>
      <c r="O171" s="21" t="str">
        <f>IF(LEN(入力ｼｰﾄ!$H$186)&lt;入力ｼｰﾄ!$O$6,"",MID(RIGHT(入力ｼｰﾄ!$H$186,入力ｼｰﾄ!$O$6),1,1))</f>
        <v/>
      </c>
      <c r="P171" s="23" t="str">
        <f>IF(LEN(入力ｼｰﾄ!$H$186)&lt;入力ｼｰﾄ!$O$5,"",MID(RIGHT(入力ｼｰﾄ!$H$186,入力ｼｰﾄ!$O$5),1,1))</f>
        <v/>
      </c>
      <c r="Q171" s="21" t="str">
        <f>IF(LEN(入力ｼｰﾄ!$H$186)&lt;入力ｼｰﾄ!$O$4,"",MID(RIGHT(入力ｼｰﾄ!$H$186,入力ｼｰﾄ!$O$4),1,1))</f>
        <v/>
      </c>
      <c r="R171" s="21" t="str">
        <f>IF(LEN(入力ｼｰﾄ!$H$186)&lt;入力ｼｰﾄ!$O$3,"",MID(RIGHT(入力ｼｰﾄ!$H$186,入力ｼｰﾄ!$O$3),1,1))</f>
        <v/>
      </c>
      <c r="S171" s="24" t="str">
        <f>IF(LEN(入力ｼｰﾄ!$H$186)&lt;入力ｼｰﾄ!$O$2,"",MID(RIGHT(入力ｼｰﾄ!$H$186,入力ｼｰﾄ!$O$2),1,1))</f>
        <v>0</v>
      </c>
      <c r="T171" s="20" t="str">
        <f>IF(LEN(入力ｼｰﾄ!$H$187)&lt;入力ｼｰﾄ!$O$16,"",MID(RIGHT(入力ｼｰﾄ!$H$187,入力ｼｰﾄ!$O$16),1,1))</f>
        <v/>
      </c>
      <c r="U171" s="21" t="str">
        <f>IF(LEN(入力ｼｰﾄ!$H$187)&lt;入力ｼｰﾄ!$O$15,"",MID(RIGHT(入力ｼｰﾄ!$H$187,入力ｼｰﾄ!$O$15),1,1))</f>
        <v/>
      </c>
      <c r="V171" s="21" t="str">
        <f>IF(LEN(入力ｼｰﾄ!$H$187)&lt;入力ｼｰﾄ!$O$8,"",MID(RIGHT(入力ｼｰﾄ!$H$187,入力ｼｰﾄ!$O$8),1,1))</f>
        <v/>
      </c>
      <c r="W171" s="22" t="str">
        <f>IF(LEN(入力ｼｰﾄ!$H$187)&lt;入力ｼｰﾄ!$O$7,"",MID(RIGHT(入力ｼｰﾄ!$H$187,入力ｼｰﾄ!$O$7),1,1))</f>
        <v/>
      </c>
      <c r="X171" s="21" t="str">
        <f>IF(LEN(入力ｼｰﾄ!$H$187)&lt;入力ｼｰﾄ!$O$6,"",MID(RIGHT(入力ｼｰﾄ!$H$187,入力ｼｰﾄ!$O$6),1,1))</f>
        <v/>
      </c>
      <c r="Y171" s="23" t="str">
        <f>IF(LEN(入力ｼｰﾄ!$H$187)&lt;入力ｼｰﾄ!$O$5,"",MID(RIGHT(入力ｼｰﾄ!$H$187,入力ｼｰﾄ!$O$5),1,1))</f>
        <v/>
      </c>
      <c r="Z171" s="21" t="str">
        <f>IF(LEN(入力ｼｰﾄ!$H$187)&lt;入力ｼｰﾄ!$O$4,"",MID(RIGHT(入力ｼｰﾄ!$H$187,入力ｼｰﾄ!$O$4),1,1))</f>
        <v/>
      </c>
      <c r="AA171" s="21" t="str">
        <f>IF(LEN(入力ｼｰﾄ!$H$187)&lt;入力ｼｰﾄ!$O$3,"",MID(RIGHT(入力ｼｰﾄ!$H$187,入力ｼｰﾄ!$O$3),1,1))</f>
        <v/>
      </c>
      <c r="AB171" s="24" t="str">
        <f>IF(LEN(入力ｼｰﾄ!$H$187)&lt;入力ｼｰﾄ!$O$2,"",MID(RIGHT(入力ｼｰﾄ!$H$187,入力ｼｰﾄ!$O$2),1,1))</f>
        <v>0</v>
      </c>
      <c r="AC171" s="110" t="str">
        <f>IF(LEN(入力ｼｰﾄ!$H$188)&lt;入力ｼｰﾄ!$O$16,"",MID(RIGHT(入力ｼｰﾄ!$H$188,入力ｼｰﾄ!$O$16),1,1))</f>
        <v/>
      </c>
      <c r="AD171" s="111" t="str">
        <f>IF(LEN(入力ｼｰﾄ!$H$188)&lt;入力ｼｰﾄ!$O$15,"",MID(RIGHT(入力ｼｰﾄ!$H$188,入力ｼｰﾄ!$O$15),1,1))</f>
        <v/>
      </c>
      <c r="AE171" s="111" t="str">
        <f>IF(LEN(入力ｼｰﾄ!$H$188)&lt;入力ｼｰﾄ!$O$8,"",MID(RIGHT(入力ｼｰﾄ!$H$188,入力ｼｰﾄ!$O$8),1,1))</f>
        <v/>
      </c>
      <c r="AF171" s="112" t="str">
        <f>IF(LEN(入力ｼｰﾄ!$H$188)&lt;入力ｼｰﾄ!$O$7,"",MID(RIGHT(入力ｼｰﾄ!$H$188,入力ｼｰﾄ!$O$7),1,1))</f>
        <v/>
      </c>
      <c r="AG171" s="111" t="str">
        <f>IF(LEN(入力ｼｰﾄ!$H$188)&lt;入力ｼｰﾄ!$O$6,"",MID(RIGHT(入力ｼｰﾄ!$H$188,入力ｼｰﾄ!$O$6),1,1))</f>
        <v/>
      </c>
      <c r="AH171" s="113" t="str">
        <f>IF(LEN(入力ｼｰﾄ!$H$188)&lt;入力ｼｰﾄ!$O$5,"",MID(RIGHT(入力ｼｰﾄ!$H$188,入力ｼｰﾄ!$O$5),1,1))</f>
        <v/>
      </c>
      <c r="AI171" s="111" t="str">
        <f>IF(LEN(入力ｼｰﾄ!$H$188)&lt;入力ｼｰﾄ!$O$4,"",MID(RIGHT(入力ｼｰﾄ!$H$188,入力ｼｰﾄ!$O$4),1,1))</f>
        <v/>
      </c>
      <c r="AJ171" s="111" t="str">
        <f>IF(LEN(入力ｼｰﾄ!$H$188)&lt;入力ｼｰﾄ!$O$3,"",MID(RIGHT(入力ｼｰﾄ!$H$188,入力ｼｰﾄ!$O$3),1,1))</f>
        <v/>
      </c>
      <c r="AK171" s="115" t="str">
        <f>IF(LEN(入力ｼｰﾄ!$H$188)&lt;入力ｼｰﾄ!$O$2,"",MID(RIGHT(入力ｼｰﾄ!$H$188,入力ｼｰﾄ!$O$2),1,1))</f>
        <v>0</v>
      </c>
      <c r="AL171" s="20" t="str">
        <f>IF(LEN(入力ｼｰﾄ!$H$189)&lt;入力ｼｰﾄ!$O$16,"",MID(RIGHT(入力ｼｰﾄ!$H$189,入力ｼｰﾄ!$O$16),1,1))</f>
        <v/>
      </c>
      <c r="AM171" s="21" t="str">
        <f>IF(LEN(入力ｼｰﾄ!$H$189)&lt;入力ｼｰﾄ!$O$15,"",MID(RIGHT(入力ｼｰﾄ!$H$189,入力ｼｰﾄ!$O$15),1,1))</f>
        <v/>
      </c>
      <c r="AN171" s="21" t="str">
        <f>IF(LEN(入力ｼｰﾄ!$H$189)&lt;入力ｼｰﾄ!$O$8,"",MID(RIGHT(入力ｼｰﾄ!$H$189,入力ｼｰﾄ!$O$8),1,1))</f>
        <v/>
      </c>
      <c r="AO171" s="22" t="str">
        <f>IF(LEN(入力ｼｰﾄ!$H$189)&lt;入力ｼｰﾄ!$O$7,"",MID(RIGHT(入力ｼｰﾄ!$H$189,入力ｼｰﾄ!$O$7),1,1))</f>
        <v/>
      </c>
      <c r="AP171" s="21" t="str">
        <f>IF(LEN(入力ｼｰﾄ!$H$189)&lt;入力ｼｰﾄ!$O$6,"",MID(RIGHT(入力ｼｰﾄ!$H$189,入力ｼｰﾄ!$O$6),1,1))</f>
        <v/>
      </c>
      <c r="AQ171" s="23" t="str">
        <f>IF(LEN(入力ｼｰﾄ!$H$189)&lt;入力ｼｰﾄ!$O$5,"",MID(RIGHT(入力ｼｰﾄ!$H$189,入力ｼｰﾄ!$O$5),1,1))</f>
        <v/>
      </c>
      <c r="AR171" s="21" t="str">
        <f>IF(LEN(入力ｼｰﾄ!$H$189)&lt;入力ｼｰﾄ!$O$4,"",MID(RIGHT(入力ｼｰﾄ!$H$189,入力ｼｰﾄ!$O$4),1,1))</f>
        <v/>
      </c>
      <c r="AS171" s="21" t="str">
        <f>IF(LEN(入力ｼｰﾄ!$H$189)&lt;入力ｼｰﾄ!$O$3,"",MID(RIGHT(入力ｼｰﾄ!$H$189,入力ｼｰﾄ!$O$3),1,1))</f>
        <v/>
      </c>
      <c r="AT171" s="24" t="str">
        <f>IF(LEN(入力ｼｰﾄ!$H$189)&lt;入力ｼｰﾄ!$O$2,"",MID(RIGHT(入力ｼｰﾄ!$H$189,入力ｼｰﾄ!$O$2),1,1))</f>
        <v>0</v>
      </c>
      <c r="AU171" s="20" t="str">
        <f>IF(LEN(入力ｼｰﾄ!$H$190)&lt;入力ｼｰﾄ!$O$16,"",MID(RIGHT(入力ｼｰﾄ!$H$190,入力ｼｰﾄ!$O$16),1,1))</f>
        <v/>
      </c>
      <c r="AV171" s="21" t="str">
        <f>IF(LEN(入力ｼｰﾄ!$H$190)&lt;入力ｼｰﾄ!$O$15,"",MID(RIGHT(入力ｼｰﾄ!$H$190,入力ｼｰﾄ!$O$15),1,1))</f>
        <v/>
      </c>
      <c r="AW171" s="21" t="str">
        <f>IF(LEN(入力ｼｰﾄ!$H$190)&lt;入力ｼｰﾄ!$O$8,"",MID(RIGHT(入力ｼｰﾄ!$H$190,入力ｼｰﾄ!$O$8),1,1))</f>
        <v/>
      </c>
      <c r="AX171" s="22" t="str">
        <f>IF(LEN(入力ｼｰﾄ!$H$190)&lt;入力ｼｰﾄ!$O$7,"",MID(RIGHT(入力ｼｰﾄ!$H$190,入力ｼｰﾄ!$O$7),1,1))</f>
        <v/>
      </c>
      <c r="AY171" s="21" t="str">
        <f>IF(LEN(入力ｼｰﾄ!$H$190)&lt;入力ｼｰﾄ!$O$6,"",MID(RIGHT(入力ｼｰﾄ!$H$190,入力ｼｰﾄ!$O$6),1,1))</f>
        <v/>
      </c>
      <c r="AZ171" s="23" t="str">
        <f>IF(LEN(入力ｼｰﾄ!$H$190)&lt;入力ｼｰﾄ!$O$5,"",MID(RIGHT(入力ｼｰﾄ!$H$190,入力ｼｰﾄ!$O$5),1,1))</f>
        <v/>
      </c>
      <c r="BA171" s="21" t="str">
        <f>IF(LEN(入力ｼｰﾄ!$H$190)&lt;入力ｼｰﾄ!$O$4,"",MID(RIGHT(入力ｼｰﾄ!$H$190,入力ｼｰﾄ!$O$4),1,1))</f>
        <v/>
      </c>
      <c r="BB171" s="21" t="str">
        <f>IF(LEN(入力ｼｰﾄ!$H$190)&lt;入力ｼｰﾄ!$O$3,"",MID(RIGHT(入力ｼｰﾄ!$H$190,入力ｼｰﾄ!$O$3),1,1))</f>
        <v/>
      </c>
      <c r="BC171" s="21" t="str">
        <f>IF(LEN(入力ｼｰﾄ!$H$190)&lt;入力ｼｰﾄ!$O$2,"",MID(RIGHT(入力ｼｰﾄ!$H$190,入力ｼｰﾄ!$O$2),1,1))</f>
        <v>0</v>
      </c>
      <c r="BD171" s="192"/>
      <c r="BE171" s="193"/>
      <c r="BF171" s="193"/>
      <c r="BG171" s="194"/>
    </row>
    <row r="172" spans="1:61" ht="26.25" customHeight="1">
      <c r="A172" s="179" t="s">
        <v>2</v>
      </c>
      <c r="B172" s="180"/>
      <c r="C172" s="180"/>
      <c r="D172" s="180"/>
      <c r="E172" s="180"/>
      <c r="F172" s="181">
        <f>入力ｼｰﾄ!$D$192</f>
        <v>0</v>
      </c>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0" t="s">
        <v>14</v>
      </c>
      <c r="AM172" s="180"/>
      <c r="AN172" s="180"/>
      <c r="AO172" s="180"/>
      <c r="AP172" s="180"/>
      <c r="AQ172" s="182">
        <f>入力ｼｰﾄ!$D$191</f>
        <v>0</v>
      </c>
      <c r="AR172" s="182"/>
      <c r="AS172" s="182"/>
      <c r="AT172" s="182"/>
      <c r="AU172" s="182"/>
      <c r="AV172" s="182"/>
      <c r="AW172" s="182"/>
      <c r="AX172" s="182"/>
      <c r="AY172" s="182"/>
      <c r="AZ172" s="182"/>
      <c r="BA172" s="182"/>
      <c r="BB172" s="182"/>
      <c r="BC172" s="182"/>
      <c r="BD172" s="183" t="s">
        <v>17</v>
      </c>
      <c r="BE172" s="184"/>
      <c r="BF172" s="184"/>
      <c r="BG172" s="185"/>
    </row>
    <row r="173" spans="1:61" ht="20.25" customHeight="1">
      <c r="A173" s="207" t="s">
        <v>12</v>
      </c>
      <c r="B173" s="201"/>
      <c r="C173" s="201"/>
      <c r="D173" s="201"/>
      <c r="E173" s="201"/>
      <c r="F173" s="201"/>
      <c r="G173" s="201"/>
      <c r="H173" s="201"/>
      <c r="I173" s="201"/>
      <c r="J173" s="202"/>
      <c r="K173" s="200" t="s">
        <v>15</v>
      </c>
      <c r="L173" s="201"/>
      <c r="M173" s="201"/>
      <c r="N173" s="201"/>
      <c r="O173" s="201"/>
      <c r="P173" s="201"/>
      <c r="Q173" s="201"/>
      <c r="R173" s="201"/>
      <c r="S173" s="202"/>
      <c r="T173" s="200" t="s">
        <v>37</v>
      </c>
      <c r="U173" s="201"/>
      <c r="V173" s="201"/>
      <c r="W173" s="201"/>
      <c r="X173" s="201"/>
      <c r="Y173" s="201"/>
      <c r="Z173" s="201"/>
      <c r="AA173" s="201"/>
      <c r="AB173" s="202"/>
      <c r="AC173" s="200" t="s">
        <v>6</v>
      </c>
      <c r="AD173" s="201"/>
      <c r="AE173" s="201"/>
      <c r="AF173" s="201"/>
      <c r="AG173" s="201"/>
      <c r="AH173" s="201"/>
      <c r="AI173" s="201"/>
      <c r="AJ173" s="201"/>
      <c r="AK173" s="202"/>
      <c r="AL173" s="200" t="s">
        <v>11</v>
      </c>
      <c r="AM173" s="201"/>
      <c r="AN173" s="201"/>
      <c r="AO173" s="201"/>
      <c r="AP173" s="201"/>
      <c r="AQ173" s="201"/>
      <c r="AR173" s="201"/>
      <c r="AS173" s="201"/>
      <c r="AT173" s="202"/>
      <c r="AU173" s="200" t="s">
        <v>16</v>
      </c>
      <c r="AV173" s="201"/>
      <c r="AW173" s="201"/>
      <c r="AX173" s="201"/>
      <c r="AY173" s="201"/>
      <c r="AZ173" s="201"/>
      <c r="BA173" s="201"/>
      <c r="BB173" s="201"/>
      <c r="BC173" s="202"/>
      <c r="BD173" s="186">
        <f>入力ｼｰﾄ!I191</f>
        <v>0</v>
      </c>
      <c r="BE173" s="187"/>
      <c r="BF173" s="187"/>
      <c r="BG173" s="188"/>
    </row>
    <row r="174" spans="1:61" ht="20.25" customHeight="1">
      <c r="A174" s="208">
        <f>入力ｼｰﾄ!$D$193</f>
        <v>0</v>
      </c>
      <c r="B174" s="209"/>
      <c r="C174" s="209"/>
      <c r="D174" s="209"/>
      <c r="E174" s="209"/>
      <c r="F174" s="209"/>
      <c r="G174" s="209"/>
      <c r="H174" s="209"/>
      <c r="I174" s="209"/>
      <c r="J174" s="210"/>
      <c r="K174" s="15" t="str">
        <f>IF(LEN(入力ｼｰﾄ!$D$194)&lt;入力ｼｰﾄ!$O$16,"",MID(RIGHT(入力ｼｰﾄ!$D$194,入力ｼｰﾄ!$O$16),1,1))</f>
        <v/>
      </c>
      <c r="L174" s="16" t="str">
        <f>IF(LEN(入力ｼｰﾄ!$D$194)&lt;入力ｼｰﾄ!$O$15,"",MID(RIGHT(入力ｼｰﾄ!$D$194,入力ｼｰﾄ!$O$15),1,1))</f>
        <v/>
      </c>
      <c r="M174" s="16" t="str">
        <f>IF(LEN(入力ｼｰﾄ!$D$194)&lt;入力ｼｰﾄ!$O$8,"",MID(RIGHT(入力ｼｰﾄ!$D$194,入力ｼｰﾄ!$O$8),1,1))</f>
        <v/>
      </c>
      <c r="N174" s="17" t="str">
        <f>IF(LEN(入力ｼｰﾄ!$D$194)&lt;入力ｼｰﾄ!$O$7,"",MID(RIGHT(入力ｼｰﾄ!$D$194,入力ｼｰﾄ!$O$7),1,1))</f>
        <v/>
      </c>
      <c r="O174" s="16" t="str">
        <f>IF(LEN(入力ｼｰﾄ!$D$194)&lt;入力ｼｰﾄ!$O$6,"",MID(RIGHT(入力ｼｰﾄ!$D$194,入力ｼｰﾄ!$O$6),1,1))</f>
        <v/>
      </c>
      <c r="P174" s="18" t="str">
        <f>IF(LEN(入力ｼｰﾄ!$D$194)&lt;入力ｼｰﾄ!$O$5,"",MID(RIGHT(入力ｼｰﾄ!$D$194,入力ｼｰﾄ!$O$5),1,1))</f>
        <v/>
      </c>
      <c r="Q174" s="16" t="str">
        <f>IF(LEN(入力ｼｰﾄ!$D$194)&lt;入力ｼｰﾄ!$O$4,"",MID(RIGHT(入力ｼｰﾄ!$D$194,入力ｼｰﾄ!$O$4),1,1))</f>
        <v/>
      </c>
      <c r="R174" s="16" t="str">
        <f>IF(LEN(入力ｼｰﾄ!$D$194)&lt;入力ｼｰﾄ!$O$3,"",MID(RIGHT(入力ｼｰﾄ!$D$194,入力ｼｰﾄ!$O$3),1,1))</f>
        <v/>
      </c>
      <c r="S174" s="19" t="str">
        <f>IF(LEN(入力ｼｰﾄ!$D$194)&lt;入力ｼｰﾄ!$O$2,"",MID(RIGHT(入力ｼｰﾄ!$D$194,入力ｼｰﾄ!$O$2),1,1))</f>
        <v/>
      </c>
      <c r="T174" s="15" t="str">
        <f>IF(LEN(入力ｼｰﾄ!$D$195)&lt;入力ｼｰﾄ!$O$16,"",MID(RIGHT(入力ｼｰﾄ!$D$195,入力ｼｰﾄ!$O$16),1,1))</f>
        <v/>
      </c>
      <c r="U174" s="16" t="str">
        <f>IF(LEN(入力ｼｰﾄ!$D$195)&lt;入力ｼｰﾄ!$O$15,"",MID(RIGHT(入力ｼｰﾄ!$D$195,入力ｼｰﾄ!$O$15),1,1))</f>
        <v/>
      </c>
      <c r="V174" s="16" t="str">
        <f>IF(LEN(入力ｼｰﾄ!$D$195)&lt;入力ｼｰﾄ!$O$8,"",MID(RIGHT(入力ｼｰﾄ!$D$195,入力ｼｰﾄ!$O$8),1,1))</f>
        <v/>
      </c>
      <c r="W174" s="17" t="str">
        <f>IF(LEN(入力ｼｰﾄ!$D$195)&lt;入力ｼｰﾄ!$O$7,"",MID(RIGHT(入力ｼｰﾄ!$D$195,入力ｼｰﾄ!$O$7),1,1))</f>
        <v/>
      </c>
      <c r="X174" s="16" t="str">
        <f>IF(LEN(入力ｼｰﾄ!$D$195)&lt;入力ｼｰﾄ!$O$6,"",MID(RIGHT(入力ｼｰﾄ!$D$195,入力ｼｰﾄ!$O$6),1,1))</f>
        <v/>
      </c>
      <c r="Y174" s="18" t="str">
        <f>IF(LEN(入力ｼｰﾄ!$D$195)&lt;入力ｼｰﾄ!$O$5,"",MID(RIGHT(入力ｼｰﾄ!$D$195,入力ｼｰﾄ!$O$5),1,1))</f>
        <v/>
      </c>
      <c r="Z174" s="16" t="str">
        <f>IF(LEN(入力ｼｰﾄ!$D$195)&lt;入力ｼｰﾄ!$O$4,"",MID(RIGHT(入力ｼｰﾄ!$D$195,入力ｼｰﾄ!$O$4),1,1))</f>
        <v/>
      </c>
      <c r="AA174" s="16" t="str">
        <f>IF(LEN(入力ｼｰﾄ!$D$195)&lt;入力ｼｰﾄ!$O$3,"",MID(RIGHT(入力ｼｰﾄ!$D$195,入力ｼｰﾄ!$O$3),1,1))</f>
        <v/>
      </c>
      <c r="AB174" s="19" t="str">
        <f>IF(LEN(入力ｼｰﾄ!$D$195)&lt;入力ｼｰﾄ!$O$2,"",MID(RIGHT(入力ｼｰﾄ!$D$195,入力ｼｰﾄ!$O$2),1,1))</f>
        <v/>
      </c>
      <c r="AC174" s="106" t="str">
        <f>IF(LEN(入力ｼｰﾄ!$D$196)&lt;入力ｼｰﾄ!$O$16,"",MID(RIGHT(入力ｼｰﾄ!$D$196,入力ｼｰﾄ!$O$16),1,1))</f>
        <v/>
      </c>
      <c r="AD174" s="107" t="str">
        <f>IF(LEN(入力ｼｰﾄ!$D$196)&lt;入力ｼｰﾄ!$O$15,"",MID(RIGHT(入力ｼｰﾄ!$D$196,入力ｼｰﾄ!$O$15),1,1))</f>
        <v/>
      </c>
      <c r="AE174" s="107" t="str">
        <f>IF(LEN(入力ｼｰﾄ!$D$196)&lt;入力ｼｰﾄ!$O$8,"",MID(RIGHT(入力ｼｰﾄ!$D$196,入力ｼｰﾄ!$O$8),1,1))</f>
        <v/>
      </c>
      <c r="AF174" s="108" t="str">
        <f>IF(LEN(入力ｼｰﾄ!$D$196)&lt;入力ｼｰﾄ!$O$7,"",MID(RIGHT(入力ｼｰﾄ!$D$196,入力ｼｰﾄ!$O$7),1,1))</f>
        <v/>
      </c>
      <c r="AG174" s="107" t="str">
        <f>IF(LEN(入力ｼｰﾄ!$D$196)&lt;入力ｼｰﾄ!$O$6,"",MID(RIGHT(入力ｼｰﾄ!$D$196,入力ｼｰﾄ!$O$6),1,1))</f>
        <v/>
      </c>
      <c r="AH174" s="109" t="str">
        <f>IF(LEN(入力ｼｰﾄ!$D$196)&lt;入力ｼｰﾄ!$O$5,"",MID(RIGHT(入力ｼｰﾄ!$D$196,入力ｼｰﾄ!$O$5),1,1))</f>
        <v/>
      </c>
      <c r="AI174" s="107" t="str">
        <f>IF(LEN(入力ｼｰﾄ!$D$196)&lt;入力ｼｰﾄ!$O$4,"",MID(RIGHT(入力ｼｰﾄ!$D$196,入力ｼｰﾄ!$O$4),1,1))</f>
        <v/>
      </c>
      <c r="AJ174" s="107" t="str">
        <f>IF(LEN(入力ｼｰﾄ!$D$196)&lt;入力ｼｰﾄ!$O$3,"",MID(RIGHT(入力ｼｰﾄ!$D$196,入力ｼｰﾄ!$O$3),1,1))</f>
        <v/>
      </c>
      <c r="AK174" s="114" t="str">
        <f>IF(LEN(入力ｼｰﾄ!$D$196)&lt;入力ｼｰﾄ!$O$2,"",MID(RIGHT(入力ｼｰﾄ!$D$196,入力ｼｰﾄ!$O$2),1,1))</f>
        <v/>
      </c>
      <c r="AL174" s="15" t="str">
        <f>IF(LEN(入力ｼｰﾄ!$D$197)&lt;入力ｼｰﾄ!$O$16,"",MID(RIGHT(入力ｼｰﾄ!$D$197,入力ｼｰﾄ!$O$16),1,1))</f>
        <v/>
      </c>
      <c r="AM174" s="16" t="str">
        <f>IF(LEN(入力ｼｰﾄ!$D$197)&lt;入力ｼｰﾄ!$O$15,"",MID(RIGHT(入力ｼｰﾄ!$D$197,入力ｼｰﾄ!$O$15),1,1))</f>
        <v/>
      </c>
      <c r="AN174" s="16" t="str">
        <f>IF(LEN(入力ｼｰﾄ!$D$197)&lt;入力ｼｰﾄ!$O$8,"",MID(RIGHT(入力ｼｰﾄ!$D$197,入力ｼｰﾄ!$O$8),1,1))</f>
        <v/>
      </c>
      <c r="AO174" s="17" t="str">
        <f>IF(LEN(入力ｼｰﾄ!$D$197)&lt;入力ｼｰﾄ!$O$7,"",MID(RIGHT(入力ｼｰﾄ!$D$197,入力ｼｰﾄ!$O$7),1,1))</f>
        <v/>
      </c>
      <c r="AP174" s="16" t="str">
        <f>IF(LEN(入力ｼｰﾄ!$D$197)&lt;入力ｼｰﾄ!$O$6,"",MID(RIGHT(入力ｼｰﾄ!$D$197,入力ｼｰﾄ!$O$6),1,1))</f>
        <v/>
      </c>
      <c r="AQ174" s="18" t="str">
        <f>IF(LEN(入力ｼｰﾄ!$D$197)&lt;入力ｼｰﾄ!$O$5,"",MID(RIGHT(入力ｼｰﾄ!$D$197,入力ｼｰﾄ!$O$5),1,1))</f>
        <v/>
      </c>
      <c r="AR174" s="16" t="str">
        <f>IF(LEN(入力ｼｰﾄ!$D$197)&lt;入力ｼｰﾄ!$O$4,"",MID(RIGHT(入力ｼｰﾄ!$D$197,入力ｼｰﾄ!$O$4),1,1))</f>
        <v/>
      </c>
      <c r="AS174" s="16" t="str">
        <f>IF(LEN(入力ｼｰﾄ!$D$197)&lt;入力ｼｰﾄ!$O$3,"",MID(RIGHT(入力ｼｰﾄ!$D$197,入力ｼｰﾄ!$O$3),1,1))</f>
        <v/>
      </c>
      <c r="AT174" s="19" t="str">
        <f>IF(LEN(入力ｼｰﾄ!$D$197)&lt;入力ｼｰﾄ!$O$2,"",MID(RIGHT(入力ｼｰﾄ!$D$197,入力ｼｰﾄ!$O$2),1,1))</f>
        <v>0</v>
      </c>
      <c r="AU174" s="15" t="str">
        <f>IF(LEN(入力ｼｰﾄ!$D$198)&lt;入力ｼｰﾄ!$O$16,"",MID(RIGHT(入力ｼｰﾄ!$D$198,入力ｼｰﾄ!$O$16),1,1))</f>
        <v/>
      </c>
      <c r="AV174" s="16" t="str">
        <f>IF(LEN(入力ｼｰﾄ!$D$198)&lt;入力ｼｰﾄ!$O$15,"",MID(RIGHT(入力ｼｰﾄ!$D$198,入力ｼｰﾄ!$O$15),1,1))</f>
        <v/>
      </c>
      <c r="AW174" s="16" t="str">
        <f>IF(LEN(入力ｼｰﾄ!$D$198)&lt;入力ｼｰﾄ!$O$8,"",MID(RIGHT(入力ｼｰﾄ!$D$198,入力ｼｰﾄ!$O$8),1,1))</f>
        <v/>
      </c>
      <c r="AX174" s="17" t="str">
        <f>IF(LEN(入力ｼｰﾄ!$D$198)&lt;入力ｼｰﾄ!$O$7,"",MID(RIGHT(入力ｼｰﾄ!$D$198,入力ｼｰﾄ!$O$7),1,1))</f>
        <v/>
      </c>
      <c r="AY174" s="16" t="str">
        <f>IF(LEN(入力ｼｰﾄ!$D$198)&lt;入力ｼｰﾄ!$O$6,"",MID(RIGHT(入力ｼｰﾄ!$D$198,入力ｼｰﾄ!$O$6),1,1))</f>
        <v/>
      </c>
      <c r="AZ174" s="18" t="str">
        <f>IF(LEN(入力ｼｰﾄ!$D$198)&lt;入力ｼｰﾄ!$O$5,"",MID(RIGHT(入力ｼｰﾄ!$D$198,入力ｼｰﾄ!$O$5),1,1))</f>
        <v/>
      </c>
      <c r="BA174" s="16" t="str">
        <f>IF(LEN(入力ｼｰﾄ!$D$198)&lt;入力ｼｰﾄ!$O$4,"",MID(RIGHT(入力ｼｰﾄ!$D$198,入力ｼｰﾄ!$O$4),1,1))</f>
        <v/>
      </c>
      <c r="BB174" s="16" t="str">
        <f>IF(LEN(入力ｼｰﾄ!$D$198)&lt;入力ｼｰﾄ!$O$3,"",MID(RIGHT(入力ｼｰﾄ!$D$198,入力ｼｰﾄ!$O$3),1,1))</f>
        <v/>
      </c>
      <c r="BC174" s="16" t="str">
        <f>IF(LEN(入力ｼｰﾄ!$D$198)&lt;入力ｼｰﾄ!$O$2,"",MID(RIGHT(入力ｼｰﾄ!$D$198,入力ｼｰﾄ!$O$2),1,1))</f>
        <v>0</v>
      </c>
      <c r="BD174" s="189"/>
      <c r="BE174" s="190"/>
      <c r="BF174" s="190"/>
      <c r="BG174" s="191"/>
    </row>
    <row r="175" spans="1:61" ht="20.25" customHeight="1">
      <c r="A175" s="211">
        <f>入力ｼｰﾄ!$E$193</f>
        <v>0</v>
      </c>
      <c r="B175" s="209"/>
      <c r="C175" s="209"/>
      <c r="D175" s="209"/>
      <c r="E175" s="209"/>
      <c r="F175" s="209"/>
      <c r="G175" s="209"/>
      <c r="H175" s="209"/>
      <c r="I175" s="209"/>
      <c r="J175" s="210"/>
      <c r="K175" s="15" t="str">
        <f>IF(LEN(入力ｼｰﾄ!$E$194)&lt;入力ｼｰﾄ!$O$16,"",MID(RIGHT(入力ｼｰﾄ!$E$194,入力ｼｰﾄ!$O$16),1,1))</f>
        <v/>
      </c>
      <c r="L175" s="16" t="str">
        <f>IF(LEN(入力ｼｰﾄ!$E$194)&lt;入力ｼｰﾄ!$O$15,"",MID(RIGHT(入力ｼｰﾄ!$E$194,入力ｼｰﾄ!$O$15),1,1))</f>
        <v/>
      </c>
      <c r="M175" s="16" t="str">
        <f>IF(LEN(入力ｼｰﾄ!$E$194)&lt;入力ｼｰﾄ!$O$8,"",MID(RIGHT(入力ｼｰﾄ!$E$194,入力ｼｰﾄ!$O$8),1,1))</f>
        <v/>
      </c>
      <c r="N175" s="17" t="str">
        <f>IF(LEN(入力ｼｰﾄ!$E$194)&lt;入力ｼｰﾄ!$O$7,"",MID(RIGHT(入力ｼｰﾄ!$E$194,入力ｼｰﾄ!$O$7),1,1))</f>
        <v/>
      </c>
      <c r="O175" s="16" t="str">
        <f>IF(LEN(入力ｼｰﾄ!$E$194)&lt;入力ｼｰﾄ!$O$6,"",MID(RIGHT(入力ｼｰﾄ!$E$194,入力ｼｰﾄ!$O$6),1,1))</f>
        <v/>
      </c>
      <c r="P175" s="18" t="str">
        <f>IF(LEN(入力ｼｰﾄ!$E$194)&lt;入力ｼｰﾄ!$O$5,"",MID(RIGHT(入力ｼｰﾄ!$E$194,入力ｼｰﾄ!$O$5),1,1))</f>
        <v/>
      </c>
      <c r="Q175" s="16" t="str">
        <f>IF(LEN(入力ｼｰﾄ!$E$194)&lt;入力ｼｰﾄ!$O$4,"",MID(RIGHT(入力ｼｰﾄ!$E$194,入力ｼｰﾄ!$O$4),1,1))</f>
        <v/>
      </c>
      <c r="R175" s="16" t="str">
        <f>IF(LEN(入力ｼｰﾄ!$E$194)&lt;入力ｼｰﾄ!$O$3,"",MID(RIGHT(入力ｼｰﾄ!$E$194,入力ｼｰﾄ!$O$3),1,1))</f>
        <v/>
      </c>
      <c r="S175" s="19" t="str">
        <f>IF(LEN(入力ｼｰﾄ!$E$194)&lt;入力ｼｰﾄ!$O$2,"",MID(RIGHT(入力ｼｰﾄ!$E$194,入力ｼｰﾄ!$O$2),1,1))</f>
        <v/>
      </c>
      <c r="T175" s="15" t="str">
        <f>IF(LEN(入力ｼｰﾄ!$E$195)&lt;入力ｼｰﾄ!$O$16,"",MID(RIGHT(入力ｼｰﾄ!$E$195,入力ｼｰﾄ!$O$16),1,1))</f>
        <v/>
      </c>
      <c r="U175" s="16" t="str">
        <f>IF(LEN(入力ｼｰﾄ!$E$195)&lt;入力ｼｰﾄ!$O$15,"",MID(RIGHT(入力ｼｰﾄ!$E$195,入力ｼｰﾄ!$O$15),1,1))</f>
        <v/>
      </c>
      <c r="V175" s="16" t="str">
        <f>IF(LEN(入力ｼｰﾄ!$E$195)&lt;入力ｼｰﾄ!$O$8,"",MID(RIGHT(入力ｼｰﾄ!$E$195,入力ｼｰﾄ!$O$8),1,1))</f>
        <v/>
      </c>
      <c r="W175" s="17" t="str">
        <f>IF(LEN(入力ｼｰﾄ!$E$195)&lt;入力ｼｰﾄ!$O$7,"",MID(RIGHT(入力ｼｰﾄ!$E$195,入力ｼｰﾄ!$O$7),1,1))</f>
        <v/>
      </c>
      <c r="X175" s="16" t="str">
        <f>IF(LEN(入力ｼｰﾄ!$E$195)&lt;入力ｼｰﾄ!$O$6,"",MID(RIGHT(入力ｼｰﾄ!$E$195,入力ｼｰﾄ!$O$6),1,1))</f>
        <v/>
      </c>
      <c r="Y175" s="18" t="str">
        <f>IF(LEN(入力ｼｰﾄ!$E$195)&lt;入力ｼｰﾄ!$O$5,"",MID(RIGHT(入力ｼｰﾄ!$E$195,入力ｼｰﾄ!$O$5),1,1))</f>
        <v/>
      </c>
      <c r="Z175" s="16" t="str">
        <f>IF(LEN(入力ｼｰﾄ!$E$195)&lt;入力ｼｰﾄ!$O$4,"",MID(RIGHT(入力ｼｰﾄ!$E$195,入力ｼｰﾄ!$O$4),1,1))</f>
        <v/>
      </c>
      <c r="AA175" s="16" t="str">
        <f>IF(LEN(入力ｼｰﾄ!$E$195)&lt;入力ｼｰﾄ!$O$3,"",MID(RIGHT(入力ｼｰﾄ!$E$195,入力ｼｰﾄ!$O$3),1,1))</f>
        <v/>
      </c>
      <c r="AB175" s="19" t="str">
        <f>IF(LEN(入力ｼｰﾄ!$E$195)&lt;入力ｼｰﾄ!$O$2,"",MID(RIGHT(入力ｼｰﾄ!$E$195,入力ｼｰﾄ!$O$2),1,1))</f>
        <v/>
      </c>
      <c r="AC175" s="106" t="str">
        <f>IF(LEN(入力ｼｰﾄ!$E$196)&lt;入力ｼｰﾄ!$O$16,"",MID(RIGHT(入力ｼｰﾄ!$E$196,入力ｼｰﾄ!$O$16),1,1))</f>
        <v/>
      </c>
      <c r="AD175" s="107" t="str">
        <f>IF(LEN(入力ｼｰﾄ!$E$196)&lt;入力ｼｰﾄ!$O$15,"",MID(RIGHT(入力ｼｰﾄ!$E$196,入力ｼｰﾄ!$O$15),1,1))</f>
        <v/>
      </c>
      <c r="AE175" s="107" t="str">
        <f>IF(LEN(入力ｼｰﾄ!$E$196)&lt;入力ｼｰﾄ!$O$8,"",MID(RIGHT(入力ｼｰﾄ!$E$196,入力ｼｰﾄ!$O$8),1,1))</f>
        <v/>
      </c>
      <c r="AF175" s="108" t="str">
        <f>IF(LEN(入力ｼｰﾄ!$E$196)&lt;入力ｼｰﾄ!$O$7,"",MID(RIGHT(入力ｼｰﾄ!$E$196,入力ｼｰﾄ!$O$7),1,1))</f>
        <v/>
      </c>
      <c r="AG175" s="107" t="str">
        <f>IF(LEN(入力ｼｰﾄ!$E$196)&lt;入力ｼｰﾄ!$O$6,"",MID(RIGHT(入力ｼｰﾄ!$E$196,入力ｼｰﾄ!$O$6),1,1))</f>
        <v/>
      </c>
      <c r="AH175" s="109" t="str">
        <f>IF(LEN(入力ｼｰﾄ!$E$196)&lt;入力ｼｰﾄ!$O$5,"",MID(RIGHT(入力ｼｰﾄ!$E$196,入力ｼｰﾄ!$O$5),1,1))</f>
        <v/>
      </c>
      <c r="AI175" s="107" t="str">
        <f>IF(LEN(入力ｼｰﾄ!$E$196)&lt;入力ｼｰﾄ!$O$4,"",MID(RIGHT(入力ｼｰﾄ!$E$196,入力ｼｰﾄ!$O$4),1,1))</f>
        <v/>
      </c>
      <c r="AJ175" s="107" t="str">
        <f>IF(LEN(入力ｼｰﾄ!$E$196)&lt;入力ｼｰﾄ!$O$3,"",MID(RIGHT(入力ｼｰﾄ!$E$196,入力ｼｰﾄ!$O$3),1,1))</f>
        <v/>
      </c>
      <c r="AK175" s="114" t="str">
        <f>IF(LEN(入力ｼｰﾄ!$E$196)&lt;入力ｼｰﾄ!$O$2,"",MID(RIGHT(入力ｼｰﾄ!$E$196,入力ｼｰﾄ!$O$2),1,1))</f>
        <v/>
      </c>
      <c r="AL175" s="15" t="str">
        <f>IF(LEN(入力ｼｰﾄ!$E$197)&lt;入力ｼｰﾄ!$O$16,"",MID(RIGHT(入力ｼｰﾄ!$E$197,入力ｼｰﾄ!$O$16),1,1))</f>
        <v/>
      </c>
      <c r="AM175" s="16" t="str">
        <f>IF(LEN(入力ｼｰﾄ!$E$197)&lt;入力ｼｰﾄ!$O$15,"",MID(RIGHT(入力ｼｰﾄ!$E$197,入力ｼｰﾄ!$O$15),1,1))</f>
        <v/>
      </c>
      <c r="AN175" s="16" t="str">
        <f>IF(LEN(入力ｼｰﾄ!$E$197)&lt;入力ｼｰﾄ!$O$8,"",MID(RIGHT(入力ｼｰﾄ!$E$197,入力ｼｰﾄ!$O$8),1,1))</f>
        <v/>
      </c>
      <c r="AO175" s="17" t="str">
        <f>IF(LEN(入力ｼｰﾄ!$E$197)&lt;入力ｼｰﾄ!$O$7,"",MID(RIGHT(入力ｼｰﾄ!$E$197,入力ｼｰﾄ!$O$7),1,1))</f>
        <v/>
      </c>
      <c r="AP175" s="16" t="str">
        <f>IF(LEN(入力ｼｰﾄ!$E$197)&lt;入力ｼｰﾄ!$O$6,"",MID(RIGHT(入力ｼｰﾄ!$E$197,入力ｼｰﾄ!$O$6),1,1))</f>
        <v/>
      </c>
      <c r="AQ175" s="18" t="str">
        <f>IF(LEN(入力ｼｰﾄ!$E$197)&lt;入力ｼｰﾄ!$O$5,"",MID(RIGHT(入力ｼｰﾄ!$E$197,入力ｼｰﾄ!$O$5),1,1))</f>
        <v/>
      </c>
      <c r="AR175" s="16" t="str">
        <f>IF(LEN(入力ｼｰﾄ!$E$197)&lt;入力ｼｰﾄ!$O$4,"",MID(RIGHT(入力ｼｰﾄ!$E$197,入力ｼｰﾄ!$O$4),1,1))</f>
        <v/>
      </c>
      <c r="AS175" s="16" t="str">
        <f>IF(LEN(入力ｼｰﾄ!$E$197)&lt;入力ｼｰﾄ!$O$3,"",MID(RIGHT(入力ｼｰﾄ!$E$197,入力ｼｰﾄ!$O$3),1,1))</f>
        <v/>
      </c>
      <c r="AT175" s="19" t="str">
        <f>IF(LEN(入力ｼｰﾄ!$E$197)&lt;入力ｼｰﾄ!$O$2,"",MID(RIGHT(入力ｼｰﾄ!$E$197,入力ｼｰﾄ!$O$2),1,1))</f>
        <v>0</v>
      </c>
      <c r="AU175" s="15" t="str">
        <f>IF(LEN(入力ｼｰﾄ!$E$198)&lt;入力ｼｰﾄ!$O$16,"",MID(RIGHT(入力ｼｰﾄ!$E$198,入力ｼｰﾄ!$O$16),1,1))</f>
        <v/>
      </c>
      <c r="AV175" s="16" t="str">
        <f>IF(LEN(入力ｼｰﾄ!$E$198)&lt;入力ｼｰﾄ!$O$15,"",MID(RIGHT(入力ｼｰﾄ!$E$198,入力ｼｰﾄ!$O$15),1,1))</f>
        <v/>
      </c>
      <c r="AW175" s="16" t="str">
        <f>IF(LEN(入力ｼｰﾄ!$E$198)&lt;入力ｼｰﾄ!$O$8,"",MID(RIGHT(入力ｼｰﾄ!$E$198,入力ｼｰﾄ!$O$8),1,1))</f>
        <v/>
      </c>
      <c r="AX175" s="17" t="str">
        <f>IF(LEN(入力ｼｰﾄ!$E$198)&lt;入力ｼｰﾄ!$O$7,"",MID(RIGHT(入力ｼｰﾄ!$E$198,入力ｼｰﾄ!$O$7),1,1))</f>
        <v/>
      </c>
      <c r="AY175" s="16" t="str">
        <f>IF(LEN(入力ｼｰﾄ!$E$198)&lt;入力ｼｰﾄ!$O$6,"",MID(RIGHT(入力ｼｰﾄ!$E$198,入力ｼｰﾄ!$O$6),1,1))</f>
        <v/>
      </c>
      <c r="AZ175" s="18" t="str">
        <f>IF(LEN(入力ｼｰﾄ!$E$198)&lt;入力ｼｰﾄ!$O$5,"",MID(RIGHT(入力ｼｰﾄ!$E$198,入力ｼｰﾄ!$O$5),1,1))</f>
        <v/>
      </c>
      <c r="BA175" s="16" t="str">
        <f>IF(LEN(入力ｼｰﾄ!$E$198)&lt;入力ｼｰﾄ!$O$4,"",MID(RIGHT(入力ｼｰﾄ!$E$198,入力ｼｰﾄ!$O$4),1,1))</f>
        <v/>
      </c>
      <c r="BB175" s="16" t="str">
        <f>IF(LEN(入力ｼｰﾄ!$E$198)&lt;入力ｼｰﾄ!$O$3,"",MID(RIGHT(入力ｼｰﾄ!$E$198,入力ｼｰﾄ!$O$3),1,1))</f>
        <v/>
      </c>
      <c r="BC175" s="16" t="str">
        <f>IF(LEN(入力ｼｰﾄ!$E$198)&lt;入力ｼｰﾄ!$O$2,"",MID(RIGHT(入力ｼｰﾄ!$E$198,入力ｼｰﾄ!$O$2),1,1))</f>
        <v>0</v>
      </c>
      <c r="BD175" s="189"/>
      <c r="BE175" s="190"/>
      <c r="BF175" s="190"/>
      <c r="BG175" s="191"/>
      <c r="BI175" s="86" t="s">
        <v>115</v>
      </c>
    </row>
    <row r="176" spans="1:61" ht="20.25" customHeight="1">
      <c r="A176" s="211">
        <f>入力ｼｰﾄ!$F$193</f>
        <v>0</v>
      </c>
      <c r="B176" s="209"/>
      <c r="C176" s="209"/>
      <c r="D176" s="209"/>
      <c r="E176" s="209"/>
      <c r="F176" s="209"/>
      <c r="G176" s="209"/>
      <c r="H176" s="209"/>
      <c r="I176" s="209"/>
      <c r="J176" s="210"/>
      <c r="K176" s="15" t="str">
        <f>IF(LEN(入力ｼｰﾄ!$F$194)&lt;入力ｼｰﾄ!$O$16,"",MID(RIGHT(入力ｼｰﾄ!$F$194,入力ｼｰﾄ!$O$16),1,1))</f>
        <v/>
      </c>
      <c r="L176" s="16" t="str">
        <f>IF(LEN(入力ｼｰﾄ!$F$194)&lt;入力ｼｰﾄ!$O$15,"",MID(RIGHT(入力ｼｰﾄ!$F$194,入力ｼｰﾄ!$O$15),1,1))</f>
        <v/>
      </c>
      <c r="M176" s="16" t="str">
        <f>IF(LEN(入力ｼｰﾄ!$F$194)&lt;入力ｼｰﾄ!$O$8,"",MID(RIGHT(入力ｼｰﾄ!$F$194,入力ｼｰﾄ!$O$8),1,1))</f>
        <v/>
      </c>
      <c r="N176" s="17" t="str">
        <f>IF(LEN(入力ｼｰﾄ!$F$194)&lt;入力ｼｰﾄ!$O$7,"",MID(RIGHT(入力ｼｰﾄ!$F$194,入力ｼｰﾄ!$O$7),1,1))</f>
        <v/>
      </c>
      <c r="O176" s="16" t="str">
        <f>IF(LEN(入力ｼｰﾄ!$F$194)&lt;入力ｼｰﾄ!$O$6,"",MID(RIGHT(入力ｼｰﾄ!$F$194,入力ｼｰﾄ!$O$6),1,1))</f>
        <v/>
      </c>
      <c r="P176" s="18" t="str">
        <f>IF(LEN(入力ｼｰﾄ!$F$194)&lt;入力ｼｰﾄ!$O$5,"",MID(RIGHT(入力ｼｰﾄ!$F$194,入力ｼｰﾄ!$O$5),1,1))</f>
        <v/>
      </c>
      <c r="Q176" s="16" t="str">
        <f>IF(LEN(入力ｼｰﾄ!$F$194)&lt;入力ｼｰﾄ!$O$4,"",MID(RIGHT(入力ｼｰﾄ!$F$194,入力ｼｰﾄ!$O$4),1,1))</f>
        <v/>
      </c>
      <c r="R176" s="16" t="str">
        <f>IF(LEN(入力ｼｰﾄ!$F$194)&lt;入力ｼｰﾄ!$O$3,"",MID(RIGHT(入力ｼｰﾄ!$F$194,入力ｼｰﾄ!$O$3),1,1))</f>
        <v/>
      </c>
      <c r="S176" s="19" t="str">
        <f>IF(LEN(入力ｼｰﾄ!$F$194)&lt;入力ｼｰﾄ!$O$2,"",MID(RIGHT(入力ｼｰﾄ!$F$194,入力ｼｰﾄ!$O$2),1,1))</f>
        <v/>
      </c>
      <c r="T176" s="15" t="str">
        <f>IF(LEN(入力ｼｰﾄ!$F$195)&lt;入力ｼｰﾄ!$O$16,"",MID(RIGHT(入力ｼｰﾄ!$F$195,入力ｼｰﾄ!$O$16),1,1))</f>
        <v/>
      </c>
      <c r="U176" s="16" t="str">
        <f>IF(LEN(入力ｼｰﾄ!$F$195)&lt;入力ｼｰﾄ!$O$15,"",MID(RIGHT(入力ｼｰﾄ!$F$195,入力ｼｰﾄ!$O$15),1,1))</f>
        <v/>
      </c>
      <c r="V176" s="16" t="str">
        <f>IF(LEN(入力ｼｰﾄ!$F$195)&lt;入力ｼｰﾄ!$O$8,"",MID(RIGHT(入力ｼｰﾄ!$F$195,入力ｼｰﾄ!$O$8),1,1))</f>
        <v/>
      </c>
      <c r="W176" s="17" t="str">
        <f>IF(LEN(入力ｼｰﾄ!$F$195)&lt;入力ｼｰﾄ!$O$7,"",MID(RIGHT(入力ｼｰﾄ!$F$195,入力ｼｰﾄ!$O$7),1,1))</f>
        <v/>
      </c>
      <c r="X176" s="16" t="str">
        <f>IF(LEN(入力ｼｰﾄ!$F$195)&lt;入力ｼｰﾄ!$O$6,"",MID(RIGHT(入力ｼｰﾄ!$F$195,入力ｼｰﾄ!$O$6),1,1))</f>
        <v/>
      </c>
      <c r="Y176" s="18" t="str">
        <f>IF(LEN(入力ｼｰﾄ!$F$195)&lt;入力ｼｰﾄ!$O$5,"",MID(RIGHT(入力ｼｰﾄ!$F$195,入力ｼｰﾄ!$O$5),1,1))</f>
        <v/>
      </c>
      <c r="Z176" s="16" t="str">
        <f>IF(LEN(入力ｼｰﾄ!$F$195)&lt;入力ｼｰﾄ!$O$4,"",MID(RIGHT(入力ｼｰﾄ!$F$195,入力ｼｰﾄ!$O$4),1,1))</f>
        <v/>
      </c>
      <c r="AA176" s="16" t="str">
        <f>IF(LEN(入力ｼｰﾄ!$F$195)&lt;入力ｼｰﾄ!$O$3,"",MID(RIGHT(入力ｼｰﾄ!$F$195,入力ｼｰﾄ!$O$3),1,1))</f>
        <v/>
      </c>
      <c r="AB176" s="19" t="str">
        <f>IF(LEN(入力ｼｰﾄ!$F$195)&lt;入力ｼｰﾄ!$O$2,"",MID(RIGHT(入力ｼｰﾄ!$F$195,入力ｼｰﾄ!$O$2),1,1))</f>
        <v/>
      </c>
      <c r="AC176" s="106" t="str">
        <f>IF(LEN(入力ｼｰﾄ!$F$196)&lt;入力ｼｰﾄ!$O$16,"",MID(RIGHT(入力ｼｰﾄ!$F$196,入力ｼｰﾄ!$O$16),1,1))</f>
        <v/>
      </c>
      <c r="AD176" s="107" t="str">
        <f>IF(LEN(入力ｼｰﾄ!$F$196)&lt;入力ｼｰﾄ!$O$15,"",MID(RIGHT(入力ｼｰﾄ!$F$196,入力ｼｰﾄ!$O$15),1,1))</f>
        <v/>
      </c>
      <c r="AE176" s="107" t="str">
        <f>IF(LEN(入力ｼｰﾄ!$F$196)&lt;入力ｼｰﾄ!$O$8,"",MID(RIGHT(入力ｼｰﾄ!$F$196,入力ｼｰﾄ!$O$8),1,1))</f>
        <v/>
      </c>
      <c r="AF176" s="108" t="str">
        <f>IF(LEN(入力ｼｰﾄ!$F$196)&lt;入力ｼｰﾄ!$O$7,"",MID(RIGHT(入力ｼｰﾄ!$F$196,入力ｼｰﾄ!$O$7),1,1))</f>
        <v/>
      </c>
      <c r="AG176" s="107" t="str">
        <f>IF(LEN(入力ｼｰﾄ!$F$196)&lt;入力ｼｰﾄ!$O$6,"",MID(RIGHT(入力ｼｰﾄ!$F$196,入力ｼｰﾄ!$O$6),1,1))</f>
        <v/>
      </c>
      <c r="AH176" s="109" t="str">
        <f>IF(LEN(入力ｼｰﾄ!$F$196)&lt;入力ｼｰﾄ!$O$5,"",MID(RIGHT(入力ｼｰﾄ!$F$196,入力ｼｰﾄ!$O$5),1,1))</f>
        <v/>
      </c>
      <c r="AI176" s="107" t="str">
        <f>IF(LEN(入力ｼｰﾄ!$F$196)&lt;入力ｼｰﾄ!$O$4,"",MID(RIGHT(入力ｼｰﾄ!$F$196,入力ｼｰﾄ!$O$4),1,1))</f>
        <v/>
      </c>
      <c r="AJ176" s="107" t="str">
        <f>IF(LEN(入力ｼｰﾄ!$F$196)&lt;入力ｼｰﾄ!$O$3,"",MID(RIGHT(入力ｼｰﾄ!$F$196,入力ｼｰﾄ!$O$3),1,1))</f>
        <v/>
      </c>
      <c r="AK176" s="114" t="str">
        <f>IF(LEN(入力ｼｰﾄ!$F$196)&lt;入力ｼｰﾄ!$O$2,"",MID(RIGHT(入力ｼｰﾄ!$F$196,入力ｼｰﾄ!$O$2),1,1))</f>
        <v/>
      </c>
      <c r="AL176" s="15" t="str">
        <f>IF(LEN(入力ｼｰﾄ!$F$197)&lt;入力ｼｰﾄ!$O$16,"",MID(RIGHT(入力ｼｰﾄ!$F$197,入力ｼｰﾄ!$O$16),1,1))</f>
        <v/>
      </c>
      <c r="AM176" s="16" t="str">
        <f>IF(LEN(入力ｼｰﾄ!$F$197)&lt;入力ｼｰﾄ!$O$15,"",MID(RIGHT(入力ｼｰﾄ!$F$197,入力ｼｰﾄ!$O$15),1,1))</f>
        <v/>
      </c>
      <c r="AN176" s="16" t="str">
        <f>IF(LEN(入力ｼｰﾄ!$F$197)&lt;入力ｼｰﾄ!$O$8,"",MID(RIGHT(入力ｼｰﾄ!$F$197,入力ｼｰﾄ!$O$8),1,1))</f>
        <v/>
      </c>
      <c r="AO176" s="17" t="str">
        <f>IF(LEN(入力ｼｰﾄ!$F$197)&lt;入力ｼｰﾄ!$O$7,"",MID(RIGHT(入力ｼｰﾄ!$F$197,入力ｼｰﾄ!$O$7),1,1))</f>
        <v/>
      </c>
      <c r="AP176" s="16" t="str">
        <f>IF(LEN(入力ｼｰﾄ!$F$197)&lt;入力ｼｰﾄ!$O$6,"",MID(RIGHT(入力ｼｰﾄ!$F$197,入力ｼｰﾄ!$O$6),1,1))</f>
        <v/>
      </c>
      <c r="AQ176" s="18" t="str">
        <f>IF(LEN(入力ｼｰﾄ!$F$197)&lt;入力ｼｰﾄ!$O$5,"",MID(RIGHT(入力ｼｰﾄ!$F$197,入力ｼｰﾄ!$O$5),1,1))</f>
        <v/>
      </c>
      <c r="AR176" s="16" t="str">
        <f>IF(LEN(入力ｼｰﾄ!$F$197)&lt;入力ｼｰﾄ!$O$4,"",MID(RIGHT(入力ｼｰﾄ!$F$197,入力ｼｰﾄ!$O$4),1,1))</f>
        <v/>
      </c>
      <c r="AS176" s="16" t="str">
        <f>IF(LEN(入力ｼｰﾄ!$F$197)&lt;入力ｼｰﾄ!$O$3,"",MID(RIGHT(入力ｼｰﾄ!$F$197,入力ｼｰﾄ!$O$3),1,1))</f>
        <v/>
      </c>
      <c r="AT176" s="19" t="str">
        <f>IF(LEN(入力ｼｰﾄ!$F$197)&lt;入力ｼｰﾄ!$O$2,"",MID(RIGHT(入力ｼｰﾄ!$F$197,入力ｼｰﾄ!$O$2),1,1))</f>
        <v>0</v>
      </c>
      <c r="AU176" s="15" t="str">
        <f>IF(LEN(入力ｼｰﾄ!$F$198)&lt;入力ｼｰﾄ!$O$16,"",MID(RIGHT(入力ｼｰﾄ!$F$198,入力ｼｰﾄ!$O$16),1,1))</f>
        <v/>
      </c>
      <c r="AV176" s="16" t="str">
        <f>IF(LEN(入力ｼｰﾄ!$F$198)&lt;入力ｼｰﾄ!$O$15,"",MID(RIGHT(入力ｼｰﾄ!$F$198,入力ｼｰﾄ!$O$15),1,1))</f>
        <v/>
      </c>
      <c r="AW176" s="16" t="str">
        <f>IF(LEN(入力ｼｰﾄ!$F$198)&lt;入力ｼｰﾄ!$O$8,"",MID(RIGHT(入力ｼｰﾄ!$F$198,入力ｼｰﾄ!$O$8),1,1))</f>
        <v/>
      </c>
      <c r="AX176" s="17" t="str">
        <f>IF(LEN(入力ｼｰﾄ!$F$198)&lt;入力ｼｰﾄ!$O$7,"",MID(RIGHT(入力ｼｰﾄ!$F$198,入力ｼｰﾄ!$O$7),1,1))</f>
        <v/>
      </c>
      <c r="AY176" s="16" t="str">
        <f>IF(LEN(入力ｼｰﾄ!$F$198)&lt;入力ｼｰﾄ!$O$6,"",MID(RIGHT(入力ｼｰﾄ!$F$198,入力ｼｰﾄ!$O$6),1,1))</f>
        <v/>
      </c>
      <c r="AZ176" s="18" t="str">
        <f>IF(LEN(入力ｼｰﾄ!$F$198)&lt;入力ｼｰﾄ!$O$5,"",MID(RIGHT(入力ｼｰﾄ!$F$198,入力ｼｰﾄ!$O$5),1,1))</f>
        <v/>
      </c>
      <c r="BA176" s="16" t="str">
        <f>IF(LEN(入力ｼｰﾄ!$F$198)&lt;入力ｼｰﾄ!$O$4,"",MID(RIGHT(入力ｼｰﾄ!$F$198,入力ｼｰﾄ!$O$4),1,1))</f>
        <v/>
      </c>
      <c r="BB176" s="16" t="str">
        <f>IF(LEN(入力ｼｰﾄ!$F$198)&lt;入力ｼｰﾄ!$O$3,"",MID(RIGHT(入力ｼｰﾄ!$F$198,入力ｼｰﾄ!$O$3),1,1))</f>
        <v/>
      </c>
      <c r="BC176" s="16" t="str">
        <f>IF(LEN(入力ｼｰﾄ!$F$198)&lt;入力ｼｰﾄ!$O$2,"",MID(RIGHT(入力ｼｰﾄ!$F$198,入力ｼｰﾄ!$O$2),1,1))</f>
        <v>0</v>
      </c>
      <c r="BD176" s="189"/>
      <c r="BE176" s="190"/>
      <c r="BF176" s="190"/>
      <c r="BG176" s="191"/>
    </row>
    <row r="177" spans="1:61" ht="20.25" customHeight="1">
      <c r="A177" s="211">
        <f>入力ｼｰﾄ!$G$193</f>
        <v>0</v>
      </c>
      <c r="B177" s="209"/>
      <c r="C177" s="209"/>
      <c r="D177" s="209"/>
      <c r="E177" s="209"/>
      <c r="F177" s="209"/>
      <c r="G177" s="209"/>
      <c r="H177" s="209"/>
      <c r="I177" s="209"/>
      <c r="J177" s="210"/>
      <c r="K177" s="15" t="str">
        <f>IF(LEN(入力ｼｰﾄ!$G$194)&lt;入力ｼｰﾄ!$O$16,"",MID(RIGHT(入力ｼｰﾄ!$G$194,入力ｼｰﾄ!$O$16),1,1))</f>
        <v/>
      </c>
      <c r="L177" s="16" t="str">
        <f>IF(LEN(入力ｼｰﾄ!$G$194)&lt;入力ｼｰﾄ!$O$15,"",MID(RIGHT(入力ｼｰﾄ!$G$194,入力ｼｰﾄ!$O$15),1,1))</f>
        <v/>
      </c>
      <c r="M177" s="16" t="str">
        <f>IF(LEN(入力ｼｰﾄ!$G$194)&lt;入力ｼｰﾄ!$O$8,"",MID(RIGHT(入力ｼｰﾄ!$G$194,入力ｼｰﾄ!$O$8),1,1))</f>
        <v/>
      </c>
      <c r="N177" s="17" t="str">
        <f>IF(LEN(入力ｼｰﾄ!$G$194)&lt;入力ｼｰﾄ!$O$7,"",MID(RIGHT(入力ｼｰﾄ!$G$194,入力ｼｰﾄ!$O$7),1,1))</f>
        <v/>
      </c>
      <c r="O177" s="16" t="str">
        <f>IF(LEN(入力ｼｰﾄ!$G$194)&lt;入力ｼｰﾄ!$O$6,"",MID(RIGHT(入力ｼｰﾄ!$G$194,入力ｼｰﾄ!$O$6),1,1))</f>
        <v/>
      </c>
      <c r="P177" s="18" t="str">
        <f>IF(LEN(入力ｼｰﾄ!$G$194)&lt;入力ｼｰﾄ!$O$5,"",MID(RIGHT(入力ｼｰﾄ!$G$194,入力ｼｰﾄ!$O$5),1,1))</f>
        <v/>
      </c>
      <c r="Q177" s="16" t="str">
        <f>IF(LEN(入力ｼｰﾄ!$G$194)&lt;入力ｼｰﾄ!$O$4,"",MID(RIGHT(入力ｼｰﾄ!$G$194,入力ｼｰﾄ!$O$4),1,1))</f>
        <v/>
      </c>
      <c r="R177" s="16" t="str">
        <f>IF(LEN(入力ｼｰﾄ!$G$194)&lt;入力ｼｰﾄ!$O$3,"",MID(RIGHT(入力ｼｰﾄ!$G$194,入力ｼｰﾄ!$O$3),1,1))</f>
        <v/>
      </c>
      <c r="S177" s="19" t="str">
        <f>IF(LEN(入力ｼｰﾄ!$G$194)&lt;入力ｼｰﾄ!$O$2,"",MID(RIGHT(入力ｼｰﾄ!$G$194,入力ｼｰﾄ!$O$2),1,1))</f>
        <v/>
      </c>
      <c r="T177" s="15" t="str">
        <f>IF(LEN(入力ｼｰﾄ!$G$195)&lt;入力ｼｰﾄ!$O$16,"",MID(RIGHT(入力ｼｰﾄ!$G$195,入力ｼｰﾄ!$O$16),1,1))</f>
        <v/>
      </c>
      <c r="U177" s="16" t="str">
        <f>IF(LEN(入力ｼｰﾄ!$G$195)&lt;入力ｼｰﾄ!$O$15,"",MID(RIGHT(入力ｼｰﾄ!$G$195,入力ｼｰﾄ!$O$15),1,1))</f>
        <v/>
      </c>
      <c r="V177" s="16" t="str">
        <f>IF(LEN(入力ｼｰﾄ!$G$195)&lt;入力ｼｰﾄ!$O$8,"",MID(RIGHT(入力ｼｰﾄ!$G$195,入力ｼｰﾄ!$O$8),1,1))</f>
        <v/>
      </c>
      <c r="W177" s="17" t="str">
        <f>IF(LEN(入力ｼｰﾄ!$G$195)&lt;入力ｼｰﾄ!$O$7,"",MID(RIGHT(入力ｼｰﾄ!$G$195,入力ｼｰﾄ!$O$7),1,1))</f>
        <v/>
      </c>
      <c r="X177" s="16" t="str">
        <f>IF(LEN(入力ｼｰﾄ!$G$195)&lt;入力ｼｰﾄ!$O$6,"",MID(RIGHT(入力ｼｰﾄ!$G$195,入力ｼｰﾄ!$O$6),1,1))</f>
        <v/>
      </c>
      <c r="Y177" s="18" t="str">
        <f>IF(LEN(入力ｼｰﾄ!$G$195)&lt;入力ｼｰﾄ!$O$5,"",MID(RIGHT(入力ｼｰﾄ!$G$195,入力ｼｰﾄ!$O$5),1,1))</f>
        <v/>
      </c>
      <c r="Z177" s="16" t="str">
        <f>IF(LEN(入力ｼｰﾄ!$G$195)&lt;入力ｼｰﾄ!$O$4,"",MID(RIGHT(入力ｼｰﾄ!$G$195,入力ｼｰﾄ!$O$4),1,1))</f>
        <v/>
      </c>
      <c r="AA177" s="16" t="str">
        <f>IF(LEN(入力ｼｰﾄ!$G$195)&lt;入力ｼｰﾄ!$O$3,"",MID(RIGHT(入力ｼｰﾄ!$G$195,入力ｼｰﾄ!$O$3),1,1))</f>
        <v/>
      </c>
      <c r="AB177" s="19" t="str">
        <f>IF(LEN(入力ｼｰﾄ!$G$195)&lt;入力ｼｰﾄ!$O$2,"",MID(RIGHT(入力ｼｰﾄ!$G$195,入力ｼｰﾄ!$O$2),1,1))</f>
        <v/>
      </c>
      <c r="AC177" s="106" t="str">
        <f>IF(LEN(入力ｼｰﾄ!$G$196)&lt;入力ｼｰﾄ!$O$16,"",MID(RIGHT(入力ｼｰﾄ!$G$196,入力ｼｰﾄ!$O$16),1,1))</f>
        <v/>
      </c>
      <c r="AD177" s="107" t="str">
        <f>IF(LEN(入力ｼｰﾄ!$G$196)&lt;入力ｼｰﾄ!$O$15,"",MID(RIGHT(入力ｼｰﾄ!$G$196,入力ｼｰﾄ!$O$15),1,1))</f>
        <v/>
      </c>
      <c r="AE177" s="107" t="str">
        <f>IF(LEN(入力ｼｰﾄ!$G$196)&lt;入力ｼｰﾄ!$O$8,"",MID(RIGHT(入力ｼｰﾄ!$G$196,入力ｼｰﾄ!$O$8),1,1))</f>
        <v/>
      </c>
      <c r="AF177" s="108" t="str">
        <f>IF(LEN(入力ｼｰﾄ!$G$196)&lt;入力ｼｰﾄ!$O$7,"",MID(RIGHT(入力ｼｰﾄ!$G$196,入力ｼｰﾄ!$O$7),1,1))</f>
        <v/>
      </c>
      <c r="AG177" s="107" t="str">
        <f>IF(LEN(入力ｼｰﾄ!$G$196)&lt;入力ｼｰﾄ!$O$6,"",MID(RIGHT(入力ｼｰﾄ!$G$196,入力ｼｰﾄ!$O$6),1,1))</f>
        <v/>
      </c>
      <c r="AH177" s="109" t="str">
        <f>IF(LEN(入力ｼｰﾄ!$G$196)&lt;入力ｼｰﾄ!$O$5,"",MID(RIGHT(入力ｼｰﾄ!$G$196,入力ｼｰﾄ!$O$5),1,1))</f>
        <v/>
      </c>
      <c r="AI177" s="107" t="str">
        <f>IF(LEN(入力ｼｰﾄ!$G$196)&lt;入力ｼｰﾄ!$O$4,"",MID(RIGHT(入力ｼｰﾄ!$G$196,入力ｼｰﾄ!$O$4),1,1))</f>
        <v/>
      </c>
      <c r="AJ177" s="107" t="str">
        <f>IF(LEN(入力ｼｰﾄ!$G$196)&lt;入力ｼｰﾄ!$O$3,"",MID(RIGHT(入力ｼｰﾄ!$G$196,入力ｼｰﾄ!$O$3),1,1))</f>
        <v/>
      </c>
      <c r="AK177" s="114" t="str">
        <f>IF(LEN(入力ｼｰﾄ!$G$196)&lt;入力ｼｰﾄ!$O$2,"",MID(RIGHT(入力ｼｰﾄ!$G$196,入力ｼｰﾄ!$O$2),1,1))</f>
        <v/>
      </c>
      <c r="AL177" s="15" t="str">
        <f>IF(LEN(入力ｼｰﾄ!$G$197)&lt;入力ｼｰﾄ!$O$16,"",MID(RIGHT(入力ｼｰﾄ!$G$197,入力ｼｰﾄ!$O$16),1,1))</f>
        <v/>
      </c>
      <c r="AM177" s="16" t="str">
        <f>IF(LEN(入力ｼｰﾄ!$G$197)&lt;入力ｼｰﾄ!$O$15,"",MID(RIGHT(入力ｼｰﾄ!$G$197,入力ｼｰﾄ!$O$15),1,1))</f>
        <v/>
      </c>
      <c r="AN177" s="16" t="str">
        <f>IF(LEN(入力ｼｰﾄ!$G$197)&lt;入力ｼｰﾄ!$O$8,"",MID(RIGHT(入力ｼｰﾄ!$G$197,入力ｼｰﾄ!$O$8),1,1))</f>
        <v/>
      </c>
      <c r="AO177" s="17" t="str">
        <f>IF(LEN(入力ｼｰﾄ!$G$197)&lt;入力ｼｰﾄ!$O$7,"",MID(RIGHT(入力ｼｰﾄ!$G$197,入力ｼｰﾄ!$O$7),1,1))</f>
        <v/>
      </c>
      <c r="AP177" s="16" t="str">
        <f>IF(LEN(入力ｼｰﾄ!$G$197)&lt;入力ｼｰﾄ!$O$6,"",MID(RIGHT(入力ｼｰﾄ!$G$197,入力ｼｰﾄ!$O$6),1,1))</f>
        <v/>
      </c>
      <c r="AQ177" s="18" t="str">
        <f>IF(LEN(入力ｼｰﾄ!$G$197)&lt;入力ｼｰﾄ!$O$5,"",MID(RIGHT(入力ｼｰﾄ!$G$197,入力ｼｰﾄ!$O$5),1,1))</f>
        <v/>
      </c>
      <c r="AR177" s="16" t="str">
        <f>IF(LEN(入力ｼｰﾄ!$G$197)&lt;入力ｼｰﾄ!$O$4,"",MID(RIGHT(入力ｼｰﾄ!$G$197,入力ｼｰﾄ!$O$4),1,1))</f>
        <v/>
      </c>
      <c r="AS177" s="16" t="str">
        <f>IF(LEN(入力ｼｰﾄ!$G$197)&lt;入力ｼｰﾄ!$O$3,"",MID(RIGHT(入力ｼｰﾄ!$G$197,入力ｼｰﾄ!$O$3),1,1))</f>
        <v/>
      </c>
      <c r="AT177" s="19" t="str">
        <f>IF(LEN(入力ｼｰﾄ!$G$197)&lt;入力ｼｰﾄ!$O$2,"",MID(RIGHT(入力ｼｰﾄ!$G$197,入力ｼｰﾄ!$O$2),1,1))</f>
        <v>0</v>
      </c>
      <c r="AU177" s="15" t="str">
        <f>IF(LEN(入力ｼｰﾄ!$G$198)&lt;入力ｼｰﾄ!$O$16,"",MID(RIGHT(入力ｼｰﾄ!$G$198,入力ｼｰﾄ!$O$16),1,1))</f>
        <v/>
      </c>
      <c r="AV177" s="16" t="str">
        <f>IF(LEN(入力ｼｰﾄ!$G$198)&lt;入力ｼｰﾄ!$O$15,"",MID(RIGHT(入力ｼｰﾄ!$G$198,入力ｼｰﾄ!$O$15),1,1))</f>
        <v/>
      </c>
      <c r="AW177" s="16" t="str">
        <f>IF(LEN(入力ｼｰﾄ!$G$198)&lt;入力ｼｰﾄ!$O$8,"",MID(RIGHT(入力ｼｰﾄ!$G$198,入力ｼｰﾄ!$O$8),1,1))</f>
        <v/>
      </c>
      <c r="AX177" s="17" t="str">
        <f>IF(LEN(入力ｼｰﾄ!$G$198)&lt;入力ｼｰﾄ!$O$7,"",MID(RIGHT(入力ｼｰﾄ!$G$198,入力ｼｰﾄ!$O$7),1,1))</f>
        <v/>
      </c>
      <c r="AY177" s="16" t="str">
        <f>IF(LEN(入力ｼｰﾄ!$G$198)&lt;入力ｼｰﾄ!$O$6,"",MID(RIGHT(入力ｼｰﾄ!$G$198,入力ｼｰﾄ!$O$6),1,1))</f>
        <v/>
      </c>
      <c r="AZ177" s="18" t="str">
        <f>IF(LEN(入力ｼｰﾄ!$G$198)&lt;入力ｼｰﾄ!$O$5,"",MID(RIGHT(入力ｼｰﾄ!$G$198,入力ｼｰﾄ!$O$5),1,1))</f>
        <v/>
      </c>
      <c r="BA177" s="16" t="str">
        <f>IF(LEN(入力ｼｰﾄ!$G$198)&lt;入力ｼｰﾄ!$O$4,"",MID(RIGHT(入力ｼｰﾄ!$G$198,入力ｼｰﾄ!$O$4),1,1))</f>
        <v/>
      </c>
      <c r="BB177" s="16" t="str">
        <f>IF(LEN(入力ｼｰﾄ!$G$198)&lt;入力ｼｰﾄ!$O$3,"",MID(RIGHT(入力ｼｰﾄ!$G$198,入力ｼｰﾄ!$O$3),1,1))</f>
        <v/>
      </c>
      <c r="BC177" s="16" t="str">
        <f>IF(LEN(入力ｼｰﾄ!$G$198)&lt;入力ｼｰﾄ!$O$2,"",MID(RIGHT(入力ｼｰﾄ!$G$198,入力ｼｰﾄ!$O$2),1,1))</f>
        <v>0</v>
      </c>
      <c r="BD177" s="189"/>
      <c r="BE177" s="190"/>
      <c r="BF177" s="190"/>
      <c r="BG177" s="191"/>
    </row>
    <row r="178" spans="1:61" ht="20.25" customHeight="1" thickBot="1">
      <c r="A178" s="204" t="s">
        <v>13</v>
      </c>
      <c r="B178" s="205"/>
      <c r="C178" s="205"/>
      <c r="D178" s="205"/>
      <c r="E178" s="205"/>
      <c r="F178" s="205"/>
      <c r="G178" s="205"/>
      <c r="H178" s="205"/>
      <c r="I178" s="205"/>
      <c r="J178" s="206"/>
      <c r="K178" s="20" t="str">
        <f>IF(LEN(入力ｼｰﾄ!$H$194)&lt;入力ｼｰﾄ!$O$16,"",MID(RIGHT(入力ｼｰﾄ!$H$194,入力ｼｰﾄ!$O$16),1,1))</f>
        <v/>
      </c>
      <c r="L178" s="21" t="str">
        <f>IF(LEN(入力ｼｰﾄ!$H$194)&lt;入力ｼｰﾄ!$O$15,"",MID(RIGHT(入力ｼｰﾄ!$H$194,入力ｼｰﾄ!$O$15),1,1))</f>
        <v/>
      </c>
      <c r="M178" s="21" t="str">
        <f>IF(LEN(入力ｼｰﾄ!$H$194)&lt;入力ｼｰﾄ!$O$8,"",MID(RIGHT(入力ｼｰﾄ!$H$194,入力ｼｰﾄ!$O$8),1,1))</f>
        <v/>
      </c>
      <c r="N178" s="22" t="str">
        <f>IF(LEN(入力ｼｰﾄ!$H$194)&lt;入力ｼｰﾄ!$O$7,"",MID(RIGHT(入力ｼｰﾄ!$H$194,入力ｼｰﾄ!$O$7),1,1))</f>
        <v/>
      </c>
      <c r="O178" s="21" t="str">
        <f>IF(LEN(入力ｼｰﾄ!$H$194)&lt;入力ｼｰﾄ!$O$6,"",MID(RIGHT(入力ｼｰﾄ!$H$194,入力ｼｰﾄ!$O$6),1,1))</f>
        <v/>
      </c>
      <c r="P178" s="23" t="str">
        <f>IF(LEN(入力ｼｰﾄ!$H$194)&lt;入力ｼｰﾄ!$O$5,"",MID(RIGHT(入力ｼｰﾄ!$H$194,入力ｼｰﾄ!$O$5),1,1))</f>
        <v/>
      </c>
      <c r="Q178" s="21" t="str">
        <f>IF(LEN(入力ｼｰﾄ!$H$194)&lt;入力ｼｰﾄ!$O$4,"",MID(RIGHT(入力ｼｰﾄ!$H$194,入力ｼｰﾄ!$O$4),1,1))</f>
        <v/>
      </c>
      <c r="R178" s="21" t="str">
        <f>IF(LEN(入力ｼｰﾄ!$H$194)&lt;入力ｼｰﾄ!$O$3,"",MID(RIGHT(入力ｼｰﾄ!$H$194,入力ｼｰﾄ!$O$3),1,1))</f>
        <v/>
      </c>
      <c r="S178" s="24" t="str">
        <f>IF(LEN(入力ｼｰﾄ!$H$194)&lt;入力ｼｰﾄ!$O$2,"",MID(RIGHT(入力ｼｰﾄ!$H$194,入力ｼｰﾄ!$O$2),1,1))</f>
        <v>0</v>
      </c>
      <c r="T178" s="20" t="str">
        <f>IF(LEN(入力ｼｰﾄ!$H$195)&lt;入力ｼｰﾄ!$O$16,"",MID(RIGHT(入力ｼｰﾄ!$H$195,入力ｼｰﾄ!$O$16),1,1))</f>
        <v/>
      </c>
      <c r="U178" s="21" t="str">
        <f>IF(LEN(入力ｼｰﾄ!$H$195)&lt;入力ｼｰﾄ!$O$15,"",MID(RIGHT(入力ｼｰﾄ!$H$195,入力ｼｰﾄ!$O$15),1,1))</f>
        <v/>
      </c>
      <c r="V178" s="21" t="str">
        <f>IF(LEN(入力ｼｰﾄ!$H$195)&lt;入力ｼｰﾄ!$O$8,"",MID(RIGHT(入力ｼｰﾄ!$H$195,入力ｼｰﾄ!$O$8),1,1))</f>
        <v/>
      </c>
      <c r="W178" s="22" t="str">
        <f>IF(LEN(入力ｼｰﾄ!$H$195)&lt;入力ｼｰﾄ!$O$7,"",MID(RIGHT(入力ｼｰﾄ!$H$195,入力ｼｰﾄ!$O$7),1,1))</f>
        <v/>
      </c>
      <c r="X178" s="21" t="str">
        <f>IF(LEN(入力ｼｰﾄ!$H$195)&lt;入力ｼｰﾄ!$O$6,"",MID(RIGHT(入力ｼｰﾄ!$H$195,入力ｼｰﾄ!$O$6),1,1))</f>
        <v/>
      </c>
      <c r="Y178" s="23" t="str">
        <f>IF(LEN(入力ｼｰﾄ!$H$195)&lt;入力ｼｰﾄ!$O$5,"",MID(RIGHT(入力ｼｰﾄ!$H$195,入力ｼｰﾄ!$O$5),1,1))</f>
        <v/>
      </c>
      <c r="Z178" s="21" t="str">
        <f>IF(LEN(入力ｼｰﾄ!$H$195)&lt;入力ｼｰﾄ!$O$4,"",MID(RIGHT(入力ｼｰﾄ!$H$195,入力ｼｰﾄ!$O$4),1,1))</f>
        <v/>
      </c>
      <c r="AA178" s="21" t="str">
        <f>IF(LEN(入力ｼｰﾄ!$H$195)&lt;入力ｼｰﾄ!$O$3,"",MID(RIGHT(入力ｼｰﾄ!$H$195,入力ｼｰﾄ!$O$3),1,1))</f>
        <v/>
      </c>
      <c r="AB178" s="24" t="str">
        <f>IF(LEN(入力ｼｰﾄ!$H$195)&lt;入力ｼｰﾄ!$O$2,"",MID(RIGHT(入力ｼｰﾄ!$H$195,入力ｼｰﾄ!$O$2),1,1))</f>
        <v>0</v>
      </c>
      <c r="AC178" s="110" t="str">
        <f>IF(LEN(入力ｼｰﾄ!$H$196)&lt;入力ｼｰﾄ!$O$16,"",MID(RIGHT(入力ｼｰﾄ!$H$196,入力ｼｰﾄ!$O$16),1,1))</f>
        <v/>
      </c>
      <c r="AD178" s="111" t="str">
        <f>IF(LEN(入力ｼｰﾄ!$H$196)&lt;入力ｼｰﾄ!$O$15,"",MID(RIGHT(入力ｼｰﾄ!$H$196,入力ｼｰﾄ!$O$15),1,1))</f>
        <v/>
      </c>
      <c r="AE178" s="111" t="str">
        <f>IF(LEN(入力ｼｰﾄ!$H$196)&lt;入力ｼｰﾄ!$O$8,"",MID(RIGHT(入力ｼｰﾄ!$H$196,入力ｼｰﾄ!$O$8),1,1))</f>
        <v/>
      </c>
      <c r="AF178" s="112" t="str">
        <f>IF(LEN(入力ｼｰﾄ!$H$196)&lt;入力ｼｰﾄ!$O$7,"",MID(RIGHT(入力ｼｰﾄ!$H$196,入力ｼｰﾄ!$O$7),1,1))</f>
        <v/>
      </c>
      <c r="AG178" s="111" t="str">
        <f>IF(LEN(入力ｼｰﾄ!$H$196)&lt;入力ｼｰﾄ!$O$6,"",MID(RIGHT(入力ｼｰﾄ!$H$196,入力ｼｰﾄ!$O$6),1,1))</f>
        <v/>
      </c>
      <c r="AH178" s="113" t="str">
        <f>IF(LEN(入力ｼｰﾄ!$H$196)&lt;入力ｼｰﾄ!$O$5,"",MID(RIGHT(入力ｼｰﾄ!$H$196,入力ｼｰﾄ!$O$5),1,1))</f>
        <v/>
      </c>
      <c r="AI178" s="111" t="str">
        <f>IF(LEN(入力ｼｰﾄ!$H$196)&lt;入力ｼｰﾄ!$O$4,"",MID(RIGHT(入力ｼｰﾄ!$H$196,入力ｼｰﾄ!$O$4),1,1))</f>
        <v/>
      </c>
      <c r="AJ178" s="111" t="str">
        <f>IF(LEN(入力ｼｰﾄ!$H$196)&lt;入力ｼｰﾄ!$O$3,"",MID(RIGHT(入力ｼｰﾄ!$H$196,入力ｼｰﾄ!$O$3),1,1))</f>
        <v/>
      </c>
      <c r="AK178" s="115" t="str">
        <f>IF(LEN(入力ｼｰﾄ!$H$196)&lt;入力ｼｰﾄ!$O$2,"",MID(RIGHT(入力ｼｰﾄ!$H$196,入力ｼｰﾄ!$O$2),1,1))</f>
        <v>0</v>
      </c>
      <c r="AL178" s="20" t="str">
        <f>IF(LEN(入力ｼｰﾄ!$H$197)&lt;入力ｼｰﾄ!$O$16,"",MID(RIGHT(入力ｼｰﾄ!$H$197,入力ｼｰﾄ!$O$16),1,1))</f>
        <v/>
      </c>
      <c r="AM178" s="21" t="str">
        <f>IF(LEN(入力ｼｰﾄ!$H$197)&lt;入力ｼｰﾄ!$O$15,"",MID(RIGHT(入力ｼｰﾄ!$H$197,入力ｼｰﾄ!$O$15),1,1))</f>
        <v/>
      </c>
      <c r="AN178" s="21" t="str">
        <f>IF(LEN(入力ｼｰﾄ!$H$197)&lt;入力ｼｰﾄ!$O$8,"",MID(RIGHT(入力ｼｰﾄ!$H$197,入力ｼｰﾄ!$O$8),1,1))</f>
        <v/>
      </c>
      <c r="AO178" s="22" t="str">
        <f>IF(LEN(入力ｼｰﾄ!$H$197)&lt;入力ｼｰﾄ!$O$7,"",MID(RIGHT(入力ｼｰﾄ!$H$197,入力ｼｰﾄ!$O$7),1,1))</f>
        <v/>
      </c>
      <c r="AP178" s="21" t="str">
        <f>IF(LEN(入力ｼｰﾄ!$H$197)&lt;入力ｼｰﾄ!$O$6,"",MID(RIGHT(入力ｼｰﾄ!$H$197,入力ｼｰﾄ!$O$6),1,1))</f>
        <v/>
      </c>
      <c r="AQ178" s="23" t="str">
        <f>IF(LEN(入力ｼｰﾄ!$H$197)&lt;入力ｼｰﾄ!$O$5,"",MID(RIGHT(入力ｼｰﾄ!$H$197,入力ｼｰﾄ!$O$5),1,1))</f>
        <v/>
      </c>
      <c r="AR178" s="21" t="str">
        <f>IF(LEN(入力ｼｰﾄ!$H$197)&lt;入力ｼｰﾄ!$O$4,"",MID(RIGHT(入力ｼｰﾄ!$H$197,入力ｼｰﾄ!$O$4),1,1))</f>
        <v/>
      </c>
      <c r="AS178" s="21" t="str">
        <f>IF(LEN(入力ｼｰﾄ!$H$197)&lt;入力ｼｰﾄ!$O$3,"",MID(RIGHT(入力ｼｰﾄ!$H$197,入力ｼｰﾄ!$O$3),1,1))</f>
        <v/>
      </c>
      <c r="AT178" s="24" t="str">
        <f>IF(LEN(入力ｼｰﾄ!$H$197)&lt;入力ｼｰﾄ!$O$2,"",MID(RIGHT(入力ｼｰﾄ!$H$197,入力ｼｰﾄ!$O$2),1,1))</f>
        <v>0</v>
      </c>
      <c r="AU178" s="20" t="str">
        <f>IF(LEN(入力ｼｰﾄ!$H$198)&lt;入力ｼｰﾄ!$O$16,"",MID(RIGHT(入力ｼｰﾄ!$H$198,入力ｼｰﾄ!$O$16),1,1))</f>
        <v/>
      </c>
      <c r="AV178" s="21" t="str">
        <f>IF(LEN(入力ｼｰﾄ!$H$198)&lt;入力ｼｰﾄ!$O$15,"",MID(RIGHT(入力ｼｰﾄ!$H$198,入力ｼｰﾄ!$O$15),1,1))</f>
        <v/>
      </c>
      <c r="AW178" s="21" t="str">
        <f>IF(LEN(入力ｼｰﾄ!$H$198)&lt;入力ｼｰﾄ!$O$8,"",MID(RIGHT(入力ｼｰﾄ!$H$198,入力ｼｰﾄ!$O$8),1,1))</f>
        <v/>
      </c>
      <c r="AX178" s="22" t="str">
        <f>IF(LEN(入力ｼｰﾄ!$H$198)&lt;入力ｼｰﾄ!$O$7,"",MID(RIGHT(入力ｼｰﾄ!$H$198,入力ｼｰﾄ!$O$7),1,1))</f>
        <v/>
      </c>
      <c r="AY178" s="21" t="str">
        <f>IF(LEN(入力ｼｰﾄ!$H$198)&lt;入力ｼｰﾄ!$O$6,"",MID(RIGHT(入力ｼｰﾄ!$H$198,入力ｼｰﾄ!$O$6),1,1))</f>
        <v/>
      </c>
      <c r="AZ178" s="23" t="str">
        <f>IF(LEN(入力ｼｰﾄ!$H$198)&lt;入力ｼｰﾄ!$O$5,"",MID(RIGHT(入力ｼｰﾄ!$H$198,入力ｼｰﾄ!$O$5),1,1))</f>
        <v/>
      </c>
      <c r="BA178" s="21" t="str">
        <f>IF(LEN(入力ｼｰﾄ!$H$198)&lt;入力ｼｰﾄ!$O$4,"",MID(RIGHT(入力ｼｰﾄ!$H$198,入力ｼｰﾄ!$O$4),1,1))</f>
        <v/>
      </c>
      <c r="BB178" s="21" t="str">
        <f>IF(LEN(入力ｼｰﾄ!$H$198)&lt;入力ｼｰﾄ!$O$3,"",MID(RIGHT(入力ｼｰﾄ!$H$198,入力ｼｰﾄ!$O$3),1,1))</f>
        <v/>
      </c>
      <c r="BC178" s="21" t="str">
        <f>IF(LEN(入力ｼｰﾄ!$H$198)&lt;入力ｼｰﾄ!$O$2,"",MID(RIGHT(入力ｼｰﾄ!$H$198,入力ｼｰﾄ!$O$2),1,1))</f>
        <v>0</v>
      </c>
      <c r="BD178" s="192"/>
      <c r="BE178" s="193"/>
      <c r="BF178" s="193"/>
      <c r="BG178" s="194"/>
    </row>
    <row r="179" spans="1:61" ht="26.25" customHeight="1">
      <c r="A179" s="179" t="s">
        <v>2</v>
      </c>
      <c r="B179" s="180"/>
      <c r="C179" s="180"/>
      <c r="D179" s="180"/>
      <c r="E179" s="180"/>
      <c r="F179" s="181">
        <f>入力ｼｰﾄ!$D$200</f>
        <v>0</v>
      </c>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0" t="s">
        <v>14</v>
      </c>
      <c r="AM179" s="180"/>
      <c r="AN179" s="180"/>
      <c r="AO179" s="180"/>
      <c r="AP179" s="180"/>
      <c r="AQ179" s="182">
        <f>入力ｼｰﾄ!$D$199</f>
        <v>0</v>
      </c>
      <c r="AR179" s="182"/>
      <c r="AS179" s="182"/>
      <c r="AT179" s="182"/>
      <c r="AU179" s="182"/>
      <c r="AV179" s="182"/>
      <c r="AW179" s="182"/>
      <c r="AX179" s="182"/>
      <c r="AY179" s="182"/>
      <c r="AZ179" s="182"/>
      <c r="BA179" s="182"/>
      <c r="BB179" s="182"/>
      <c r="BC179" s="182"/>
      <c r="BD179" s="183" t="s">
        <v>17</v>
      </c>
      <c r="BE179" s="184"/>
      <c r="BF179" s="184"/>
      <c r="BG179" s="185"/>
    </row>
    <row r="180" spans="1:61" ht="20.25" customHeight="1">
      <c r="A180" s="207" t="s">
        <v>12</v>
      </c>
      <c r="B180" s="201"/>
      <c r="C180" s="201"/>
      <c r="D180" s="201"/>
      <c r="E180" s="201"/>
      <c r="F180" s="201"/>
      <c r="G180" s="201"/>
      <c r="H180" s="201"/>
      <c r="I180" s="201"/>
      <c r="J180" s="202"/>
      <c r="K180" s="200" t="s">
        <v>15</v>
      </c>
      <c r="L180" s="201"/>
      <c r="M180" s="201"/>
      <c r="N180" s="201"/>
      <c r="O180" s="201"/>
      <c r="P180" s="201"/>
      <c r="Q180" s="201"/>
      <c r="R180" s="201"/>
      <c r="S180" s="202"/>
      <c r="T180" s="200" t="s">
        <v>37</v>
      </c>
      <c r="U180" s="201"/>
      <c r="V180" s="201"/>
      <c r="W180" s="201"/>
      <c r="X180" s="201"/>
      <c r="Y180" s="201"/>
      <c r="Z180" s="201"/>
      <c r="AA180" s="201"/>
      <c r="AB180" s="202"/>
      <c r="AC180" s="200" t="s">
        <v>6</v>
      </c>
      <c r="AD180" s="201"/>
      <c r="AE180" s="201"/>
      <c r="AF180" s="201"/>
      <c r="AG180" s="201"/>
      <c r="AH180" s="201"/>
      <c r="AI180" s="201"/>
      <c r="AJ180" s="201"/>
      <c r="AK180" s="202"/>
      <c r="AL180" s="200" t="s">
        <v>11</v>
      </c>
      <c r="AM180" s="201"/>
      <c r="AN180" s="201"/>
      <c r="AO180" s="201"/>
      <c r="AP180" s="201"/>
      <c r="AQ180" s="201"/>
      <c r="AR180" s="201"/>
      <c r="AS180" s="201"/>
      <c r="AT180" s="202"/>
      <c r="AU180" s="200" t="s">
        <v>16</v>
      </c>
      <c r="AV180" s="201"/>
      <c r="AW180" s="201"/>
      <c r="AX180" s="201"/>
      <c r="AY180" s="201"/>
      <c r="AZ180" s="201"/>
      <c r="BA180" s="201"/>
      <c r="BB180" s="201"/>
      <c r="BC180" s="202"/>
      <c r="BD180" s="186">
        <f>入力ｼｰﾄ!I199</f>
        <v>0</v>
      </c>
      <c r="BE180" s="187"/>
      <c r="BF180" s="187"/>
      <c r="BG180" s="188"/>
    </row>
    <row r="181" spans="1:61" ht="20.25" customHeight="1">
      <c r="A181" s="208">
        <f>入力ｼｰﾄ!$D$201</f>
        <v>0</v>
      </c>
      <c r="B181" s="209"/>
      <c r="C181" s="209"/>
      <c r="D181" s="209"/>
      <c r="E181" s="209"/>
      <c r="F181" s="209"/>
      <c r="G181" s="209"/>
      <c r="H181" s="209"/>
      <c r="I181" s="209"/>
      <c r="J181" s="210"/>
      <c r="K181" s="15" t="str">
        <f>IF(LEN(入力ｼｰﾄ!$D$202)&lt;入力ｼｰﾄ!$O$16,"",MID(RIGHT(入力ｼｰﾄ!$D$202,入力ｼｰﾄ!$O$16),1,1))</f>
        <v/>
      </c>
      <c r="L181" s="16" t="str">
        <f>IF(LEN(入力ｼｰﾄ!$D$202)&lt;入力ｼｰﾄ!$O$15,"",MID(RIGHT(入力ｼｰﾄ!$D$202,入力ｼｰﾄ!$O$15),1,1))</f>
        <v/>
      </c>
      <c r="M181" s="16" t="str">
        <f>IF(LEN(入力ｼｰﾄ!$D$202)&lt;入力ｼｰﾄ!$O$8,"",MID(RIGHT(入力ｼｰﾄ!$D$202,入力ｼｰﾄ!$O$8),1,1))</f>
        <v/>
      </c>
      <c r="N181" s="17" t="str">
        <f>IF(LEN(入力ｼｰﾄ!$D$202)&lt;入力ｼｰﾄ!$O$7,"",MID(RIGHT(入力ｼｰﾄ!$D$202,入力ｼｰﾄ!$O$7),1,1))</f>
        <v/>
      </c>
      <c r="O181" s="16" t="str">
        <f>IF(LEN(入力ｼｰﾄ!$D$202)&lt;入力ｼｰﾄ!$O$6,"",MID(RIGHT(入力ｼｰﾄ!$D$202,入力ｼｰﾄ!$O$6),1,1))</f>
        <v/>
      </c>
      <c r="P181" s="18" t="str">
        <f>IF(LEN(入力ｼｰﾄ!$D$202)&lt;入力ｼｰﾄ!$O$5,"",MID(RIGHT(入力ｼｰﾄ!$D$202,入力ｼｰﾄ!$O$5),1,1))</f>
        <v/>
      </c>
      <c r="Q181" s="16" t="str">
        <f>IF(LEN(入力ｼｰﾄ!$D$202)&lt;入力ｼｰﾄ!$O$4,"",MID(RIGHT(入力ｼｰﾄ!$D$202,入力ｼｰﾄ!$O$4),1,1))</f>
        <v/>
      </c>
      <c r="R181" s="16" t="str">
        <f>IF(LEN(入力ｼｰﾄ!$D$202)&lt;入力ｼｰﾄ!$O$3,"",MID(RIGHT(入力ｼｰﾄ!$D$202,入力ｼｰﾄ!$O$3),1,1))</f>
        <v/>
      </c>
      <c r="S181" s="19" t="str">
        <f>IF(LEN(入力ｼｰﾄ!$D$202)&lt;入力ｼｰﾄ!$O$2,"",MID(RIGHT(入力ｼｰﾄ!$D$202,入力ｼｰﾄ!$O$2),1,1))</f>
        <v/>
      </c>
      <c r="T181" s="15" t="str">
        <f>IF(LEN(入力ｼｰﾄ!$D$203)&lt;入力ｼｰﾄ!$O$16,"",MID(RIGHT(入力ｼｰﾄ!$D$203,入力ｼｰﾄ!$O$16),1,1))</f>
        <v/>
      </c>
      <c r="U181" s="16" t="str">
        <f>IF(LEN(入力ｼｰﾄ!$D$203)&lt;入力ｼｰﾄ!$O$15,"",MID(RIGHT(入力ｼｰﾄ!$D$203,入力ｼｰﾄ!$O$15),1,1))</f>
        <v/>
      </c>
      <c r="V181" s="16" t="str">
        <f>IF(LEN(入力ｼｰﾄ!$D$203)&lt;入力ｼｰﾄ!$O$8,"",MID(RIGHT(入力ｼｰﾄ!$D$203,入力ｼｰﾄ!$O$8),1,1))</f>
        <v/>
      </c>
      <c r="W181" s="17" t="str">
        <f>IF(LEN(入力ｼｰﾄ!$D$203)&lt;入力ｼｰﾄ!$O$7,"",MID(RIGHT(入力ｼｰﾄ!$D$203,入力ｼｰﾄ!$O$7),1,1))</f>
        <v/>
      </c>
      <c r="X181" s="16" t="str">
        <f>IF(LEN(入力ｼｰﾄ!$D$203)&lt;入力ｼｰﾄ!$O$6,"",MID(RIGHT(入力ｼｰﾄ!$D$203,入力ｼｰﾄ!$O$6),1,1))</f>
        <v/>
      </c>
      <c r="Y181" s="18" t="str">
        <f>IF(LEN(入力ｼｰﾄ!$D$203)&lt;入力ｼｰﾄ!$O$5,"",MID(RIGHT(入力ｼｰﾄ!$D$203,入力ｼｰﾄ!$O$5),1,1))</f>
        <v/>
      </c>
      <c r="Z181" s="16" t="str">
        <f>IF(LEN(入力ｼｰﾄ!$D$203)&lt;入力ｼｰﾄ!$O$4,"",MID(RIGHT(入力ｼｰﾄ!$D$203,入力ｼｰﾄ!$O$4),1,1))</f>
        <v/>
      </c>
      <c r="AA181" s="16" t="str">
        <f>IF(LEN(入力ｼｰﾄ!$D$203)&lt;入力ｼｰﾄ!$O$3,"",MID(RIGHT(入力ｼｰﾄ!$D$203,入力ｼｰﾄ!$O$3),1,1))</f>
        <v/>
      </c>
      <c r="AB181" s="19" t="str">
        <f>IF(LEN(入力ｼｰﾄ!$D$203)&lt;入力ｼｰﾄ!$O$2,"",MID(RIGHT(入力ｼｰﾄ!$D$203,入力ｼｰﾄ!$O$2),1,1))</f>
        <v/>
      </c>
      <c r="AC181" s="106" t="str">
        <f>IF(LEN(入力ｼｰﾄ!$D$204)&lt;入力ｼｰﾄ!$O$16,"",MID(RIGHT(入力ｼｰﾄ!$D$204,入力ｼｰﾄ!$O$16),1,1))</f>
        <v/>
      </c>
      <c r="AD181" s="107" t="str">
        <f>IF(LEN(入力ｼｰﾄ!$D$204)&lt;入力ｼｰﾄ!$O$15,"",MID(RIGHT(入力ｼｰﾄ!$D$204,入力ｼｰﾄ!$O$15),1,1))</f>
        <v/>
      </c>
      <c r="AE181" s="107" t="str">
        <f>IF(LEN(入力ｼｰﾄ!$D$204)&lt;入力ｼｰﾄ!$O$8,"",MID(RIGHT(入力ｼｰﾄ!$D$204,入力ｼｰﾄ!$O$8),1,1))</f>
        <v/>
      </c>
      <c r="AF181" s="108" t="str">
        <f>IF(LEN(入力ｼｰﾄ!$D$204)&lt;入力ｼｰﾄ!$O$7,"",MID(RIGHT(入力ｼｰﾄ!$D$204,入力ｼｰﾄ!$O$7),1,1))</f>
        <v/>
      </c>
      <c r="AG181" s="107" t="str">
        <f>IF(LEN(入力ｼｰﾄ!$D$204)&lt;入力ｼｰﾄ!$O$6,"",MID(RIGHT(入力ｼｰﾄ!$D$204,入力ｼｰﾄ!$O$6),1,1))</f>
        <v/>
      </c>
      <c r="AH181" s="109" t="str">
        <f>IF(LEN(入力ｼｰﾄ!$D$204)&lt;入力ｼｰﾄ!$O$5,"",MID(RIGHT(入力ｼｰﾄ!$D$204,入力ｼｰﾄ!$O$5),1,1))</f>
        <v/>
      </c>
      <c r="AI181" s="107" t="str">
        <f>IF(LEN(入力ｼｰﾄ!$D$204)&lt;入力ｼｰﾄ!$O$4,"",MID(RIGHT(入力ｼｰﾄ!$D$204,入力ｼｰﾄ!$O$4),1,1))</f>
        <v/>
      </c>
      <c r="AJ181" s="107" t="str">
        <f>IF(LEN(入力ｼｰﾄ!$D$204)&lt;入力ｼｰﾄ!$O$3,"",MID(RIGHT(入力ｼｰﾄ!$D$204,入力ｼｰﾄ!$O$3),1,1))</f>
        <v/>
      </c>
      <c r="AK181" s="114" t="str">
        <f>IF(LEN(入力ｼｰﾄ!$D$204)&lt;入力ｼｰﾄ!$O$2,"",MID(RIGHT(入力ｼｰﾄ!$D$204,入力ｼｰﾄ!$O$2),1,1))</f>
        <v/>
      </c>
      <c r="AL181" s="15" t="str">
        <f>IF(LEN(入力ｼｰﾄ!$D$205)&lt;入力ｼｰﾄ!$O$16,"",MID(RIGHT(入力ｼｰﾄ!$D$205,入力ｼｰﾄ!$O$16),1,1))</f>
        <v/>
      </c>
      <c r="AM181" s="16" t="str">
        <f>IF(LEN(入力ｼｰﾄ!$D$205)&lt;入力ｼｰﾄ!$O$15,"",MID(RIGHT(入力ｼｰﾄ!$D$205,入力ｼｰﾄ!$O$15),1,1))</f>
        <v/>
      </c>
      <c r="AN181" s="16" t="str">
        <f>IF(LEN(入力ｼｰﾄ!$D$205)&lt;入力ｼｰﾄ!$O$8,"",MID(RIGHT(入力ｼｰﾄ!$D$205,入力ｼｰﾄ!$O$8),1,1))</f>
        <v/>
      </c>
      <c r="AO181" s="17" t="str">
        <f>IF(LEN(入力ｼｰﾄ!$D$205)&lt;入力ｼｰﾄ!$O$7,"",MID(RIGHT(入力ｼｰﾄ!$D$205,入力ｼｰﾄ!$O$7),1,1))</f>
        <v/>
      </c>
      <c r="AP181" s="16" t="str">
        <f>IF(LEN(入力ｼｰﾄ!$D$205)&lt;入力ｼｰﾄ!$O$6,"",MID(RIGHT(入力ｼｰﾄ!$D$205,入力ｼｰﾄ!$O$6),1,1))</f>
        <v/>
      </c>
      <c r="AQ181" s="18" t="str">
        <f>IF(LEN(入力ｼｰﾄ!$D$205)&lt;入力ｼｰﾄ!$O$5,"",MID(RIGHT(入力ｼｰﾄ!$D$205,入力ｼｰﾄ!$O$5),1,1))</f>
        <v/>
      </c>
      <c r="AR181" s="16" t="str">
        <f>IF(LEN(入力ｼｰﾄ!$D$205)&lt;入力ｼｰﾄ!$O$4,"",MID(RIGHT(入力ｼｰﾄ!$D$205,入力ｼｰﾄ!$O$4),1,1))</f>
        <v/>
      </c>
      <c r="AS181" s="16" t="str">
        <f>IF(LEN(入力ｼｰﾄ!$D$205)&lt;入力ｼｰﾄ!$O$3,"",MID(RIGHT(入力ｼｰﾄ!$D$205,入力ｼｰﾄ!$O$3),1,1))</f>
        <v/>
      </c>
      <c r="AT181" s="19" t="str">
        <f>IF(LEN(入力ｼｰﾄ!$D$205)&lt;入力ｼｰﾄ!$O$2,"",MID(RIGHT(入力ｼｰﾄ!$D$205,入力ｼｰﾄ!$O$2),1,1))</f>
        <v>0</v>
      </c>
      <c r="AU181" s="15" t="str">
        <f>IF(LEN(入力ｼｰﾄ!$D$206)&lt;入力ｼｰﾄ!$O$16,"",MID(RIGHT(入力ｼｰﾄ!$D$206,入力ｼｰﾄ!$O$16),1,1))</f>
        <v/>
      </c>
      <c r="AV181" s="16" t="str">
        <f>IF(LEN(入力ｼｰﾄ!$D$206)&lt;入力ｼｰﾄ!$O$15,"",MID(RIGHT(入力ｼｰﾄ!$D$206,入力ｼｰﾄ!$O$15),1,1))</f>
        <v/>
      </c>
      <c r="AW181" s="16" t="str">
        <f>IF(LEN(入力ｼｰﾄ!$D$206)&lt;入力ｼｰﾄ!$O$8,"",MID(RIGHT(入力ｼｰﾄ!$D$206,入力ｼｰﾄ!$O$8),1,1))</f>
        <v/>
      </c>
      <c r="AX181" s="17" t="str">
        <f>IF(LEN(入力ｼｰﾄ!$D$206)&lt;入力ｼｰﾄ!$O$7,"",MID(RIGHT(入力ｼｰﾄ!$D$206,入力ｼｰﾄ!$O$7),1,1))</f>
        <v/>
      </c>
      <c r="AY181" s="16" t="str">
        <f>IF(LEN(入力ｼｰﾄ!$D$206)&lt;入力ｼｰﾄ!$O$6,"",MID(RIGHT(入力ｼｰﾄ!$D$206,入力ｼｰﾄ!$O$6),1,1))</f>
        <v/>
      </c>
      <c r="AZ181" s="18" t="str">
        <f>IF(LEN(入力ｼｰﾄ!$D$206)&lt;入力ｼｰﾄ!$O$5,"",MID(RIGHT(入力ｼｰﾄ!$D$206,入力ｼｰﾄ!$O$5),1,1))</f>
        <v/>
      </c>
      <c r="BA181" s="16" t="str">
        <f>IF(LEN(入力ｼｰﾄ!$D$206)&lt;入力ｼｰﾄ!$O$4,"",MID(RIGHT(入力ｼｰﾄ!$D$206,入力ｼｰﾄ!$O$4),1,1))</f>
        <v/>
      </c>
      <c r="BB181" s="16" t="str">
        <f>IF(LEN(入力ｼｰﾄ!$D$206)&lt;入力ｼｰﾄ!$O$3,"",MID(RIGHT(入力ｼｰﾄ!$D$206,入力ｼｰﾄ!$O$3),1,1))</f>
        <v/>
      </c>
      <c r="BC181" s="16" t="str">
        <f>IF(LEN(入力ｼｰﾄ!$D$206)&lt;入力ｼｰﾄ!$O$2,"",MID(RIGHT(入力ｼｰﾄ!$D$206,入力ｼｰﾄ!$O$2),1,1))</f>
        <v>0</v>
      </c>
      <c r="BD181" s="189"/>
      <c r="BE181" s="190"/>
      <c r="BF181" s="190"/>
      <c r="BG181" s="191"/>
    </row>
    <row r="182" spans="1:61" ht="20.25" customHeight="1">
      <c r="A182" s="211">
        <f>入力ｼｰﾄ!$E$201</f>
        <v>0</v>
      </c>
      <c r="B182" s="209"/>
      <c r="C182" s="209"/>
      <c r="D182" s="209"/>
      <c r="E182" s="209"/>
      <c r="F182" s="209"/>
      <c r="G182" s="209"/>
      <c r="H182" s="209"/>
      <c r="I182" s="209"/>
      <c r="J182" s="210"/>
      <c r="K182" s="15" t="str">
        <f>IF(LEN(入力ｼｰﾄ!$E$202)&lt;入力ｼｰﾄ!$O$16,"",MID(RIGHT(入力ｼｰﾄ!$E$202,入力ｼｰﾄ!$O$16),1,1))</f>
        <v/>
      </c>
      <c r="L182" s="16" t="str">
        <f>IF(LEN(入力ｼｰﾄ!$E$202)&lt;入力ｼｰﾄ!$O$15,"",MID(RIGHT(入力ｼｰﾄ!$E$202,入力ｼｰﾄ!$O$15),1,1))</f>
        <v/>
      </c>
      <c r="M182" s="16" t="str">
        <f>IF(LEN(入力ｼｰﾄ!$E$202)&lt;入力ｼｰﾄ!$O$8,"",MID(RIGHT(入力ｼｰﾄ!$E$202,入力ｼｰﾄ!$O$8),1,1))</f>
        <v/>
      </c>
      <c r="N182" s="17" t="str">
        <f>IF(LEN(入力ｼｰﾄ!$E$202)&lt;入力ｼｰﾄ!$O$7,"",MID(RIGHT(入力ｼｰﾄ!$E$202,入力ｼｰﾄ!$O$7),1,1))</f>
        <v/>
      </c>
      <c r="O182" s="16" t="str">
        <f>IF(LEN(入力ｼｰﾄ!$E$202)&lt;入力ｼｰﾄ!$O$6,"",MID(RIGHT(入力ｼｰﾄ!$E$202,入力ｼｰﾄ!$O$6),1,1))</f>
        <v/>
      </c>
      <c r="P182" s="18" t="str">
        <f>IF(LEN(入力ｼｰﾄ!$E$202)&lt;入力ｼｰﾄ!$O$5,"",MID(RIGHT(入力ｼｰﾄ!$E$202,入力ｼｰﾄ!$O$5),1,1))</f>
        <v/>
      </c>
      <c r="Q182" s="16" t="str">
        <f>IF(LEN(入力ｼｰﾄ!$E$202)&lt;入力ｼｰﾄ!$O$4,"",MID(RIGHT(入力ｼｰﾄ!$E$202,入力ｼｰﾄ!$O$4),1,1))</f>
        <v/>
      </c>
      <c r="R182" s="16" t="str">
        <f>IF(LEN(入力ｼｰﾄ!$E$202)&lt;入力ｼｰﾄ!$O$3,"",MID(RIGHT(入力ｼｰﾄ!$E$202,入力ｼｰﾄ!$O$3),1,1))</f>
        <v/>
      </c>
      <c r="S182" s="19" t="str">
        <f>IF(LEN(入力ｼｰﾄ!$E$202)&lt;入力ｼｰﾄ!$O$2,"",MID(RIGHT(入力ｼｰﾄ!$E$202,入力ｼｰﾄ!$O$2),1,1))</f>
        <v/>
      </c>
      <c r="T182" s="15" t="str">
        <f>IF(LEN(入力ｼｰﾄ!$E$203)&lt;入力ｼｰﾄ!$O$16,"",MID(RIGHT(入力ｼｰﾄ!$E$203,入力ｼｰﾄ!$O$16),1,1))</f>
        <v/>
      </c>
      <c r="U182" s="16" t="str">
        <f>IF(LEN(入力ｼｰﾄ!$E$203)&lt;入力ｼｰﾄ!$O$15,"",MID(RIGHT(入力ｼｰﾄ!$E$203,入力ｼｰﾄ!$O$15),1,1))</f>
        <v/>
      </c>
      <c r="V182" s="16" t="str">
        <f>IF(LEN(入力ｼｰﾄ!$E$203)&lt;入力ｼｰﾄ!$O$8,"",MID(RIGHT(入力ｼｰﾄ!$E$203,入力ｼｰﾄ!$O$8),1,1))</f>
        <v/>
      </c>
      <c r="W182" s="17" t="str">
        <f>IF(LEN(入力ｼｰﾄ!$E$203)&lt;入力ｼｰﾄ!$O$7,"",MID(RIGHT(入力ｼｰﾄ!$E$203,入力ｼｰﾄ!$O$7),1,1))</f>
        <v/>
      </c>
      <c r="X182" s="16" t="str">
        <f>IF(LEN(入力ｼｰﾄ!$E$203)&lt;入力ｼｰﾄ!$O$6,"",MID(RIGHT(入力ｼｰﾄ!$E$203,入力ｼｰﾄ!$O$6),1,1))</f>
        <v/>
      </c>
      <c r="Y182" s="18" t="str">
        <f>IF(LEN(入力ｼｰﾄ!$E$203)&lt;入力ｼｰﾄ!$O$5,"",MID(RIGHT(入力ｼｰﾄ!$E$203,入力ｼｰﾄ!$O$5),1,1))</f>
        <v/>
      </c>
      <c r="Z182" s="16" t="str">
        <f>IF(LEN(入力ｼｰﾄ!$E$203)&lt;入力ｼｰﾄ!$O$4,"",MID(RIGHT(入力ｼｰﾄ!$E$203,入力ｼｰﾄ!$O$4),1,1))</f>
        <v/>
      </c>
      <c r="AA182" s="16" t="str">
        <f>IF(LEN(入力ｼｰﾄ!$E$203)&lt;入力ｼｰﾄ!$O$3,"",MID(RIGHT(入力ｼｰﾄ!$E$203,入力ｼｰﾄ!$O$3),1,1))</f>
        <v/>
      </c>
      <c r="AB182" s="19" t="str">
        <f>IF(LEN(入力ｼｰﾄ!$E$203)&lt;入力ｼｰﾄ!$O$2,"",MID(RIGHT(入力ｼｰﾄ!$E$203,入力ｼｰﾄ!$O$2),1,1))</f>
        <v/>
      </c>
      <c r="AC182" s="106" t="str">
        <f>IF(LEN(入力ｼｰﾄ!$E$204)&lt;入力ｼｰﾄ!$O$16,"",MID(RIGHT(入力ｼｰﾄ!$E$204,入力ｼｰﾄ!$O$16),1,1))</f>
        <v/>
      </c>
      <c r="AD182" s="107" t="str">
        <f>IF(LEN(入力ｼｰﾄ!$E$204)&lt;入力ｼｰﾄ!$O$15,"",MID(RIGHT(入力ｼｰﾄ!$E$204,入力ｼｰﾄ!$O$15),1,1))</f>
        <v/>
      </c>
      <c r="AE182" s="107" t="str">
        <f>IF(LEN(入力ｼｰﾄ!$E$204)&lt;入力ｼｰﾄ!$O$8,"",MID(RIGHT(入力ｼｰﾄ!$E$204,入力ｼｰﾄ!$O$8),1,1))</f>
        <v/>
      </c>
      <c r="AF182" s="108" t="str">
        <f>IF(LEN(入力ｼｰﾄ!$E$204)&lt;入力ｼｰﾄ!$O$7,"",MID(RIGHT(入力ｼｰﾄ!$E$204,入力ｼｰﾄ!$O$7),1,1))</f>
        <v/>
      </c>
      <c r="AG182" s="107" t="str">
        <f>IF(LEN(入力ｼｰﾄ!$E$204)&lt;入力ｼｰﾄ!$O$6,"",MID(RIGHT(入力ｼｰﾄ!$E$204,入力ｼｰﾄ!$O$6),1,1))</f>
        <v/>
      </c>
      <c r="AH182" s="109" t="str">
        <f>IF(LEN(入力ｼｰﾄ!$E$204)&lt;入力ｼｰﾄ!$O$5,"",MID(RIGHT(入力ｼｰﾄ!$E$204,入力ｼｰﾄ!$O$5),1,1))</f>
        <v/>
      </c>
      <c r="AI182" s="107" t="str">
        <f>IF(LEN(入力ｼｰﾄ!$E$204)&lt;入力ｼｰﾄ!$O$4,"",MID(RIGHT(入力ｼｰﾄ!$E$204,入力ｼｰﾄ!$O$4),1,1))</f>
        <v/>
      </c>
      <c r="AJ182" s="107" t="str">
        <f>IF(LEN(入力ｼｰﾄ!$E$204)&lt;入力ｼｰﾄ!$O$3,"",MID(RIGHT(入力ｼｰﾄ!$E$204,入力ｼｰﾄ!$O$3),1,1))</f>
        <v/>
      </c>
      <c r="AK182" s="114" t="str">
        <f>IF(LEN(入力ｼｰﾄ!$E$204)&lt;入力ｼｰﾄ!$O$2,"",MID(RIGHT(入力ｼｰﾄ!$E$204,入力ｼｰﾄ!$O$2),1,1))</f>
        <v/>
      </c>
      <c r="AL182" s="15" t="str">
        <f>IF(LEN(入力ｼｰﾄ!$E$205)&lt;入力ｼｰﾄ!$O$16,"",MID(RIGHT(入力ｼｰﾄ!$E$205,入力ｼｰﾄ!$O$16),1,1))</f>
        <v/>
      </c>
      <c r="AM182" s="16" t="str">
        <f>IF(LEN(入力ｼｰﾄ!$E$205)&lt;入力ｼｰﾄ!$O$15,"",MID(RIGHT(入力ｼｰﾄ!$E$205,入力ｼｰﾄ!$O$15),1,1))</f>
        <v/>
      </c>
      <c r="AN182" s="16" t="str">
        <f>IF(LEN(入力ｼｰﾄ!$E$205)&lt;入力ｼｰﾄ!$O$8,"",MID(RIGHT(入力ｼｰﾄ!$E$205,入力ｼｰﾄ!$O$8),1,1))</f>
        <v/>
      </c>
      <c r="AO182" s="17" t="str">
        <f>IF(LEN(入力ｼｰﾄ!$E$205)&lt;入力ｼｰﾄ!$O$7,"",MID(RIGHT(入力ｼｰﾄ!$E$205,入力ｼｰﾄ!$O$7),1,1))</f>
        <v/>
      </c>
      <c r="AP182" s="16" t="str">
        <f>IF(LEN(入力ｼｰﾄ!$E$205)&lt;入力ｼｰﾄ!$O$6,"",MID(RIGHT(入力ｼｰﾄ!$E$205,入力ｼｰﾄ!$O$6),1,1))</f>
        <v/>
      </c>
      <c r="AQ182" s="18" t="str">
        <f>IF(LEN(入力ｼｰﾄ!$E$205)&lt;入力ｼｰﾄ!$O$5,"",MID(RIGHT(入力ｼｰﾄ!$E$205,入力ｼｰﾄ!$O$5),1,1))</f>
        <v/>
      </c>
      <c r="AR182" s="16" t="str">
        <f>IF(LEN(入力ｼｰﾄ!$E$205)&lt;入力ｼｰﾄ!$O$4,"",MID(RIGHT(入力ｼｰﾄ!$E$205,入力ｼｰﾄ!$O$4),1,1))</f>
        <v/>
      </c>
      <c r="AS182" s="16" t="str">
        <f>IF(LEN(入力ｼｰﾄ!$E$205)&lt;入力ｼｰﾄ!$O$3,"",MID(RIGHT(入力ｼｰﾄ!$E$205,入力ｼｰﾄ!$O$3),1,1))</f>
        <v/>
      </c>
      <c r="AT182" s="19" t="str">
        <f>IF(LEN(入力ｼｰﾄ!$E$205)&lt;入力ｼｰﾄ!$O$2,"",MID(RIGHT(入力ｼｰﾄ!$E$205,入力ｼｰﾄ!$O$2),1,1))</f>
        <v>0</v>
      </c>
      <c r="AU182" s="15" t="str">
        <f>IF(LEN(入力ｼｰﾄ!$E$206)&lt;入力ｼｰﾄ!$O$16,"",MID(RIGHT(入力ｼｰﾄ!$E$206,入力ｼｰﾄ!$O$16),1,1))</f>
        <v/>
      </c>
      <c r="AV182" s="16" t="str">
        <f>IF(LEN(入力ｼｰﾄ!$E$206)&lt;入力ｼｰﾄ!$O$15,"",MID(RIGHT(入力ｼｰﾄ!$E$206,入力ｼｰﾄ!$O$15),1,1))</f>
        <v/>
      </c>
      <c r="AW182" s="16" t="str">
        <f>IF(LEN(入力ｼｰﾄ!$E$206)&lt;入力ｼｰﾄ!$O$8,"",MID(RIGHT(入力ｼｰﾄ!$E$206,入力ｼｰﾄ!$O$8),1,1))</f>
        <v/>
      </c>
      <c r="AX182" s="17" t="str">
        <f>IF(LEN(入力ｼｰﾄ!$E$206)&lt;入力ｼｰﾄ!$O$7,"",MID(RIGHT(入力ｼｰﾄ!$E$206,入力ｼｰﾄ!$O$7),1,1))</f>
        <v/>
      </c>
      <c r="AY182" s="16" t="str">
        <f>IF(LEN(入力ｼｰﾄ!$E$206)&lt;入力ｼｰﾄ!$O$6,"",MID(RIGHT(入力ｼｰﾄ!$E$206,入力ｼｰﾄ!$O$6),1,1))</f>
        <v/>
      </c>
      <c r="AZ182" s="18" t="str">
        <f>IF(LEN(入力ｼｰﾄ!$E$206)&lt;入力ｼｰﾄ!$O$5,"",MID(RIGHT(入力ｼｰﾄ!$E$206,入力ｼｰﾄ!$O$5),1,1))</f>
        <v/>
      </c>
      <c r="BA182" s="16" t="str">
        <f>IF(LEN(入力ｼｰﾄ!$E$206)&lt;入力ｼｰﾄ!$O$4,"",MID(RIGHT(入力ｼｰﾄ!$E$206,入力ｼｰﾄ!$O$4),1,1))</f>
        <v/>
      </c>
      <c r="BB182" s="16" t="str">
        <f>IF(LEN(入力ｼｰﾄ!$E$206)&lt;入力ｼｰﾄ!$O$3,"",MID(RIGHT(入力ｼｰﾄ!$E$206,入力ｼｰﾄ!$O$3),1,1))</f>
        <v/>
      </c>
      <c r="BC182" s="16" t="str">
        <f>IF(LEN(入力ｼｰﾄ!$E$206)&lt;入力ｼｰﾄ!$O$2,"",MID(RIGHT(入力ｼｰﾄ!$E$206,入力ｼｰﾄ!$O$2),1,1))</f>
        <v>0</v>
      </c>
      <c r="BD182" s="189"/>
      <c r="BE182" s="190"/>
      <c r="BF182" s="190"/>
      <c r="BG182" s="191"/>
      <c r="BI182" s="86" t="s">
        <v>116</v>
      </c>
    </row>
    <row r="183" spans="1:61" ht="20.25" customHeight="1">
      <c r="A183" s="211">
        <f>入力ｼｰﾄ!$F$201</f>
        <v>0</v>
      </c>
      <c r="B183" s="209"/>
      <c r="C183" s="209"/>
      <c r="D183" s="209"/>
      <c r="E183" s="209"/>
      <c r="F183" s="209"/>
      <c r="G183" s="209"/>
      <c r="H183" s="209"/>
      <c r="I183" s="209"/>
      <c r="J183" s="210"/>
      <c r="K183" s="15" t="str">
        <f>IF(LEN(入力ｼｰﾄ!$F$202)&lt;入力ｼｰﾄ!$O$16,"",MID(RIGHT(入力ｼｰﾄ!$F$202,入力ｼｰﾄ!$O$16),1,1))</f>
        <v/>
      </c>
      <c r="L183" s="16" t="str">
        <f>IF(LEN(入力ｼｰﾄ!$F$202)&lt;入力ｼｰﾄ!$O$15,"",MID(RIGHT(入力ｼｰﾄ!$F$202,入力ｼｰﾄ!$O$15),1,1))</f>
        <v/>
      </c>
      <c r="M183" s="16" t="str">
        <f>IF(LEN(入力ｼｰﾄ!$F$202)&lt;入力ｼｰﾄ!$O$8,"",MID(RIGHT(入力ｼｰﾄ!$F$202,入力ｼｰﾄ!$O$8),1,1))</f>
        <v/>
      </c>
      <c r="N183" s="17" t="str">
        <f>IF(LEN(入力ｼｰﾄ!$F$202)&lt;入力ｼｰﾄ!$O$7,"",MID(RIGHT(入力ｼｰﾄ!$F$202,入力ｼｰﾄ!$O$7),1,1))</f>
        <v/>
      </c>
      <c r="O183" s="16" t="str">
        <f>IF(LEN(入力ｼｰﾄ!$F$202)&lt;入力ｼｰﾄ!$O$6,"",MID(RIGHT(入力ｼｰﾄ!$F$202,入力ｼｰﾄ!$O$6),1,1))</f>
        <v/>
      </c>
      <c r="P183" s="18" t="str">
        <f>IF(LEN(入力ｼｰﾄ!$F$202)&lt;入力ｼｰﾄ!$O$5,"",MID(RIGHT(入力ｼｰﾄ!$F$202,入力ｼｰﾄ!$O$5),1,1))</f>
        <v/>
      </c>
      <c r="Q183" s="16" t="str">
        <f>IF(LEN(入力ｼｰﾄ!$F$202)&lt;入力ｼｰﾄ!$O$4,"",MID(RIGHT(入力ｼｰﾄ!$F$202,入力ｼｰﾄ!$O$4),1,1))</f>
        <v/>
      </c>
      <c r="R183" s="16" t="str">
        <f>IF(LEN(入力ｼｰﾄ!$F$202)&lt;入力ｼｰﾄ!$O$3,"",MID(RIGHT(入力ｼｰﾄ!$F$202,入力ｼｰﾄ!$O$3),1,1))</f>
        <v/>
      </c>
      <c r="S183" s="19" t="str">
        <f>IF(LEN(入力ｼｰﾄ!$F$202)&lt;入力ｼｰﾄ!$O$2,"",MID(RIGHT(入力ｼｰﾄ!$F$202,入力ｼｰﾄ!$O$2),1,1))</f>
        <v/>
      </c>
      <c r="T183" s="15" t="str">
        <f>IF(LEN(入力ｼｰﾄ!$F$203)&lt;入力ｼｰﾄ!$O$16,"",MID(RIGHT(入力ｼｰﾄ!$F$203,入力ｼｰﾄ!$O$16),1,1))</f>
        <v/>
      </c>
      <c r="U183" s="16" t="str">
        <f>IF(LEN(入力ｼｰﾄ!$F$203)&lt;入力ｼｰﾄ!$O$15,"",MID(RIGHT(入力ｼｰﾄ!$F$203,入力ｼｰﾄ!$O$15),1,1))</f>
        <v/>
      </c>
      <c r="V183" s="16" t="str">
        <f>IF(LEN(入力ｼｰﾄ!$F$203)&lt;入力ｼｰﾄ!$O$8,"",MID(RIGHT(入力ｼｰﾄ!$F$203,入力ｼｰﾄ!$O$8),1,1))</f>
        <v/>
      </c>
      <c r="W183" s="17" t="str">
        <f>IF(LEN(入力ｼｰﾄ!$F$203)&lt;入力ｼｰﾄ!$O$7,"",MID(RIGHT(入力ｼｰﾄ!$F$203,入力ｼｰﾄ!$O$7),1,1))</f>
        <v/>
      </c>
      <c r="X183" s="16" t="str">
        <f>IF(LEN(入力ｼｰﾄ!$F$203)&lt;入力ｼｰﾄ!$O$6,"",MID(RIGHT(入力ｼｰﾄ!$F$203,入力ｼｰﾄ!$O$6),1,1))</f>
        <v/>
      </c>
      <c r="Y183" s="18" t="str">
        <f>IF(LEN(入力ｼｰﾄ!$F$203)&lt;入力ｼｰﾄ!$O$5,"",MID(RIGHT(入力ｼｰﾄ!$F$203,入力ｼｰﾄ!$O$5),1,1))</f>
        <v/>
      </c>
      <c r="Z183" s="16" t="str">
        <f>IF(LEN(入力ｼｰﾄ!$F$203)&lt;入力ｼｰﾄ!$O$4,"",MID(RIGHT(入力ｼｰﾄ!$F$203,入力ｼｰﾄ!$O$4),1,1))</f>
        <v/>
      </c>
      <c r="AA183" s="16" t="str">
        <f>IF(LEN(入力ｼｰﾄ!$F$203)&lt;入力ｼｰﾄ!$O$3,"",MID(RIGHT(入力ｼｰﾄ!$F$203,入力ｼｰﾄ!$O$3),1,1))</f>
        <v/>
      </c>
      <c r="AB183" s="19" t="str">
        <f>IF(LEN(入力ｼｰﾄ!$F$203)&lt;入力ｼｰﾄ!$O$2,"",MID(RIGHT(入力ｼｰﾄ!$F$203,入力ｼｰﾄ!$O$2),1,1))</f>
        <v/>
      </c>
      <c r="AC183" s="106" t="str">
        <f>IF(LEN(入力ｼｰﾄ!$F$204)&lt;入力ｼｰﾄ!$O$16,"",MID(RIGHT(入力ｼｰﾄ!$F$204,入力ｼｰﾄ!$O$16),1,1))</f>
        <v/>
      </c>
      <c r="AD183" s="107" t="str">
        <f>IF(LEN(入力ｼｰﾄ!$F$204)&lt;入力ｼｰﾄ!$O$15,"",MID(RIGHT(入力ｼｰﾄ!$F$204,入力ｼｰﾄ!$O$15),1,1))</f>
        <v/>
      </c>
      <c r="AE183" s="107" t="str">
        <f>IF(LEN(入力ｼｰﾄ!$F$204)&lt;入力ｼｰﾄ!$O$8,"",MID(RIGHT(入力ｼｰﾄ!$F$204,入力ｼｰﾄ!$O$8),1,1))</f>
        <v/>
      </c>
      <c r="AF183" s="108" t="str">
        <f>IF(LEN(入力ｼｰﾄ!$F$204)&lt;入力ｼｰﾄ!$O$7,"",MID(RIGHT(入力ｼｰﾄ!$F$204,入力ｼｰﾄ!$O$7),1,1))</f>
        <v/>
      </c>
      <c r="AG183" s="107" t="str">
        <f>IF(LEN(入力ｼｰﾄ!$F$204)&lt;入力ｼｰﾄ!$O$6,"",MID(RIGHT(入力ｼｰﾄ!$F$204,入力ｼｰﾄ!$O$6),1,1))</f>
        <v/>
      </c>
      <c r="AH183" s="109" t="str">
        <f>IF(LEN(入力ｼｰﾄ!$F$204)&lt;入力ｼｰﾄ!$O$5,"",MID(RIGHT(入力ｼｰﾄ!$F$204,入力ｼｰﾄ!$O$5),1,1))</f>
        <v/>
      </c>
      <c r="AI183" s="107" t="str">
        <f>IF(LEN(入力ｼｰﾄ!$F$204)&lt;入力ｼｰﾄ!$O$4,"",MID(RIGHT(入力ｼｰﾄ!$F$204,入力ｼｰﾄ!$O$4),1,1))</f>
        <v/>
      </c>
      <c r="AJ183" s="107" t="str">
        <f>IF(LEN(入力ｼｰﾄ!$F$204)&lt;入力ｼｰﾄ!$O$3,"",MID(RIGHT(入力ｼｰﾄ!$F$204,入力ｼｰﾄ!$O$3),1,1))</f>
        <v/>
      </c>
      <c r="AK183" s="114" t="str">
        <f>IF(LEN(入力ｼｰﾄ!$F$204)&lt;入力ｼｰﾄ!$O$2,"",MID(RIGHT(入力ｼｰﾄ!$F$204,入力ｼｰﾄ!$O$2),1,1))</f>
        <v/>
      </c>
      <c r="AL183" s="15" t="str">
        <f>IF(LEN(入力ｼｰﾄ!$F$205)&lt;入力ｼｰﾄ!$O$16,"",MID(RIGHT(入力ｼｰﾄ!$F$205,入力ｼｰﾄ!$O$16),1,1))</f>
        <v/>
      </c>
      <c r="AM183" s="16" t="str">
        <f>IF(LEN(入力ｼｰﾄ!$F$205)&lt;入力ｼｰﾄ!$O$15,"",MID(RIGHT(入力ｼｰﾄ!$F$205,入力ｼｰﾄ!$O$15),1,1))</f>
        <v/>
      </c>
      <c r="AN183" s="16" t="str">
        <f>IF(LEN(入力ｼｰﾄ!$F$205)&lt;入力ｼｰﾄ!$O$8,"",MID(RIGHT(入力ｼｰﾄ!$F$205,入力ｼｰﾄ!$O$8),1,1))</f>
        <v/>
      </c>
      <c r="AO183" s="17" t="str">
        <f>IF(LEN(入力ｼｰﾄ!$F$205)&lt;入力ｼｰﾄ!$O$7,"",MID(RIGHT(入力ｼｰﾄ!$F$205,入力ｼｰﾄ!$O$7),1,1))</f>
        <v/>
      </c>
      <c r="AP183" s="16" t="str">
        <f>IF(LEN(入力ｼｰﾄ!$F$205)&lt;入力ｼｰﾄ!$O$6,"",MID(RIGHT(入力ｼｰﾄ!$F$205,入力ｼｰﾄ!$O$6),1,1))</f>
        <v/>
      </c>
      <c r="AQ183" s="18" t="str">
        <f>IF(LEN(入力ｼｰﾄ!$F$205)&lt;入力ｼｰﾄ!$O$5,"",MID(RIGHT(入力ｼｰﾄ!$F$205,入力ｼｰﾄ!$O$5),1,1))</f>
        <v/>
      </c>
      <c r="AR183" s="16" t="str">
        <f>IF(LEN(入力ｼｰﾄ!$F$205)&lt;入力ｼｰﾄ!$O$4,"",MID(RIGHT(入力ｼｰﾄ!$F$205,入力ｼｰﾄ!$O$4),1,1))</f>
        <v/>
      </c>
      <c r="AS183" s="16" t="str">
        <f>IF(LEN(入力ｼｰﾄ!$F$205)&lt;入力ｼｰﾄ!$O$3,"",MID(RIGHT(入力ｼｰﾄ!$F$205,入力ｼｰﾄ!$O$3),1,1))</f>
        <v/>
      </c>
      <c r="AT183" s="19" t="str">
        <f>IF(LEN(入力ｼｰﾄ!$F$205)&lt;入力ｼｰﾄ!$O$2,"",MID(RIGHT(入力ｼｰﾄ!$F$205,入力ｼｰﾄ!$O$2),1,1))</f>
        <v>0</v>
      </c>
      <c r="AU183" s="15" t="str">
        <f>IF(LEN(入力ｼｰﾄ!$F$206)&lt;入力ｼｰﾄ!$O$16,"",MID(RIGHT(入力ｼｰﾄ!$F$206,入力ｼｰﾄ!$O$16),1,1))</f>
        <v/>
      </c>
      <c r="AV183" s="16" t="str">
        <f>IF(LEN(入力ｼｰﾄ!$F$206)&lt;入力ｼｰﾄ!$O$15,"",MID(RIGHT(入力ｼｰﾄ!$F$206,入力ｼｰﾄ!$O$15),1,1))</f>
        <v/>
      </c>
      <c r="AW183" s="16" t="str">
        <f>IF(LEN(入力ｼｰﾄ!$F$206)&lt;入力ｼｰﾄ!$O$8,"",MID(RIGHT(入力ｼｰﾄ!$F$206,入力ｼｰﾄ!$O$8),1,1))</f>
        <v/>
      </c>
      <c r="AX183" s="17" t="str">
        <f>IF(LEN(入力ｼｰﾄ!$F$206)&lt;入力ｼｰﾄ!$O$7,"",MID(RIGHT(入力ｼｰﾄ!$F$206,入力ｼｰﾄ!$O$7),1,1))</f>
        <v/>
      </c>
      <c r="AY183" s="16" t="str">
        <f>IF(LEN(入力ｼｰﾄ!$F$206)&lt;入力ｼｰﾄ!$O$6,"",MID(RIGHT(入力ｼｰﾄ!$F$206,入力ｼｰﾄ!$O$6),1,1))</f>
        <v/>
      </c>
      <c r="AZ183" s="18" t="str">
        <f>IF(LEN(入力ｼｰﾄ!$F$206)&lt;入力ｼｰﾄ!$O$5,"",MID(RIGHT(入力ｼｰﾄ!$F$206,入力ｼｰﾄ!$O$5),1,1))</f>
        <v/>
      </c>
      <c r="BA183" s="16" t="str">
        <f>IF(LEN(入力ｼｰﾄ!$F$206)&lt;入力ｼｰﾄ!$O$4,"",MID(RIGHT(入力ｼｰﾄ!$F$206,入力ｼｰﾄ!$O$4),1,1))</f>
        <v/>
      </c>
      <c r="BB183" s="16" t="str">
        <f>IF(LEN(入力ｼｰﾄ!$F$206)&lt;入力ｼｰﾄ!$O$3,"",MID(RIGHT(入力ｼｰﾄ!$F$206,入力ｼｰﾄ!$O$3),1,1))</f>
        <v/>
      </c>
      <c r="BC183" s="16" t="str">
        <f>IF(LEN(入力ｼｰﾄ!$F$206)&lt;入力ｼｰﾄ!$O$2,"",MID(RIGHT(入力ｼｰﾄ!$F$206,入力ｼｰﾄ!$O$2),1,1))</f>
        <v>0</v>
      </c>
      <c r="BD183" s="189"/>
      <c r="BE183" s="190"/>
      <c r="BF183" s="190"/>
      <c r="BG183" s="191"/>
    </row>
    <row r="184" spans="1:61" ht="20.25" customHeight="1">
      <c r="A184" s="211">
        <f>入力ｼｰﾄ!$G$201</f>
        <v>0</v>
      </c>
      <c r="B184" s="209"/>
      <c r="C184" s="209"/>
      <c r="D184" s="209"/>
      <c r="E184" s="209"/>
      <c r="F184" s="209"/>
      <c r="G184" s="209"/>
      <c r="H184" s="209"/>
      <c r="I184" s="209"/>
      <c r="J184" s="210"/>
      <c r="K184" s="15" t="str">
        <f>IF(LEN(入力ｼｰﾄ!$G$202)&lt;入力ｼｰﾄ!$O$16,"",MID(RIGHT(入力ｼｰﾄ!$G$202,入力ｼｰﾄ!$O$16),1,1))</f>
        <v/>
      </c>
      <c r="L184" s="16" t="str">
        <f>IF(LEN(入力ｼｰﾄ!$G$202)&lt;入力ｼｰﾄ!$O$15,"",MID(RIGHT(入力ｼｰﾄ!$G$202,入力ｼｰﾄ!$O$15),1,1))</f>
        <v/>
      </c>
      <c r="M184" s="16" t="str">
        <f>IF(LEN(入力ｼｰﾄ!$G$202)&lt;入力ｼｰﾄ!$O$8,"",MID(RIGHT(入力ｼｰﾄ!$G$202,入力ｼｰﾄ!$O$8),1,1))</f>
        <v/>
      </c>
      <c r="N184" s="17" t="str">
        <f>IF(LEN(入力ｼｰﾄ!$G$202)&lt;入力ｼｰﾄ!$O$7,"",MID(RIGHT(入力ｼｰﾄ!$G$202,入力ｼｰﾄ!$O$7),1,1))</f>
        <v/>
      </c>
      <c r="O184" s="16" t="str">
        <f>IF(LEN(入力ｼｰﾄ!$G$202)&lt;入力ｼｰﾄ!$O$6,"",MID(RIGHT(入力ｼｰﾄ!$G$202,入力ｼｰﾄ!$O$6),1,1))</f>
        <v/>
      </c>
      <c r="P184" s="18" t="str">
        <f>IF(LEN(入力ｼｰﾄ!$G$202)&lt;入力ｼｰﾄ!$O$5,"",MID(RIGHT(入力ｼｰﾄ!$G$202,入力ｼｰﾄ!$O$5),1,1))</f>
        <v/>
      </c>
      <c r="Q184" s="16" t="str">
        <f>IF(LEN(入力ｼｰﾄ!$G$202)&lt;入力ｼｰﾄ!$O$4,"",MID(RIGHT(入力ｼｰﾄ!$G$202,入力ｼｰﾄ!$O$4),1,1))</f>
        <v/>
      </c>
      <c r="R184" s="16" t="str">
        <f>IF(LEN(入力ｼｰﾄ!$G$202)&lt;入力ｼｰﾄ!$O$3,"",MID(RIGHT(入力ｼｰﾄ!$G$202,入力ｼｰﾄ!$O$3),1,1))</f>
        <v/>
      </c>
      <c r="S184" s="19" t="str">
        <f>IF(LEN(入力ｼｰﾄ!$G$202)&lt;入力ｼｰﾄ!$O$2,"",MID(RIGHT(入力ｼｰﾄ!$G$202,入力ｼｰﾄ!$O$2),1,1))</f>
        <v/>
      </c>
      <c r="T184" s="15" t="str">
        <f>IF(LEN(入力ｼｰﾄ!$G$203)&lt;入力ｼｰﾄ!$O$16,"",MID(RIGHT(入力ｼｰﾄ!$G$203,入力ｼｰﾄ!$O$16),1,1))</f>
        <v/>
      </c>
      <c r="U184" s="16" t="str">
        <f>IF(LEN(入力ｼｰﾄ!$G$203)&lt;入力ｼｰﾄ!$O$15,"",MID(RIGHT(入力ｼｰﾄ!$G$203,入力ｼｰﾄ!$O$15),1,1))</f>
        <v/>
      </c>
      <c r="V184" s="16" t="str">
        <f>IF(LEN(入力ｼｰﾄ!$G$203)&lt;入力ｼｰﾄ!$O$8,"",MID(RIGHT(入力ｼｰﾄ!$G$203,入力ｼｰﾄ!$O$8),1,1))</f>
        <v/>
      </c>
      <c r="W184" s="17" t="str">
        <f>IF(LEN(入力ｼｰﾄ!$G$203)&lt;入力ｼｰﾄ!$O$7,"",MID(RIGHT(入力ｼｰﾄ!$G$203,入力ｼｰﾄ!$O$7),1,1))</f>
        <v/>
      </c>
      <c r="X184" s="16" t="str">
        <f>IF(LEN(入力ｼｰﾄ!$G$203)&lt;入力ｼｰﾄ!$O$6,"",MID(RIGHT(入力ｼｰﾄ!$G$203,入力ｼｰﾄ!$O$6),1,1))</f>
        <v/>
      </c>
      <c r="Y184" s="18" t="str">
        <f>IF(LEN(入力ｼｰﾄ!$G$203)&lt;入力ｼｰﾄ!$O$5,"",MID(RIGHT(入力ｼｰﾄ!$G$203,入力ｼｰﾄ!$O$5),1,1))</f>
        <v/>
      </c>
      <c r="Z184" s="16" t="str">
        <f>IF(LEN(入力ｼｰﾄ!$G$203)&lt;入力ｼｰﾄ!$O$4,"",MID(RIGHT(入力ｼｰﾄ!$G$203,入力ｼｰﾄ!$O$4),1,1))</f>
        <v/>
      </c>
      <c r="AA184" s="16" t="str">
        <f>IF(LEN(入力ｼｰﾄ!$G$203)&lt;入力ｼｰﾄ!$O$3,"",MID(RIGHT(入力ｼｰﾄ!$G$203,入力ｼｰﾄ!$O$3),1,1))</f>
        <v/>
      </c>
      <c r="AB184" s="19" t="str">
        <f>IF(LEN(入力ｼｰﾄ!$G$203)&lt;入力ｼｰﾄ!$O$2,"",MID(RIGHT(入力ｼｰﾄ!$G$203,入力ｼｰﾄ!$O$2),1,1))</f>
        <v/>
      </c>
      <c r="AC184" s="106" t="str">
        <f>IF(LEN(入力ｼｰﾄ!$G$204)&lt;入力ｼｰﾄ!$O$16,"",MID(RIGHT(入力ｼｰﾄ!$G$204,入力ｼｰﾄ!$O$16),1,1))</f>
        <v/>
      </c>
      <c r="AD184" s="107" t="str">
        <f>IF(LEN(入力ｼｰﾄ!$G$204)&lt;入力ｼｰﾄ!$O$15,"",MID(RIGHT(入力ｼｰﾄ!$G$204,入力ｼｰﾄ!$O$15),1,1))</f>
        <v/>
      </c>
      <c r="AE184" s="107" t="str">
        <f>IF(LEN(入力ｼｰﾄ!$G$204)&lt;入力ｼｰﾄ!$O$8,"",MID(RIGHT(入力ｼｰﾄ!$G$204,入力ｼｰﾄ!$O$8),1,1))</f>
        <v/>
      </c>
      <c r="AF184" s="108" t="str">
        <f>IF(LEN(入力ｼｰﾄ!$G$204)&lt;入力ｼｰﾄ!$O$7,"",MID(RIGHT(入力ｼｰﾄ!$G$204,入力ｼｰﾄ!$O$7),1,1))</f>
        <v/>
      </c>
      <c r="AG184" s="107" t="str">
        <f>IF(LEN(入力ｼｰﾄ!$G$204)&lt;入力ｼｰﾄ!$O$6,"",MID(RIGHT(入力ｼｰﾄ!$G$204,入力ｼｰﾄ!$O$6),1,1))</f>
        <v/>
      </c>
      <c r="AH184" s="109" t="str">
        <f>IF(LEN(入力ｼｰﾄ!$G$204)&lt;入力ｼｰﾄ!$O$5,"",MID(RIGHT(入力ｼｰﾄ!$G$204,入力ｼｰﾄ!$O$5),1,1))</f>
        <v/>
      </c>
      <c r="AI184" s="107" t="str">
        <f>IF(LEN(入力ｼｰﾄ!$G$204)&lt;入力ｼｰﾄ!$O$4,"",MID(RIGHT(入力ｼｰﾄ!$G$204,入力ｼｰﾄ!$O$4),1,1))</f>
        <v/>
      </c>
      <c r="AJ184" s="107" t="str">
        <f>IF(LEN(入力ｼｰﾄ!$G$204)&lt;入力ｼｰﾄ!$O$3,"",MID(RIGHT(入力ｼｰﾄ!$G$204,入力ｼｰﾄ!$O$3),1,1))</f>
        <v/>
      </c>
      <c r="AK184" s="114" t="str">
        <f>IF(LEN(入力ｼｰﾄ!$G$204)&lt;入力ｼｰﾄ!$O$2,"",MID(RIGHT(入力ｼｰﾄ!$G$204,入力ｼｰﾄ!$O$2),1,1))</f>
        <v/>
      </c>
      <c r="AL184" s="15" t="str">
        <f>IF(LEN(入力ｼｰﾄ!$G$205)&lt;入力ｼｰﾄ!$O$16,"",MID(RIGHT(入力ｼｰﾄ!$G$205,入力ｼｰﾄ!$O$16),1,1))</f>
        <v/>
      </c>
      <c r="AM184" s="16" t="str">
        <f>IF(LEN(入力ｼｰﾄ!$G$205)&lt;入力ｼｰﾄ!$O$15,"",MID(RIGHT(入力ｼｰﾄ!$G$205,入力ｼｰﾄ!$O$15),1,1))</f>
        <v/>
      </c>
      <c r="AN184" s="16" t="str">
        <f>IF(LEN(入力ｼｰﾄ!$G$205)&lt;入力ｼｰﾄ!$O$8,"",MID(RIGHT(入力ｼｰﾄ!$G$205,入力ｼｰﾄ!$O$8),1,1))</f>
        <v/>
      </c>
      <c r="AO184" s="17" t="str">
        <f>IF(LEN(入力ｼｰﾄ!$G$205)&lt;入力ｼｰﾄ!$O$7,"",MID(RIGHT(入力ｼｰﾄ!$G$205,入力ｼｰﾄ!$O$7),1,1))</f>
        <v/>
      </c>
      <c r="AP184" s="16" t="str">
        <f>IF(LEN(入力ｼｰﾄ!$G$205)&lt;入力ｼｰﾄ!$O$6,"",MID(RIGHT(入力ｼｰﾄ!$G$205,入力ｼｰﾄ!$O$6),1,1))</f>
        <v/>
      </c>
      <c r="AQ184" s="18" t="str">
        <f>IF(LEN(入力ｼｰﾄ!$G$205)&lt;入力ｼｰﾄ!$O$5,"",MID(RIGHT(入力ｼｰﾄ!$G$205,入力ｼｰﾄ!$O$5),1,1))</f>
        <v/>
      </c>
      <c r="AR184" s="16" t="str">
        <f>IF(LEN(入力ｼｰﾄ!$G$205)&lt;入力ｼｰﾄ!$O$4,"",MID(RIGHT(入力ｼｰﾄ!$G$205,入力ｼｰﾄ!$O$4),1,1))</f>
        <v/>
      </c>
      <c r="AS184" s="16" t="str">
        <f>IF(LEN(入力ｼｰﾄ!$G$205)&lt;入力ｼｰﾄ!$O$3,"",MID(RIGHT(入力ｼｰﾄ!$G$205,入力ｼｰﾄ!$O$3),1,1))</f>
        <v/>
      </c>
      <c r="AT184" s="19" t="str">
        <f>IF(LEN(入力ｼｰﾄ!$G$205)&lt;入力ｼｰﾄ!$O$2,"",MID(RIGHT(入力ｼｰﾄ!$G$205,入力ｼｰﾄ!$O$2),1,1))</f>
        <v>0</v>
      </c>
      <c r="AU184" s="15" t="str">
        <f>IF(LEN(入力ｼｰﾄ!$G$206)&lt;入力ｼｰﾄ!$O$16,"",MID(RIGHT(入力ｼｰﾄ!$G$206,入力ｼｰﾄ!$O$16),1,1))</f>
        <v/>
      </c>
      <c r="AV184" s="16" t="str">
        <f>IF(LEN(入力ｼｰﾄ!$G$206)&lt;入力ｼｰﾄ!$O$15,"",MID(RIGHT(入力ｼｰﾄ!$G$206,入力ｼｰﾄ!$O$15),1,1))</f>
        <v/>
      </c>
      <c r="AW184" s="16" t="str">
        <f>IF(LEN(入力ｼｰﾄ!$G$206)&lt;入力ｼｰﾄ!$O$8,"",MID(RIGHT(入力ｼｰﾄ!$G$206,入力ｼｰﾄ!$O$8),1,1))</f>
        <v/>
      </c>
      <c r="AX184" s="17" t="str">
        <f>IF(LEN(入力ｼｰﾄ!$G$206)&lt;入力ｼｰﾄ!$O$7,"",MID(RIGHT(入力ｼｰﾄ!$G$206,入力ｼｰﾄ!$O$7),1,1))</f>
        <v/>
      </c>
      <c r="AY184" s="16" t="str">
        <f>IF(LEN(入力ｼｰﾄ!$G$206)&lt;入力ｼｰﾄ!$O$6,"",MID(RIGHT(入力ｼｰﾄ!$G$206,入力ｼｰﾄ!$O$6),1,1))</f>
        <v/>
      </c>
      <c r="AZ184" s="18" t="str">
        <f>IF(LEN(入力ｼｰﾄ!$G$206)&lt;入力ｼｰﾄ!$O$5,"",MID(RIGHT(入力ｼｰﾄ!$G$206,入力ｼｰﾄ!$O$5),1,1))</f>
        <v/>
      </c>
      <c r="BA184" s="16" t="str">
        <f>IF(LEN(入力ｼｰﾄ!$G$206)&lt;入力ｼｰﾄ!$O$4,"",MID(RIGHT(入力ｼｰﾄ!$G$206,入力ｼｰﾄ!$O$4),1,1))</f>
        <v/>
      </c>
      <c r="BB184" s="16" t="str">
        <f>IF(LEN(入力ｼｰﾄ!$G$206)&lt;入力ｼｰﾄ!$O$3,"",MID(RIGHT(入力ｼｰﾄ!$G$206,入力ｼｰﾄ!$O$3),1,1))</f>
        <v/>
      </c>
      <c r="BC184" s="16" t="str">
        <f>IF(LEN(入力ｼｰﾄ!$G$206)&lt;入力ｼｰﾄ!$O$2,"",MID(RIGHT(入力ｼｰﾄ!$G$206,入力ｼｰﾄ!$O$2),1,1))</f>
        <v>0</v>
      </c>
      <c r="BD184" s="189"/>
      <c r="BE184" s="190"/>
      <c r="BF184" s="190"/>
      <c r="BG184" s="191"/>
    </row>
    <row r="185" spans="1:61" ht="20.25" customHeight="1" thickBot="1">
      <c r="A185" s="204" t="s">
        <v>13</v>
      </c>
      <c r="B185" s="205"/>
      <c r="C185" s="205"/>
      <c r="D185" s="205"/>
      <c r="E185" s="205"/>
      <c r="F185" s="205"/>
      <c r="G185" s="205"/>
      <c r="H185" s="205"/>
      <c r="I185" s="205"/>
      <c r="J185" s="206"/>
      <c r="K185" s="20" t="str">
        <f>IF(LEN(入力ｼｰﾄ!$H$202)&lt;入力ｼｰﾄ!$O$16,"",MID(RIGHT(入力ｼｰﾄ!$H$202,入力ｼｰﾄ!$O$16),1,1))</f>
        <v/>
      </c>
      <c r="L185" s="21" t="str">
        <f>IF(LEN(入力ｼｰﾄ!$H$202)&lt;入力ｼｰﾄ!$O$15,"",MID(RIGHT(入力ｼｰﾄ!$H$202,入力ｼｰﾄ!$O$15),1,1))</f>
        <v/>
      </c>
      <c r="M185" s="21" t="str">
        <f>IF(LEN(入力ｼｰﾄ!$H$202)&lt;入力ｼｰﾄ!$O$8,"",MID(RIGHT(入力ｼｰﾄ!$H$202,入力ｼｰﾄ!$O$8),1,1))</f>
        <v/>
      </c>
      <c r="N185" s="22" t="str">
        <f>IF(LEN(入力ｼｰﾄ!$H$202)&lt;入力ｼｰﾄ!$O$7,"",MID(RIGHT(入力ｼｰﾄ!$H$202,入力ｼｰﾄ!$O$7),1,1))</f>
        <v/>
      </c>
      <c r="O185" s="21" t="str">
        <f>IF(LEN(入力ｼｰﾄ!$H$202)&lt;入力ｼｰﾄ!$O$6,"",MID(RIGHT(入力ｼｰﾄ!$H$202,入力ｼｰﾄ!$O$6),1,1))</f>
        <v/>
      </c>
      <c r="P185" s="23" t="str">
        <f>IF(LEN(入力ｼｰﾄ!$H$202)&lt;入力ｼｰﾄ!$O$5,"",MID(RIGHT(入力ｼｰﾄ!$H$202,入力ｼｰﾄ!$O$5),1,1))</f>
        <v/>
      </c>
      <c r="Q185" s="21" t="str">
        <f>IF(LEN(入力ｼｰﾄ!$H$202)&lt;入力ｼｰﾄ!$O$4,"",MID(RIGHT(入力ｼｰﾄ!$H$202,入力ｼｰﾄ!$O$4),1,1))</f>
        <v/>
      </c>
      <c r="R185" s="21" t="str">
        <f>IF(LEN(入力ｼｰﾄ!$H$202)&lt;入力ｼｰﾄ!$O$3,"",MID(RIGHT(入力ｼｰﾄ!$H$202,入力ｼｰﾄ!$O$3),1,1))</f>
        <v/>
      </c>
      <c r="S185" s="24" t="str">
        <f>IF(LEN(入力ｼｰﾄ!$H$202)&lt;入力ｼｰﾄ!$O$2,"",MID(RIGHT(入力ｼｰﾄ!$H$202,入力ｼｰﾄ!$O$2),1,1))</f>
        <v>0</v>
      </c>
      <c r="T185" s="20" t="str">
        <f>IF(LEN(入力ｼｰﾄ!$H$203)&lt;入力ｼｰﾄ!$O$16,"",MID(RIGHT(入力ｼｰﾄ!$H$203,入力ｼｰﾄ!$O$16),1,1))</f>
        <v/>
      </c>
      <c r="U185" s="21" t="str">
        <f>IF(LEN(入力ｼｰﾄ!$H$203)&lt;入力ｼｰﾄ!$O$15,"",MID(RIGHT(入力ｼｰﾄ!$H$203,入力ｼｰﾄ!$O$15),1,1))</f>
        <v/>
      </c>
      <c r="V185" s="21" t="str">
        <f>IF(LEN(入力ｼｰﾄ!$H$203)&lt;入力ｼｰﾄ!$O$8,"",MID(RIGHT(入力ｼｰﾄ!$H$203,入力ｼｰﾄ!$O$8),1,1))</f>
        <v/>
      </c>
      <c r="W185" s="22" t="str">
        <f>IF(LEN(入力ｼｰﾄ!$H$203)&lt;入力ｼｰﾄ!$O$7,"",MID(RIGHT(入力ｼｰﾄ!$H$203,入力ｼｰﾄ!$O$7),1,1))</f>
        <v/>
      </c>
      <c r="X185" s="21" t="str">
        <f>IF(LEN(入力ｼｰﾄ!$H$203)&lt;入力ｼｰﾄ!$O$6,"",MID(RIGHT(入力ｼｰﾄ!$H$203,入力ｼｰﾄ!$O$6),1,1))</f>
        <v/>
      </c>
      <c r="Y185" s="23" t="str">
        <f>IF(LEN(入力ｼｰﾄ!$H$203)&lt;入力ｼｰﾄ!$O$5,"",MID(RIGHT(入力ｼｰﾄ!$H$203,入力ｼｰﾄ!$O$5),1,1))</f>
        <v/>
      </c>
      <c r="Z185" s="21" t="str">
        <f>IF(LEN(入力ｼｰﾄ!$H$203)&lt;入力ｼｰﾄ!$O$4,"",MID(RIGHT(入力ｼｰﾄ!$H$203,入力ｼｰﾄ!$O$4),1,1))</f>
        <v/>
      </c>
      <c r="AA185" s="21" t="str">
        <f>IF(LEN(入力ｼｰﾄ!$H$203)&lt;入力ｼｰﾄ!$O$3,"",MID(RIGHT(入力ｼｰﾄ!$H$203,入力ｼｰﾄ!$O$3),1,1))</f>
        <v/>
      </c>
      <c r="AB185" s="24" t="str">
        <f>IF(LEN(入力ｼｰﾄ!$H$203)&lt;入力ｼｰﾄ!$O$2,"",MID(RIGHT(入力ｼｰﾄ!$H$203,入力ｼｰﾄ!$O$2),1,1))</f>
        <v>0</v>
      </c>
      <c r="AC185" s="110" t="str">
        <f>IF(LEN(入力ｼｰﾄ!$H$204)&lt;入力ｼｰﾄ!$O$16,"",MID(RIGHT(入力ｼｰﾄ!$H$204,入力ｼｰﾄ!$O$16),1,1))</f>
        <v/>
      </c>
      <c r="AD185" s="111" t="str">
        <f>IF(LEN(入力ｼｰﾄ!$H$204)&lt;入力ｼｰﾄ!$O$15,"",MID(RIGHT(入力ｼｰﾄ!$H$204,入力ｼｰﾄ!$O$15),1,1))</f>
        <v/>
      </c>
      <c r="AE185" s="111" t="str">
        <f>IF(LEN(入力ｼｰﾄ!$H$204)&lt;入力ｼｰﾄ!$O$8,"",MID(RIGHT(入力ｼｰﾄ!$H$204,入力ｼｰﾄ!$O$8),1,1))</f>
        <v/>
      </c>
      <c r="AF185" s="112" t="str">
        <f>IF(LEN(入力ｼｰﾄ!$H$204)&lt;入力ｼｰﾄ!$O$7,"",MID(RIGHT(入力ｼｰﾄ!$H$204,入力ｼｰﾄ!$O$7),1,1))</f>
        <v/>
      </c>
      <c r="AG185" s="111" t="str">
        <f>IF(LEN(入力ｼｰﾄ!$H$204)&lt;入力ｼｰﾄ!$O$6,"",MID(RIGHT(入力ｼｰﾄ!$H$204,入力ｼｰﾄ!$O$6),1,1))</f>
        <v/>
      </c>
      <c r="AH185" s="113" t="str">
        <f>IF(LEN(入力ｼｰﾄ!$H$204)&lt;入力ｼｰﾄ!$O$5,"",MID(RIGHT(入力ｼｰﾄ!$H$204,入力ｼｰﾄ!$O$5),1,1))</f>
        <v/>
      </c>
      <c r="AI185" s="111" t="str">
        <f>IF(LEN(入力ｼｰﾄ!$H$204)&lt;入力ｼｰﾄ!$O$4,"",MID(RIGHT(入力ｼｰﾄ!$H$204,入力ｼｰﾄ!$O$4),1,1))</f>
        <v/>
      </c>
      <c r="AJ185" s="111" t="str">
        <f>IF(LEN(入力ｼｰﾄ!$H$204)&lt;入力ｼｰﾄ!$O$3,"",MID(RIGHT(入力ｼｰﾄ!$H$204,入力ｼｰﾄ!$O$3),1,1))</f>
        <v/>
      </c>
      <c r="AK185" s="115" t="str">
        <f>IF(LEN(入力ｼｰﾄ!$H$204)&lt;入力ｼｰﾄ!$O$2,"",MID(RIGHT(入力ｼｰﾄ!$H$204,入力ｼｰﾄ!$O$2),1,1))</f>
        <v>0</v>
      </c>
      <c r="AL185" s="20" t="str">
        <f>IF(LEN(入力ｼｰﾄ!$H$205)&lt;入力ｼｰﾄ!$O$16,"",MID(RIGHT(入力ｼｰﾄ!$H$205,入力ｼｰﾄ!$O$16),1,1))</f>
        <v/>
      </c>
      <c r="AM185" s="21" t="str">
        <f>IF(LEN(入力ｼｰﾄ!$H$205)&lt;入力ｼｰﾄ!$O$15,"",MID(RIGHT(入力ｼｰﾄ!$H$205,入力ｼｰﾄ!$O$15),1,1))</f>
        <v/>
      </c>
      <c r="AN185" s="21" t="str">
        <f>IF(LEN(入力ｼｰﾄ!$H$205)&lt;入力ｼｰﾄ!$O$8,"",MID(RIGHT(入力ｼｰﾄ!$H$205,入力ｼｰﾄ!$O$8),1,1))</f>
        <v/>
      </c>
      <c r="AO185" s="22" t="str">
        <f>IF(LEN(入力ｼｰﾄ!$H$205)&lt;入力ｼｰﾄ!$O$7,"",MID(RIGHT(入力ｼｰﾄ!$H$205,入力ｼｰﾄ!$O$7),1,1))</f>
        <v/>
      </c>
      <c r="AP185" s="21" t="str">
        <f>IF(LEN(入力ｼｰﾄ!$H$205)&lt;入力ｼｰﾄ!$O$6,"",MID(RIGHT(入力ｼｰﾄ!$H$205,入力ｼｰﾄ!$O$6),1,1))</f>
        <v/>
      </c>
      <c r="AQ185" s="23" t="str">
        <f>IF(LEN(入力ｼｰﾄ!$H$205)&lt;入力ｼｰﾄ!$O$5,"",MID(RIGHT(入力ｼｰﾄ!$H$205,入力ｼｰﾄ!$O$5),1,1))</f>
        <v/>
      </c>
      <c r="AR185" s="21" t="str">
        <f>IF(LEN(入力ｼｰﾄ!$H$205)&lt;入力ｼｰﾄ!$O$4,"",MID(RIGHT(入力ｼｰﾄ!$H$205,入力ｼｰﾄ!$O$4),1,1))</f>
        <v/>
      </c>
      <c r="AS185" s="21" t="str">
        <f>IF(LEN(入力ｼｰﾄ!$H$205)&lt;入力ｼｰﾄ!$O$3,"",MID(RIGHT(入力ｼｰﾄ!$H$205,入力ｼｰﾄ!$O$3),1,1))</f>
        <v/>
      </c>
      <c r="AT185" s="24" t="str">
        <f>IF(LEN(入力ｼｰﾄ!$H$205)&lt;入力ｼｰﾄ!$O$2,"",MID(RIGHT(入力ｼｰﾄ!$H$205,入力ｼｰﾄ!$O$2),1,1))</f>
        <v>0</v>
      </c>
      <c r="AU185" s="20" t="str">
        <f>IF(LEN(入力ｼｰﾄ!$H$206)&lt;入力ｼｰﾄ!$O$16,"",MID(RIGHT(入力ｼｰﾄ!$H$206,入力ｼｰﾄ!$O$16),1,1))</f>
        <v/>
      </c>
      <c r="AV185" s="21" t="str">
        <f>IF(LEN(入力ｼｰﾄ!$H$206)&lt;入力ｼｰﾄ!$O$15,"",MID(RIGHT(入力ｼｰﾄ!$H$206,入力ｼｰﾄ!$O$15),1,1))</f>
        <v/>
      </c>
      <c r="AW185" s="21" t="str">
        <f>IF(LEN(入力ｼｰﾄ!$H$206)&lt;入力ｼｰﾄ!$O$8,"",MID(RIGHT(入力ｼｰﾄ!$H$206,入力ｼｰﾄ!$O$8),1,1))</f>
        <v/>
      </c>
      <c r="AX185" s="22" t="str">
        <f>IF(LEN(入力ｼｰﾄ!$H$206)&lt;入力ｼｰﾄ!$O$7,"",MID(RIGHT(入力ｼｰﾄ!$H$206,入力ｼｰﾄ!$O$7),1,1))</f>
        <v/>
      </c>
      <c r="AY185" s="21" t="str">
        <f>IF(LEN(入力ｼｰﾄ!$H$206)&lt;入力ｼｰﾄ!$O$6,"",MID(RIGHT(入力ｼｰﾄ!$H$206,入力ｼｰﾄ!$O$6),1,1))</f>
        <v/>
      </c>
      <c r="AZ185" s="23" t="str">
        <f>IF(LEN(入力ｼｰﾄ!$H$206)&lt;入力ｼｰﾄ!$O$5,"",MID(RIGHT(入力ｼｰﾄ!$H$206,入力ｼｰﾄ!$O$5),1,1))</f>
        <v/>
      </c>
      <c r="BA185" s="21" t="str">
        <f>IF(LEN(入力ｼｰﾄ!$H$206)&lt;入力ｼｰﾄ!$O$4,"",MID(RIGHT(入力ｼｰﾄ!$H$206,入力ｼｰﾄ!$O$4),1,1))</f>
        <v/>
      </c>
      <c r="BB185" s="21" t="str">
        <f>IF(LEN(入力ｼｰﾄ!$H$206)&lt;入力ｼｰﾄ!$O$3,"",MID(RIGHT(入力ｼｰﾄ!$H$206,入力ｼｰﾄ!$O$3),1,1))</f>
        <v/>
      </c>
      <c r="BC185" s="21" t="str">
        <f>IF(LEN(入力ｼｰﾄ!$H$206)&lt;入力ｼｰﾄ!$O$2,"",MID(RIGHT(入力ｼｰﾄ!$H$206,入力ｼｰﾄ!$O$2),1,1))</f>
        <v>0</v>
      </c>
      <c r="BD185" s="192"/>
      <c r="BE185" s="193"/>
      <c r="BF185" s="193"/>
      <c r="BG185" s="194"/>
    </row>
    <row r="186" spans="1:61" ht="26.25" customHeight="1">
      <c r="A186" s="179" t="s">
        <v>2</v>
      </c>
      <c r="B186" s="180"/>
      <c r="C186" s="180"/>
      <c r="D186" s="180"/>
      <c r="E186" s="180"/>
      <c r="F186" s="181">
        <f>入力ｼｰﾄ!$D$208</f>
        <v>0</v>
      </c>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0" t="s">
        <v>14</v>
      </c>
      <c r="AM186" s="180"/>
      <c r="AN186" s="180"/>
      <c r="AO186" s="180"/>
      <c r="AP186" s="180"/>
      <c r="AQ186" s="182">
        <f>入力ｼｰﾄ!$D$207</f>
        <v>0</v>
      </c>
      <c r="AR186" s="182"/>
      <c r="AS186" s="182"/>
      <c r="AT186" s="182"/>
      <c r="AU186" s="182"/>
      <c r="AV186" s="182"/>
      <c r="AW186" s="182"/>
      <c r="AX186" s="182"/>
      <c r="AY186" s="182"/>
      <c r="AZ186" s="182"/>
      <c r="BA186" s="182"/>
      <c r="BB186" s="182"/>
      <c r="BC186" s="182"/>
      <c r="BD186" s="183" t="s">
        <v>17</v>
      </c>
      <c r="BE186" s="184"/>
      <c r="BF186" s="184"/>
      <c r="BG186" s="185"/>
    </row>
    <row r="187" spans="1:61" ht="20.25" customHeight="1">
      <c r="A187" s="207" t="s">
        <v>12</v>
      </c>
      <c r="B187" s="201"/>
      <c r="C187" s="201"/>
      <c r="D187" s="201"/>
      <c r="E187" s="201"/>
      <c r="F187" s="201"/>
      <c r="G187" s="201"/>
      <c r="H187" s="201"/>
      <c r="I187" s="201"/>
      <c r="J187" s="202"/>
      <c r="K187" s="200" t="s">
        <v>15</v>
      </c>
      <c r="L187" s="201"/>
      <c r="M187" s="201"/>
      <c r="N187" s="201"/>
      <c r="O187" s="201"/>
      <c r="P187" s="201"/>
      <c r="Q187" s="201"/>
      <c r="R187" s="201"/>
      <c r="S187" s="202"/>
      <c r="T187" s="200" t="s">
        <v>37</v>
      </c>
      <c r="U187" s="201"/>
      <c r="V187" s="201"/>
      <c r="W187" s="201"/>
      <c r="X187" s="201"/>
      <c r="Y187" s="201"/>
      <c r="Z187" s="201"/>
      <c r="AA187" s="201"/>
      <c r="AB187" s="202"/>
      <c r="AC187" s="200" t="s">
        <v>6</v>
      </c>
      <c r="AD187" s="201"/>
      <c r="AE187" s="201"/>
      <c r="AF187" s="201"/>
      <c r="AG187" s="201"/>
      <c r="AH187" s="201"/>
      <c r="AI187" s="201"/>
      <c r="AJ187" s="201"/>
      <c r="AK187" s="202"/>
      <c r="AL187" s="200" t="s">
        <v>11</v>
      </c>
      <c r="AM187" s="201"/>
      <c r="AN187" s="201"/>
      <c r="AO187" s="201"/>
      <c r="AP187" s="201"/>
      <c r="AQ187" s="201"/>
      <c r="AR187" s="201"/>
      <c r="AS187" s="201"/>
      <c r="AT187" s="202"/>
      <c r="AU187" s="200" t="s">
        <v>16</v>
      </c>
      <c r="AV187" s="201"/>
      <c r="AW187" s="201"/>
      <c r="AX187" s="201"/>
      <c r="AY187" s="201"/>
      <c r="AZ187" s="201"/>
      <c r="BA187" s="201"/>
      <c r="BB187" s="201"/>
      <c r="BC187" s="202"/>
      <c r="BD187" s="186">
        <f>入力ｼｰﾄ!I207</f>
        <v>0</v>
      </c>
      <c r="BE187" s="187"/>
      <c r="BF187" s="187"/>
      <c r="BG187" s="188"/>
    </row>
    <row r="188" spans="1:61" ht="20.25" customHeight="1">
      <c r="A188" s="208">
        <f>入力ｼｰﾄ!$D$209</f>
        <v>0</v>
      </c>
      <c r="B188" s="209"/>
      <c r="C188" s="209"/>
      <c r="D188" s="209"/>
      <c r="E188" s="209"/>
      <c r="F188" s="209"/>
      <c r="G188" s="209"/>
      <c r="H188" s="209"/>
      <c r="I188" s="209"/>
      <c r="J188" s="210"/>
      <c r="K188" s="15" t="str">
        <f>IF(LEN(入力ｼｰﾄ!$D$210)&lt;入力ｼｰﾄ!$O$16,"",MID(RIGHT(入力ｼｰﾄ!$D$210,入力ｼｰﾄ!$O$16),1,1))</f>
        <v/>
      </c>
      <c r="L188" s="16" t="str">
        <f>IF(LEN(入力ｼｰﾄ!$D$210)&lt;入力ｼｰﾄ!$O$15,"",MID(RIGHT(入力ｼｰﾄ!$D$210,入力ｼｰﾄ!$O$15),1,1))</f>
        <v/>
      </c>
      <c r="M188" s="16" t="str">
        <f>IF(LEN(入力ｼｰﾄ!$D$210)&lt;入力ｼｰﾄ!$O$8,"",MID(RIGHT(入力ｼｰﾄ!$D$210,入力ｼｰﾄ!$O$8),1,1))</f>
        <v/>
      </c>
      <c r="N188" s="17" t="str">
        <f>IF(LEN(入力ｼｰﾄ!$D$210)&lt;入力ｼｰﾄ!$O$7,"",MID(RIGHT(入力ｼｰﾄ!$D$210,入力ｼｰﾄ!$O$7),1,1))</f>
        <v/>
      </c>
      <c r="O188" s="16" t="str">
        <f>IF(LEN(入力ｼｰﾄ!$D$210)&lt;入力ｼｰﾄ!$O$6,"",MID(RIGHT(入力ｼｰﾄ!$D$210,入力ｼｰﾄ!$O$6),1,1))</f>
        <v/>
      </c>
      <c r="P188" s="18" t="str">
        <f>IF(LEN(入力ｼｰﾄ!$D$210)&lt;入力ｼｰﾄ!$O$5,"",MID(RIGHT(入力ｼｰﾄ!$D$210,入力ｼｰﾄ!$O$5),1,1))</f>
        <v/>
      </c>
      <c r="Q188" s="16" t="str">
        <f>IF(LEN(入力ｼｰﾄ!$D$210)&lt;入力ｼｰﾄ!$O$4,"",MID(RIGHT(入力ｼｰﾄ!$D$210,入力ｼｰﾄ!$O$4),1,1))</f>
        <v/>
      </c>
      <c r="R188" s="16" t="str">
        <f>IF(LEN(入力ｼｰﾄ!$D$210)&lt;入力ｼｰﾄ!$O$3,"",MID(RIGHT(入力ｼｰﾄ!$D$210,入力ｼｰﾄ!$O$3),1,1))</f>
        <v/>
      </c>
      <c r="S188" s="19" t="str">
        <f>IF(LEN(入力ｼｰﾄ!$D$210)&lt;入力ｼｰﾄ!$O$2,"",MID(RIGHT(入力ｼｰﾄ!$D$210,入力ｼｰﾄ!$O$2),1,1))</f>
        <v/>
      </c>
      <c r="T188" s="15" t="str">
        <f>IF(LEN(入力ｼｰﾄ!$D$211)&lt;入力ｼｰﾄ!$O$16,"",MID(RIGHT(入力ｼｰﾄ!$D$211,入力ｼｰﾄ!$O$16),1,1))</f>
        <v/>
      </c>
      <c r="U188" s="16" t="str">
        <f>IF(LEN(入力ｼｰﾄ!$D$211)&lt;入力ｼｰﾄ!$O$15,"",MID(RIGHT(入力ｼｰﾄ!$D$211,入力ｼｰﾄ!$O$15),1,1))</f>
        <v/>
      </c>
      <c r="V188" s="16" t="str">
        <f>IF(LEN(入力ｼｰﾄ!$D$211)&lt;入力ｼｰﾄ!$O$8,"",MID(RIGHT(入力ｼｰﾄ!$D$211,入力ｼｰﾄ!$O$8),1,1))</f>
        <v/>
      </c>
      <c r="W188" s="17" t="str">
        <f>IF(LEN(入力ｼｰﾄ!$D$211)&lt;入力ｼｰﾄ!$O$7,"",MID(RIGHT(入力ｼｰﾄ!$D$211,入力ｼｰﾄ!$O$7),1,1))</f>
        <v/>
      </c>
      <c r="X188" s="16" t="str">
        <f>IF(LEN(入力ｼｰﾄ!$D$211)&lt;入力ｼｰﾄ!$O$6,"",MID(RIGHT(入力ｼｰﾄ!$D$211,入力ｼｰﾄ!$O$6),1,1))</f>
        <v/>
      </c>
      <c r="Y188" s="18" t="str">
        <f>IF(LEN(入力ｼｰﾄ!$D$211)&lt;入力ｼｰﾄ!$O$5,"",MID(RIGHT(入力ｼｰﾄ!$D$211,入力ｼｰﾄ!$O$5),1,1))</f>
        <v/>
      </c>
      <c r="Z188" s="16" t="str">
        <f>IF(LEN(入力ｼｰﾄ!$D$211)&lt;入力ｼｰﾄ!$O$4,"",MID(RIGHT(入力ｼｰﾄ!$D$211,入力ｼｰﾄ!$O$4),1,1))</f>
        <v/>
      </c>
      <c r="AA188" s="16" t="str">
        <f>IF(LEN(入力ｼｰﾄ!$D$211)&lt;入力ｼｰﾄ!$O$3,"",MID(RIGHT(入力ｼｰﾄ!$D$211,入力ｼｰﾄ!$O$3),1,1))</f>
        <v/>
      </c>
      <c r="AB188" s="19" t="str">
        <f>IF(LEN(入力ｼｰﾄ!$D$211)&lt;入力ｼｰﾄ!$O$2,"",MID(RIGHT(入力ｼｰﾄ!$D$211,入力ｼｰﾄ!$O$2),1,1))</f>
        <v/>
      </c>
      <c r="AC188" s="106" t="str">
        <f>IF(LEN(入力ｼｰﾄ!$D$212)&lt;入力ｼｰﾄ!$O$16,"",MID(RIGHT(入力ｼｰﾄ!$D$212,入力ｼｰﾄ!$O$16),1,1))</f>
        <v/>
      </c>
      <c r="AD188" s="107" t="str">
        <f>IF(LEN(入力ｼｰﾄ!$D$212)&lt;入力ｼｰﾄ!$O$15,"",MID(RIGHT(入力ｼｰﾄ!$D$212,入力ｼｰﾄ!$O$15),1,1))</f>
        <v/>
      </c>
      <c r="AE188" s="107" t="str">
        <f>IF(LEN(入力ｼｰﾄ!$D$212)&lt;入力ｼｰﾄ!$O$8,"",MID(RIGHT(入力ｼｰﾄ!$D$212,入力ｼｰﾄ!$O$8),1,1))</f>
        <v/>
      </c>
      <c r="AF188" s="108" t="str">
        <f>IF(LEN(入力ｼｰﾄ!$D$212)&lt;入力ｼｰﾄ!$O$7,"",MID(RIGHT(入力ｼｰﾄ!$D$212,入力ｼｰﾄ!$O$7),1,1))</f>
        <v/>
      </c>
      <c r="AG188" s="107" t="str">
        <f>IF(LEN(入力ｼｰﾄ!$D$212)&lt;入力ｼｰﾄ!$O$6,"",MID(RIGHT(入力ｼｰﾄ!$D$212,入力ｼｰﾄ!$O$6),1,1))</f>
        <v/>
      </c>
      <c r="AH188" s="109" t="str">
        <f>IF(LEN(入力ｼｰﾄ!$D$212)&lt;入力ｼｰﾄ!$O$5,"",MID(RIGHT(入力ｼｰﾄ!$D$212,入力ｼｰﾄ!$O$5),1,1))</f>
        <v/>
      </c>
      <c r="AI188" s="107" t="str">
        <f>IF(LEN(入力ｼｰﾄ!$D$212)&lt;入力ｼｰﾄ!$O$4,"",MID(RIGHT(入力ｼｰﾄ!$D$212,入力ｼｰﾄ!$O$4),1,1))</f>
        <v/>
      </c>
      <c r="AJ188" s="107" t="str">
        <f>IF(LEN(入力ｼｰﾄ!$D$212)&lt;入力ｼｰﾄ!$O$3,"",MID(RIGHT(入力ｼｰﾄ!$D$212,入力ｼｰﾄ!$O$3),1,1))</f>
        <v/>
      </c>
      <c r="AK188" s="114" t="str">
        <f>IF(LEN(入力ｼｰﾄ!$D$212)&lt;入力ｼｰﾄ!$O$2,"",MID(RIGHT(入力ｼｰﾄ!$D$212,入力ｼｰﾄ!$O$2),1,1))</f>
        <v/>
      </c>
      <c r="AL188" s="15" t="str">
        <f>IF(LEN(入力ｼｰﾄ!$D$213)&lt;入力ｼｰﾄ!$O$16,"",MID(RIGHT(入力ｼｰﾄ!$D$213,入力ｼｰﾄ!$O$16),1,1))</f>
        <v/>
      </c>
      <c r="AM188" s="16" t="str">
        <f>IF(LEN(入力ｼｰﾄ!$D$213)&lt;入力ｼｰﾄ!$O$15,"",MID(RIGHT(入力ｼｰﾄ!$D$213,入力ｼｰﾄ!$O$15),1,1))</f>
        <v/>
      </c>
      <c r="AN188" s="16" t="str">
        <f>IF(LEN(入力ｼｰﾄ!$D$213)&lt;入力ｼｰﾄ!$O$8,"",MID(RIGHT(入力ｼｰﾄ!$D$213,入力ｼｰﾄ!$O$8),1,1))</f>
        <v/>
      </c>
      <c r="AO188" s="17" t="str">
        <f>IF(LEN(入力ｼｰﾄ!$D$213)&lt;入力ｼｰﾄ!$O$7,"",MID(RIGHT(入力ｼｰﾄ!$D$213,入力ｼｰﾄ!$O$7),1,1))</f>
        <v/>
      </c>
      <c r="AP188" s="16" t="str">
        <f>IF(LEN(入力ｼｰﾄ!$D$213)&lt;入力ｼｰﾄ!$O$6,"",MID(RIGHT(入力ｼｰﾄ!$D$213,入力ｼｰﾄ!$O$6),1,1))</f>
        <v/>
      </c>
      <c r="AQ188" s="18" t="str">
        <f>IF(LEN(入力ｼｰﾄ!$D$213)&lt;入力ｼｰﾄ!$O$5,"",MID(RIGHT(入力ｼｰﾄ!$D$213,入力ｼｰﾄ!$O$5),1,1))</f>
        <v/>
      </c>
      <c r="AR188" s="16" t="str">
        <f>IF(LEN(入力ｼｰﾄ!$D$213)&lt;入力ｼｰﾄ!$O$4,"",MID(RIGHT(入力ｼｰﾄ!$D$213,入力ｼｰﾄ!$O$4),1,1))</f>
        <v/>
      </c>
      <c r="AS188" s="16" t="str">
        <f>IF(LEN(入力ｼｰﾄ!$D$213)&lt;入力ｼｰﾄ!$O$3,"",MID(RIGHT(入力ｼｰﾄ!$D$213,入力ｼｰﾄ!$O$3),1,1))</f>
        <v/>
      </c>
      <c r="AT188" s="19" t="str">
        <f>IF(LEN(入力ｼｰﾄ!$D$213)&lt;入力ｼｰﾄ!$O$2,"",MID(RIGHT(入力ｼｰﾄ!$D$213,入力ｼｰﾄ!$O$2),1,1))</f>
        <v>0</v>
      </c>
      <c r="AU188" s="15" t="str">
        <f>IF(LEN(入力ｼｰﾄ!$D$214)&lt;入力ｼｰﾄ!$O$16,"",MID(RIGHT(入力ｼｰﾄ!$D$214,入力ｼｰﾄ!$O$16),1,1))</f>
        <v/>
      </c>
      <c r="AV188" s="16" t="str">
        <f>IF(LEN(入力ｼｰﾄ!$D$214)&lt;入力ｼｰﾄ!$O$15,"",MID(RIGHT(入力ｼｰﾄ!$D$214,入力ｼｰﾄ!$O$15),1,1))</f>
        <v/>
      </c>
      <c r="AW188" s="16" t="str">
        <f>IF(LEN(入力ｼｰﾄ!$D$214)&lt;入力ｼｰﾄ!$O$8,"",MID(RIGHT(入力ｼｰﾄ!$D$214,入力ｼｰﾄ!$O$8),1,1))</f>
        <v/>
      </c>
      <c r="AX188" s="17" t="str">
        <f>IF(LEN(入力ｼｰﾄ!$D$214)&lt;入力ｼｰﾄ!$O$7,"",MID(RIGHT(入力ｼｰﾄ!$D$214,入力ｼｰﾄ!$O$7),1,1))</f>
        <v/>
      </c>
      <c r="AY188" s="16" t="str">
        <f>IF(LEN(入力ｼｰﾄ!$D$214)&lt;入力ｼｰﾄ!$O$6,"",MID(RIGHT(入力ｼｰﾄ!$D$214,入力ｼｰﾄ!$O$6),1,1))</f>
        <v/>
      </c>
      <c r="AZ188" s="18" t="str">
        <f>IF(LEN(入力ｼｰﾄ!$D$214)&lt;入力ｼｰﾄ!$O$5,"",MID(RIGHT(入力ｼｰﾄ!$D$214,入力ｼｰﾄ!$O$5),1,1))</f>
        <v/>
      </c>
      <c r="BA188" s="16" t="str">
        <f>IF(LEN(入力ｼｰﾄ!$D$214)&lt;入力ｼｰﾄ!$O$4,"",MID(RIGHT(入力ｼｰﾄ!$D$214,入力ｼｰﾄ!$O$4),1,1))</f>
        <v/>
      </c>
      <c r="BB188" s="16" t="str">
        <f>IF(LEN(入力ｼｰﾄ!$D$214)&lt;入力ｼｰﾄ!$O$3,"",MID(RIGHT(入力ｼｰﾄ!$D$214,入力ｼｰﾄ!$O$3),1,1))</f>
        <v/>
      </c>
      <c r="BC188" s="16" t="str">
        <f>IF(LEN(入力ｼｰﾄ!$D$214)&lt;入力ｼｰﾄ!$O$2,"",MID(RIGHT(入力ｼｰﾄ!$D$214,入力ｼｰﾄ!$O$2),1,1))</f>
        <v>0</v>
      </c>
      <c r="BD188" s="189"/>
      <c r="BE188" s="190"/>
      <c r="BF188" s="190"/>
      <c r="BG188" s="191"/>
    </row>
    <row r="189" spans="1:61" ht="20.25" customHeight="1">
      <c r="A189" s="211">
        <f>入力ｼｰﾄ!$E$209</f>
        <v>0</v>
      </c>
      <c r="B189" s="209"/>
      <c r="C189" s="209"/>
      <c r="D189" s="209"/>
      <c r="E189" s="209"/>
      <c r="F189" s="209"/>
      <c r="G189" s="209"/>
      <c r="H189" s="209"/>
      <c r="I189" s="209"/>
      <c r="J189" s="210"/>
      <c r="K189" s="15" t="str">
        <f>IF(LEN(入力ｼｰﾄ!$E$210)&lt;入力ｼｰﾄ!$O$16,"",MID(RIGHT(入力ｼｰﾄ!$E$210,入力ｼｰﾄ!$O$16),1,1))</f>
        <v/>
      </c>
      <c r="L189" s="16" t="str">
        <f>IF(LEN(入力ｼｰﾄ!$E$210)&lt;入力ｼｰﾄ!$O$15,"",MID(RIGHT(入力ｼｰﾄ!$E$210,入力ｼｰﾄ!$O$15),1,1))</f>
        <v/>
      </c>
      <c r="M189" s="16" t="str">
        <f>IF(LEN(入力ｼｰﾄ!$E$210)&lt;入力ｼｰﾄ!$O$8,"",MID(RIGHT(入力ｼｰﾄ!$E$210,入力ｼｰﾄ!$O$8),1,1))</f>
        <v/>
      </c>
      <c r="N189" s="17" t="str">
        <f>IF(LEN(入力ｼｰﾄ!$E$210)&lt;入力ｼｰﾄ!$O$7,"",MID(RIGHT(入力ｼｰﾄ!$E$210,入力ｼｰﾄ!$O$7),1,1))</f>
        <v/>
      </c>
      <c r="O189" s="16" t="str">
        <f>IF(LEN(入力ｼｰﾄ!$E$210)&lt;入力ｼｰﾄ!$O$6,"",MID(RIGHT(入力ｼｰﾄ!$E$210,入力ｼｰﾄ!$O$6),1,1))</f>
        <v/>
      </c>
      <c r="P189" s="18" t="str">
        <f>IF(LEN(入力ｼｰﾄ!$E$210)&lt;入力ｼｰﾄ!$O$5,"",MID(RIGHT(入力ｼｰﾄ!$E$210,入力ｼｰﾄ!$O$5),1,1))</f>
        <v/>
      </c>
      <c r="Q189" s="16" t="str">
        <f>IF(LEN(入力ｼｰﾄ!$E$210)&lt;入力ｼｰﾄ!$O$4,"",MID(RIGHT(入力ｼｰﾄ!$E$210,入力ｼｰﾄ!$O$4),1,1))</f>
        <v/>
      </c>
      <c r="R189" s="16" t="str">
        <f>IF(LEN(入力ｼｰﾄ!$E$210)&lt;入力ｼｰﾄ!$O$3,"",MID(RIGHT(入力ｼｰﾄ!$E$210,入力ｼｰﾄ!$O$3),1,1))</f>
        <v/>
      </c>
      <c r="S189" s="19" t="str">
        <f>IF(LEN(入力ｼｰﾄ!$E$210)&lt;入力ｼｰﾄ!$O$2,"",MID(RIGHT(入力ｼｰﾄ!$E$210,入力ｼｰﾄ!$O$2),1,1))</f>
        <v/>
      </c>
      <c r="T189" s="15" t="str">
        <f>IF(LEN(入力ｼｰﾄ!$E$211)&lt;入力ｼｰﾄ!$O$16,"",MID(RIGHT(入力ｼｰﾄ!$E$211,入力ｼｰﾄ!$O$16),1,1))</f>
        <v/>
      </c>
      <c r="U189" s="16" t="str">
        <f>IF(LEN(入力ｼｰﾄ!$E$211)&lt;入力ｼｰﾄ!$O$15,"",MID(RIGHT(入力ｼｰﾄ!$E$211,入力ｼｰﾄ!$O$15),1,1))</f>
        <v/>
      </c>
      <c r="V189" s="16" t="str">
        <f>IF(LEN(入力ｼｰﾄ!$E$211)&lt;入力ｼｰﾄ!$O$8,"",MID(RIGHT(入力ｼｰﾄ!$E$211,入力ｼｰﾄ!$O$8),1,1))</f>
        <v/>
      </c>
      <c r="W189" s="17" t="str">
        <f>IF(LEN(入力ｼｰﾄ!$E$211)&lt;入力ｼｰﾄ!$O$7,"",MID(RIGHT(入力ｼｰﾄ!$E$211,入力ｼｰﾄ!$O$7),1,1))</f>
        <v/>
      </c>
      <c r="X189" s="16" t="str">
        <f>IF(LEN(入力ｼｰﾄ!$E$211)&lt;入力ｼｰﾄ!$O$6,"",MID(RIGHT(入力ｼｰﾄ!$E$211,入力ｼｰﾄ!$O$6),1,1))</f>
        <v/>
      </c>
      <c r="Y189" s="18" t="str">
        <f>IF(LEN(入力ｼｰﾄ!$E$211)&lt;入力ｼｰﾄ!$O$5,"",MID(RIGHT(入力ｼｰﾄ!$E$211,入力ｼｰﾄ!$O$5),1,1))</f>
        <v/>
      </c>
      <c r="Z189" s="16" t="str">
        <f>IF(LEN(入力ｼｰﾄ!$E$211)&lt;入力ｼｰﾄ!$O$4,"",MID(RIGHT(入力ｼｰﾄ!$E$211,入力ｼｰﾄ!$O$4),1,1))</f>
        <v/>
      </c>
      <c r="AA189" s="16" t="str">
        <f>IF(LEN(入力ｼｰﾄ!$E$211)&lt;入力ｼｰﾄ!$O$3,"",MID(RIGHT(入力ｼｰﾄ!$E$211,入力ｼｰﾄ!$O$3),1,1))</f>
        <v/>
      </c>
      <c r="AB189" s="19" t="str">
        <f>IF(LEN(入力ｼｰﾄ!$E$211)&lt;入力ｼｰﾄ!$O$2,"",MID(RIGHT(入力ｼｰﾄ!$E$211,入力ｼｰﾄ!$O$2),1,1))</f>
        <v/>
      </c>
      <c r="AC189" s="106" t="str">
        <f>IF(LEN(入力ｼｰﾄ!$E$212)&lt;入力ｼｰﾄ!$O$16,"",MID(RIGHT(入力ｼｰﾄ!$E$212,入力ｼｰﾄ!$O$16),1,1))</f>
        <v/>
      </c>
      <c r="AD189" s="107" t="str">
        <f>IF(LEN(入力ｼｰﾄ!$E$212)&lt;入力ｼｰﾄ!$O$15,"",MID(RIGHT(入力ｼｰﾄ!$E$212,入力ｼｰﾄ!$O$15),1,1))</f>
        <v/>
      </c>
      <c r="AE189" s="107" t="str">
        <f>IF(LEN(入力ｼｰﾄ!$E$212)&lt;入力ｼｰﾄ!$O$8,"",MID(RIGHT(入力ｼｰﾄ!$E$212,入力ｼｰﾄ!$O$8),1,1))</f>
        <v/>
      </c>
      <c r="AF189" s="108" t="str">
        <f>IF(LEN(入力ｼｰﾄ!$E$212)&lt;入力ｼｰﾄ!$O$7,"",MID(RIGHT(入力ｼｰﾄ!$E$212,入力ｼｰﾄ!$O$7),1,1))</f>
        <v/>
      </c>
      <c r="AG189" s="107" t="str">
        <f>IF(LEN(入力ｼｰﾄ!$E$212)&lt;入力ｼｰﾄ!$O$6,"",MID(RIGHT(入力ｼｰﾄ!$E$212,入力ｼｰﾄ!$O$6),1,1))</f>
        <v/>
      </c>
      <c r="AH189" s="109" t="str">
        <f>IF(LEN(入力ｼｰﾄ!$E$212)&lt;入力ｼｰﾄ!$O$5,"",MID(RIGHT(入力ｼｰﾄ!$E$212,入力ｼｰﾄ!$O$5),1,1))</f>
        <v/>
      </c>
      <c r="AI189" s="107" t="str">
        <f>IF(LEN(入力ｼｰﾄ!$E$212)&lt;入力ｼｰﾄ!$O$4,"",MID(RIGHT(入力ｼｰﾄ!$E$212,入力ｼｰﾄ!$O$4),1,1))</f>
        <v/>
      </c>
      <c r="AJ189" s="107" t="str">
        <f>IF(LEN(入力ｼｰﾄ!$E$212)&lt;入力ｼｰﾄ!$O$3,"",MID(RIGHT(入力ｼｰﾄ!$E$212,入力ｼｰﾄ!$O$3),1,1))</f>
        <v/>
      </c>
      <c r="AK189" s="114" t="str">
        <f>IF(LEN(入力ｼｰﾄ!$E$212)&lt;入力ｼｰﾄ!$O$2,"",MID(RIGHT(入力ｼｰﾄ!$E$212,入力ｼｰﾄ!$O$2),1,1))</f>
        <v/>
      </c>
      <c r="AL189" s="15" t="str">
        <f>IF(LEN(入力ｼｰﾄ!$E$213)&lt;入力ｼｰﾄ!$O$16,"",MID(RIGHT(入力ｼｰﾄ!$E$213,入力ｼｰﾄ!$O$16),1,1))</f>
        <v/>
      </c>
      <c r="AM189" s="16" t="str">
        <f>IF(LEN(入力ｼｰﾄ!$E$213)&lt;入力ｼｰﾄ!$O$15,"",MID(RIGHT(入力ｼｰﾄ!$E$213,入力ｼｰﾄ!$O$15),1,1))</f>
        <v/>
      </c>
      <c r="AN189" s="16" t="str">
        <f>IF(LEN(入力ｼｰﾄ!$E$213)&lt;入力ｼｰﾄ!$O$8,"",MID(RIGHT(入力ｼｰﾄ!$E$213,入力ｼｰﾄ!$O$8),1,1))</f>
        <v/>
      </c>
      <c r="AO189" s="17" t="str">
        <f>IF(LEN(入力ｼｰﾄ!$E$213)&lt;入力ｼｰﾄ!$O$7,"",MID(RIGHT(入力ｼｰﾄ!$E$213,入力ｼｰﾄ!$O$7),1,1))</f>
        <v/>
      </c>
      <c r="AP189" s="16" t="str">
        <f>IF(LEN(入力ｼｰﾄ!$E$213)&lt;入力ｼｰﾄ!$O$6,"",MID(RIGHT(入力ｼｰﾄ!$E$213,入力ｼｰﾄ!$O$6),1,1))</f>
        <v/>
      </c>
      <c r="AQ189" s="18" t="str">
        <f>IF(LEN(入力ｼｰﾄ!$E$213)&lt;入力ｼｰﾄ!$O$5,"",MID(RIGHT(入力ｼｰﾄ!$E$213,入力ｼｰﾄ!$O$5),1,1))</f>
        <v/>
      </c>
      <c r="AR189" s="16" t="str">
        <f>IF(LEN(入力ｼｰﾄ!$E$213)&lt;入力ｼｰﾄ!$O$4,"",MID(RIGHT(入力ｼｰﾄ!$E$213,入力ｼｰﾄ!$O$4),1,1))</f>
        <v/>
      </c>
      <c r="AS189" s="16" t="str">
        <f>IF(LEN(入力ｼｰﾄ!$E$213)&lt;入力ｼｰﾄ!$O$3,"",MID(RIGHT(入力ｼｰﾄ!$E$213,入力ｼｰﾄ!$O$3),1,1))</f>
        <v/>
      </c>
      <c r="AT189" s="19" t="str">
        <f>IF(LEN(入力ｼｰﾄ!$E$213)&lt;入力ｼｰﾄ!$O$2,"",MID(RIGHT(入力ｼｰﾄ!$E$213,入力ｼｰﾄ!$O$2),1,1))</f>
        <v>0</v>
      </c>
      <c r="AU189" s="15" t="str">
        <f>IF(LEN(入力ｼｰﾄ!$E$214)&lt;入力ｼｰﾄ!$O$16,"",MID(RIGHT(入力ｼｰﾄ!$E$214,入力ｼｰﾄ!$O$16),1,1))</f>
        <v/>
      </c>
      <c r="AV189" s="16" t="str">
        <f>IF(LEN(入力ｼｰﾄ!$E$214)&lt;入力ｼｰﾄ!$O$15,"",MID(RIGHT(入力ｼｰﾄ!$E$214,入力ｼｰﾄ!$O$15),1,1))</f>
        <v/>
      </c>
      <c r="AW189" s="16" t="str">
        <f>IF(LEN(入力ｼｰﾄ!$E$214)&lt;入力ｼｰﾄ!$O$8,"",MID(RIGHT(入力ｼｰﾄ!$E$214,入力ｼｰﾄ!$O$8),1,1))</f>
        <v/>
      </c>
      <c r="AX189" s="17" t="str">
        <f>IF(LEN(入力ｼｰﾄ!$E$214)&lt;入力ｼｰﾄ!$O$7,"",MID(RIGHT(入力ｼｰﾄ!$E$214,入力ｼｰﾄ!$O$7),1,1))</f>
        <v/>
      </c>
      <c r="AY189" s="16" t="str">
        <f>IF(LEN(入力ｼｰﾄ!$E$214)&lt;入力ｼｰﾄ!$O$6,"",MID(RIGHT(入力ｼｰﾄ!$E$214,入力ｼｰﾄ!$O$6),1,1))</f>
        <v/>
      </c>
      <c r="AZ189" s="18" t="str">
        <f>IF(LEN(入力ｼｰﾄ!$E$214)&lt;入力ｼｰﾄ!$O$5,"",MID(RIGHT(入力ｼｰﾄ!$E$214,入力ｼｰﾄ!$O$5),1,1))</f>
        <v/>
      </c>
      <c r="BA189" s="16" t="str">
        <f>IF(LEN(入力ｼｰﾄ!$E$214)&lt;入力ｼｰﾄ!$O$4,"",MID(RIGHT(入力ｼｰﾄ!$E$214,入力ｼｰﾄ!$O$4),1,1))</f>
        <v/>
      </c>
      <c r="BB189" s="16" t="str">
        <f>IF(LEN(入力ｼｰﾄ!$E$214)&lt;入力ｼｰﾄ!$O$3,"",MID(RIGHT(入力ｼｰﾄ!$E$214,入力ｼｰﾄ!$O$3),1,1))</f>
        <v/>
      </c>
      <c r="BC189" s="16" t="str">
        <f>IF(LEN(入力ｼｰﾄ!$E$214)&lt;入力ｼｰﾄ!$O$2,"",MID(RIGHT(入力ｼｰﾄ!$E$214,入力ｼｰﾄ!$O$2),1,1))</f>
        <v>0</v>
      </c>
      <c r="BD189" s="189"/>
      <c r="BE189" s="190"/>
      <c r="BF189" s="190"/>
      <c r="BG189" s="191"/>
      <c r="BI189" s="86" t="s">
        <v>117</v>
      </c>
    </row>
    <row r="190" spans="1:61" ht="20.25" customHeight="1">
      <c r="A190" s="211">
        <f>入力ｼｰﾄ!$F$209</f>
        <v>0</v>
      </c>
      <c r="B190" s="209"/>
      <c r="C190" s="209"/>
      <c r="D190" s="209"/>
      <c r="E190" s="209"/>
      <c r="F190" s="209"/>
      <c r="G190" s="209"/>
      <c r="H190" s="209"/>
      <c r="I190" s="209"/>
      <c r="J190" s="210"/>
      <c r="K190" s="15" t="str">
        <f>IF(LEN(入力ｼｰﾄ!$F$210)&lt;入力ｼｰﾄ!$O$16,"",MID(RIGHT(入力ｼｰﾄ!$F$210,入力ｼｰﾄ!$O$16),1,1))</f>
        <v/>
      </c>
      <c r="L190" s="16" t="str">
        <f>IF(LEN(入力ｼｰﾄ!$F$210)&lt;入力ｼｰﾄ!$O$15,"",MID(RIGHT(入力ｼｰﾄ!$F$210,入力ｼｰﾄ!$O$15),1,1))</f>
        <v/>
      </c>
      <c r="M190" s="16" t="str">
        <f>IF(LEN(入力ｼｰﾄ!$F$210)&lt;入力ｼｰﾄ!$O$8,"",MID(RIGHT(入力ｼｰﾄ!$F$210,入力ｼｰﾄ!$O$8),1,1))</f>
        <v/>
      </c>
      <c r="N190" s="17" t="str">
        <f>IF(LEN(入力ｼｰﾄ!$F$210)&lt;入力ｼｰﾄ!$O$7,"",MID(RIGHT(入力ｼｰﾄ!$F$210,入力ｼｰﾄ!$O$7),1,1))</f>
        <v/>
      </c>
      <c r="O190" s="16" t="str">
        <f>IF(LEN(入力ｼｰﾄ!$F$210)&lt;入力ｼｰﾄ!$O$6,"",MID(RIGHT(入力ｼｰﾄ!$F$210,入力ｼｰﾄ!$O$6),1,1))</f>
        <v/>
      </c>
      <c r="P190" s="18" t="str">
        <f>IF(LEN(入力ｼｰﾄ!$F$210)&lt;入力ｼｰﾄ!$O$5,"",MID(RIGHT(入力ｼｰﾄ!$F$210,入力ｼｰﾄ!$O$5),1,1))</f>
        <v/>
      </c>
      <c r="Q190" s="16" t="str">
        <f>IF(LEN(入力ｼｰﾄ!$F$210)&lt;入力ｼｰﾄ!$O$4,"",MID(RIGHT(入力ｼｰﾄ!$F$210,入力ｼｰﾄ!$O$4),1,1))</f>
        <v/>
      </c>
      <c r="R190" s="16" t="str">
        <f>IF(LEN(入力ｼｰﾄ!$F$210)&lt;入力ｼｰﾄ!$O$3,"",MID(RIGHT(入力ｼｰﾄ!$F$210,入力ｼｰﾄ!$O$3),1,1))</f>
        <v/>
      </c>
      <c r="S190" s="19" t="str">
        <f>IF(LEN(入力ｼｰﾄ!$F$210)&lt;入力ｼｰﾄ!$O$2,"",MID(RIGHT(入力ｼｰﾄ!$F$210,入力ｼｰﾄ!$O$2),1,1))</f>
        <v/>
      </c>
      <c r="T190" s="15" t="str">
        <f>IF(LEN(入力ｼｰﾄ!$F$211)&lt;入力ｼｰﾄ!$O$16,"",MID(RIGHT(入力ｼｰﾄ!$F$211,入力ｼｰﾄ!$O$16),1,1))</f>
        <v/>
      </c>
      <c r="U190" s="16" t="str">
        <f>IF(LEN(入力ｼｰﾄ!$F$211)&lt;入力ｼｰﾄ!$O$15,"",MID(RIGHT(入力ｼｰﾄ!$F$211,入力ｼｰﾄ!$O$15),1,1))</f>
        <v/>
      </c>
      <c r="V190" s="16" t="str">
        <f>IF(LEN(入力ｼｰﾄ!$F$211)&lt;入力ｼｰﾄ!$O$8,"",MID(RIGHT(入力ｼｰﾄ!$F$211,入力ｼｰﾄ!$O$8),1,1))</f>
        <v/>
      </c>
      <c r="W190" s="17" t="str">
        <f>IF(LEN(入力ｼｰﾄ!$F$211)&lt;入力ｼｰﾄ!$O$7,"",MID(RIGHT(入力ｼｰﾄ!$F$211,入力ｼｰﾄ!$O$7),1,1))</f>
        <v/>
      </c>
      <c r="X190" s="16" t="str">
        <f>IF(LEN(入力ｼｰﾄ!$F$211)&lt;入力ｼｰﾄ!$O$6,"",MID(RIGHT(入力ｼｰﾄ!$F$211,入力ｼｰﾄ!$O$6),1,1))</f>
        <v/>
      </c>
      <c r="Y190" s="18" t="str">
        <f>IF(LEN(入力ｼｰﾄ!$F$211)&lt;入力ｼｰﾄ!$O$5,"",MID(RIGHT(入力ｼｰﾄ!$F$211,入力ｼｰﾄ!$O$5),1,1))</f>
        <v/>
      </c>
      <c r="Z190" s="16" t="str">
        <f>IF(LEN(入力ｼｰﾄ!$F$211)&lt;入力ｼｰﾄ!$O$4,"",MID(RIGHT(入力ｼｰﾄ!$F$211,入力ｼｰﾄ!$O$4),1,1))</f>
        <v/>
      </c>
      <c r="AA190" s="16" t="str">
        <f>IF(LEN(入力ｼｰﾄ!$F$211)&lt;入力ｼｰﾄ!$O$3,"",MID(RIGHT(入力ｼｰﾄ!$F$211,入力ｼｰﾄ!$O$3),1,1))</f>
        <v/>
      </c>
      <c r="AB190" s="19" t="str">
        <f>IF(LEN(入力ｼｰﾄ!$F$211)&lt;入力ｼｰﾄ!$O$2,"",MID(RIGHT(入力ｼｰﾄ!$F$211,入力ｼｰﾄ!$O$2),1,1))</f>
        <v/>
      </c>
      <c r="AC190" s="106" t="str">
        <f>IF(LEN(入力ｼｰﾄ!$F$212)&lt;入力ｼｰﾄ!$O$16,"",MID(RIGHT(入力ｼｰﾄ!$F$212,入力ｼｰﾄ!$O$16),1,1))</f>
        <v/>
      </c>
      <c r="AD190" s="107" t="str">
        <f>IF(LEN(入力ｼｰﾄ!$F$212)&lt;入力ｼｰﾄ!$O$15,"",MID(RIGHT(入力ｼｰﾄ!$F$212,入力ｼｰﾄ!$O$15),1,1))</f>
        <v/>
      </c>
      <c r="AE190" s="107" t="str">
        <f>IF(LEN(入力ｼｰﾄ!$F$212)&lt;入力ｼｰﾄ!$O$8,"",MID(RIGHT(入力ｼｰﾄ!$F$212,入力ｼｰﾄ!$O$8),1,1))</f>
        <v/>
      </c>
      <c r="AF190" s="108" t="str">
        <f>IF(LEN(入力ｼｰﾄ!$F$212)&lt;入力ｼｰﾄ!$O$7,"",MID(RIGHT(入力ｼｰﾄ!$F$212,入力ｼｰﾄ!$O$7),1,1))</f>
        <v/>
      </c>
      <c r="AG190" s="107" t="str">
        <f>IF(LEN(入力ｼｰﾄ!$F$212)&lt;入力ｼｰﾄ!$O$6,"",MID(RIGHT(入力ｼｰﾄ!$F$212,入力ｼｰﾄ!$O$6),1,1))</f>
        <v/>
      </c>
      <c r="AH190" s="109" t="str">
        <f>IF(LEN(入力ｼｰﾄ!$F$212)&lt;入力ｼｰﾄ!$O$5,"",MID(RIGHT(入力ｼｰﾄ!$F$212,入力ｼｰﾄ!$O$5),1,1))</f>
        <v/>
      </c>
      <c r="AI190" s="107" t="str">
        <f>IF(LEN(入力ｼｰﾄ!$F$212)&lt;入力ｼｰﾄ!$O$4,"",MID(RIGHT(入力ｼｰﾄ!$F$212,入力ｼｰﾄ!$O$4),1,1))</f>
        <v/>
      </c>
      <c r="AJ190" s="107" t="str">
        <f>IF(LEN(入力ｼｰﾄ!$F$212)&lt;入力ｼｰﾄ!$O$3,"",MID(RIGHT(入力ｼｰﾄ!$F$212,入力ｼｰﾄ!$O$3),1,1))</f>
        <v/>
      </c>
      <c r="AK190" s="114" t="str">
        <f>IF(LEN(入力ｼｰﾄ!$F$212)&lt;入力ｼｰﾄ!$O$2,"",MID(RIGHT(入力ｼｰﾄ!$F$212,入力ｼｰﾄ!$O$2),1,1))</f>
        <v/>
      </c>
      <c r="AL190" s="15" t="str">
        <f>IF(LEN(入力ｼｰﾄ!$F$213)&lt;入力ｼｰﾄ!$O$16,"",MID(RIGHT(入力ｼｰﾄ!$F$213,入力ｼｰﾄ!$O$16),1,1))</f>
        <v/>
      </c>
      <c r="AM190" s="16" t="str">
        <f>IF(LEN(入力ｼｰﾄ!$F$213)&lt;入力ｼｰﾄ!$O$15,"",MID(RIGHT(入力ｼｰﾄ!$F$213,入力ｼｰﾄ!$O$15),1,1))</f>
        <v/>
      </c>
      <c r="AN190" s="16" t="str">
        <f>IF(LEN(入力ｼｰﾄ!$F$213)&lt;入力ｼｰﾄ!$O$8,"",MID(RIGHT(入力ｼｰﾄ!$F$213,入力ｼｰﾄ!$O$8),1,1))</f>
        <v/>
      </c>
      <c r="AO190" s="17" t="str">
        <f>IF(LEN(入力ｼｰﾄ!$F$213)&lt;入力ｼｰﾄ!$O$7,"",MID(RIGHT(入力ｼｰﾄ!$F$213,入力ｼｰﾄ!$O$7),1,1))</f>
        <v/>
      </c>
      <c r="AP190" s="16" t="str">
        <f>IF(LEN(入力ｼｰﾄ!$F$213)&lt;入力ｼｰﾄ!$O$6,"",MID(RIGHT(入力ｼｰﾄ!$F$213,入力ｼｰﾄ!$O$6),1,1))</f>
        <v/>
      </c>
      <c r="AQ190" s="18" t="str">
        <f>IF(LEN(入力ｼｰﾄ!$F$213)&lt;入力ｼｰﾄ!$O$5,"",MID(RIGHT(入力ｼｰﾄ!$F$213,入力ｼｰﾄ!$O$5),1,1))</f>
        <v/>
      </c>
      <c r="AR190" s="16" t="str">
        <f>IF(LEN(入力ｼｰﾄ!$F$213)&lt;入力ｼｰﾄ!$O$4,"",MID(RIGHT(入力ｼｰﾄ!$F$213,入力ｼｰﾄ!$O$4),1,1))</f>
        <v/>
      </c>
      <c r="AS190" s="16" t="str">
        <f>IF(LEN(入力ｼｰﾄ!$F$213)&lt;入力ｼｰﾄ!$O$3,"",MID(RIGHT(入力ｼｰﾄ!$F$213,入力ｼｰﾄ!$O$3),1,1))</f>
        <v/>
      </c>
      <c r="AT190" s="19" t="str">
        <f>IF(LEN(入力ｼｰﾄ!$F$213)&lt;入力ｼｰﾄ!$O$2,"",MID(RIGHT(入力ｼｰﾄ!$F$213,入力ｼｰﾄ!$O$2),1,1))</f>
        <v>0</v>
      </c>
      <c r="AU190" s="15" t="str">
        <f>IF(LEN(入力ｼｰﾄ!$F$214)&lt;入力ｼｰﾄ!$O$16,"",MID(RIGHT(入力ｼｰﾄ!$F$214,入力ｼｰﾄ!$O$16),1,1))</f>
        <v/>
      </c>
      <c r="AV190" s="16" t="str">
        <f>IF(LEN(入力ｼｰﾄ!$F$214)&lt;入力ｼｰﾄ!$O$15,"",MID(RIGHT(入力ｼｰﾄ!$F$214,入力ｼｰﾄ!$O$15),1,1))</f>
        <v/>
      </c>
      <c r="AW190" s="16" t="str">
        <f>IF(LEN(入力ｼｰﾄ!$F$214)&lt;入力ｼｰﾄ!$O$8,"",MID(RIGHT(入力ｼｰﾄ!$F$214,入力ｼｰﾄ!$O$8),1,1))</f>
        <v/>
      </c>
      <c r="AX190" s="17" t="str">
        <f>IF(LEN(入力ｼｰﾄ!$F$214)&lt;入力ｼｰﾄ!$O$7,"",MID(RIGHT(入力ｼｰﾄ!$F$214,入力ｼｰﾄ!$O$7),1,1))</f>
        <v/>
      </c>
      <c r="AY190" s="16" t="str">
        <f>IF(LEN(入力ｼｰﾄ!$F$214)&lt;入力ｼｰﾄ!$O$6,"",MID(RIGHT(入力ｼｰﾄ!$F$214,入力ｼｰﾄ!$O$6),1,1))</f>
        <v/>
      </c>
      <c r="AZ190" s="18" t="str">
        <f>IF(LEN(入力ｼｰﾄ!$F$214)&lt;入力ｼｰﾄ!$O$5,"",MID(RIGHT(入力ｼｰﾄ!$F$214,入力ｼｰﾄ!$O$5),1,1))</f>
        <v/>
      </c>
      <c r="BA190" s="16" t="str">
        <f>IF(LEN(入力ｼｰﾄ!$F$214)&lt;入力ｼｰﾄ!$O$4,"",MID(RIGHT(入力ｼｰﾄ!$F$214,入力ｼｰﾄ!$O$4),1,1))</f>
        <v/>
      </c>
      <c r="BB190" s="16" t="str">
        <f>IF(LEN(入力ｼｰﾄ!$F$214)&lt;入力ｼｰﾄ!$O$3,"",MID(RIGHT(入力ｼｰﾄ!$F$214,入力ｼｰﾄ!$O$3),1,1))</f>
        <v/>
      </c>
      <c r="BC190" s="16" t="str">
        <f>IF(LEN(入力ｼｰﾄ!$F$214)&lt;入力ｼｰﾄ!$O$2,"",MID(RIGHT(入力ｼｰﾄ!$F$214,入力ｼｰﾄ!$O$2),1,1))</f>
        <v>0</v>
      </c>
      <c r="BD190" s="189"/>
      <c r="BE190" s="190"/>
      <c r="BF190" s="190"/>
      <c r="BG190" s="191"/>
    </row>
    <row r="191" spans="1:61" ht="20.25" customHeight="1">
      <c r="A191" s="211">
        <f>入力ｼｰﾄ!$G$209</f>
        <v>0</v>
      </c>
      <c r="B191" s="209"/>
      <c r="C191" s="209"/>
      <c r="D191" s="209"/>
      <c r="E191" s="209"/>
      <c r="F191" s="209"/>
      <c r="G191" s="209"/>
      <c r="H191" s="209"/>
      <c r="I191" s="209"/>
      <c r="J191" s="210"/>
      <c r="K191" s="15" t="str">
        <f>IF(LEN(入力ｼｰﾄ!$G$210)&lt;入力ｼｰﾄ!$O$16,"",MID(RIGHT(入力ｼｰﾄ!$G$210,入力ｼｰﾄ!$O$16),1,1))</f>
        <v/>
      </c>
      <c r="L191" s="16" t="str">
        <f>IF(LEN(入力ｼｰﾄ!$G$210)&lt;入力ｼｰﾄ!$O$15,"",MID(RIGHT(入力ｼｰﾄ!$G$210,入力ｼｰﾄ!$O$15),1,1))</f>
        <v/>
      </c>
      <c r="M191" s="16" t="str">
        <f>IF(LEN(入力ｼｰﾄ!$G$210)&lt;入力ｼｰﾄ!$O$8,"",MID(RIGHT(入力ｼｰﾄ!$G$210,入力ｼｰﾄ!$O$8),1,1))</f>
        <v/>
      </c>
      <c r="N191" s="17" t="str">
        <f>IF(LEN(入力ｼｰﾄ!$G$210)&lt;入力ｼｰﾄ!$O$7,"",MID(RIGHT(入力ｼｰﾄ!$G$210,入力ｼｰﾄ!$O$7),1,1))</f>
        <v/>
      </c>
      <c r="O191" s="16" t="str">
        <f>IF(LEN(入力ｼｰﾄ!$G$210)&lt;入力ｼｰﾄ!$O$6,"",MID(RIGHT(入力ｼｰﾄ!$G$210,入力ｼｰﾄ!$O$6),1,1))</f>
        <v/>
      </c>
      <c r="P191" s="18" t="str">
        <f>IF(LEN(入力ｼｰﾄ!$G$210)&lt;入力ｼｰﾄ!$O$5,"",MID(RIGHT(入力ｼｰﾄ!$G$210,入力ｼｰﾄ!$O$5),1,1))</f>
        <v/>
      </c>
      <c r="Q191" s="16" t="str">
        <f>IF(LEN(入力ｼｰﾄ!$G$210)&lt;入力ｼｰﾄ!$O$4,"",MID(RIGHT(入力ｼｰﾄ!$G$210,入力ｼｰﾄ!$O$4),1,1))</f>
        <v/>
      </c>
      <c r="R191" s="16" t="str">
        <f>IF(LEN(入力ｼｰﾄ!$G$210)&lt;入力ｼｰﾄ!$O$3,"",MID(RIGHT(入力ｼｰﾄ!$G$210,入力ｼｰﾄ!$O$3),1,1))</f>
        <v/>
      </c>
      <c r="S191" s="19" t="str">
        <f>IF(LEN(入力ｼｰﾄ!$G$210)&lt;入力ｼｰﾄ!$O$2,"",MID(RIGHT(入力ｼｰﾄ!$G$210,入力ｼｰﾄ!$O$2),1,1))</f>
        <v/>
      </c>
      <c r="T191" s="15" t="str">
        <f>IF(LEN(入力ｼｰﾄ!$G$211)&lt;入力ｼｰﾄ!$O$16,"",MID(RIGHT(入力ｼｰﾄ!$G$211,入力ｼｰﾄ!$O$16),1,1))</f>
        <v/>
      </c>
      <c r="U191" s="16" t="str">
        <f>IF(LEN(入力ｼｰﾄ!$G$211)&lt;入力ｼｰﾄ!$O$15,"",MID(RIGHT(入力ｼｰﾄ!$G$211,入力ｼｰﾄ!$O$15),1,1))</f>
        <v/>
      </c>
      <c r="V191" s="16" t="str">
        <f>IF(LEN(入力ｼｰﾄ!$G$211)&lt;入力ｼｰﾄ!$O$8,"",MID(RIGHT(入力ｼｰﾄ!$G$211,入力ｼｰﾄ!$O$8),1,1))</f>
        <v/>
      </c>
      <c r="W191" s="17" t="str">
        <f>IF(LEN(入力ｼｰﾄ!$G$211)&lt;入力ｼｰﾄ!$O$7,"",MID(RIGHT(入力ｼｰﾄ!$G$211,入力ｼｰﾄ!$O$7),1,1))</f>
        <v/>
      </c>
      <c r="X191" s="16" t="str">
        <f>IF(LEN(入力ｼｰﾄ!$G$211)&lt;入力ｼｰﾄ!$O$6,"",MID(RIGHT(入力ｼｰﾄ!$G$211,入力ｼｰﾄ!$O$6),1,1))</f>
        <v/>
      </c>
      <c r="Y191" s="18" t="str">
        <f>IF(LEN(入力ｼｰﾄ!$G$211)&lt;入力ｼｰﾄ!$O$5,"",MID(RIGHT(入力ｼｰﾄ!$G$211,入力ｼｰﾄ!$O$5),1,1))</f>
        <v/>
      </c>
      <c r="Z191" s="16" t="str">
        <f>IF(LEN(入力ｼｰﾄ!$G$211)&lt;入力ｼｰﾄ!$O$4,"",MID(RIGHT(入力ｼｰﾄ!$G$211,入力ｼｰﾄ!$O$4),1,1))</f>
        <v/>
      </c>
      <c r="AA191" s="16" t="str">
        <f>IF(LEN(入力ｼｰﾄ!$G$211)&lt;入力ｼｰﾄ!$O$3,"",MID(RIGHT(入力ｼｰﾄ!$G$211,入力ｼｰﾄ!$O$3),1,1))</f>
        <v/>
      </c>
      <c r="AB191" s="19" t="str">
        <f>IF(LEN(入力ｼｰﾄ!$G$211)&lt;入力ｼｰﾄ!$O$2,"",MID(RIGHT(入力ｼｰﾄ!$G$211,入力ｼｰﾄ!$O$2),1,1))</f>
        <v/>
      </c>
      <c r="AC191" s="106" t="str">
        <f>IF(LEN(入力ｼｰﾄ!$G$212)&lt;入力ｼｰﾄ!$O$16,"",MID(RIGHT(入力ｼｰﾄ!$G$212,入力ｼｰﾄ!$O$16),1,1))</f>
        <v/>
      </c>
      <c r="AD191" s="107" t="str">
        <f>IF(LEN(入力ｼｰﾄ!$G$212)&lt;入力ｼｰﾄ!$O$15,"",MID(RIGHT(入力ｼｰﾄ!$G$212,入力ｼｰﾄ!$O$15),1,1))</f>
        <v/>
      </c>
      <c r="AE191" s="107" t="str">
        <f>IF(LEN(入力ｼｰﾄ!$G$212)&lt;入力ｼｰﾄ!$O$8,"",MID(RIGHT(入力ｼｰﾄ!$G$212,入力ｼｰﾄ!$O$8),1,1))</f>
        <v/>
      </c>
      <c r="AF191" s="108" t="str">
        <f>IF(LEN(入力ｼｰﾄ!$G$212)&lt;入力ｼｰﾄ!$O$7,"",MID(RIGHT(入力ｼｰﾄ!$G$212,入力ｼｰﾄ!$O$7),1,1))</f>
        <v/>
      </c>
      <c r="AG191" s="107" t="str">
        <f>IF(LEN(入力ｼｰﾄ!$G$212)&lt;入力ｼｰﾄ!$O$6,"",MID(RIGHT(入力ｼｰﾄ!$G$212,入力ｼｰﾄ!$O$6),1,1))</f>
        <v/>
      </c>
      <c r="AH191" s="109" t="str">
        <f>IF(LEN(入力ｼｰﾄ!$G$212)&lt;入力ｼｰﾄ!$O$5,"",MID(RIGHT(入力ｼｰﾄ!$G$212,入力ｼｰﾄ!$O$5),1,1))</f>
        <v/>
      </c>
      <c r="AI191" s="107" t="str">
        <f>IF(LEN(入力ｼｰﾄ!$G$212)&lt;入力ｼｰﾄ!$O$4,"",MID(RIGHT(入力ｼｰﾄ!$G$212,入力ｼｰﾄ!$O$4),1,1))</f>
        <v/>
      </c>
      <c r="AJ191" s="107" t="str">
        <f>IF(LEN(入力ｼｰﾄ!$G$212)&lt;入力ｼｰﾄ!$O$3,"",MID(RIGHT(入力ｼｰﾄ!$G$212,入力ｼｰﾄ!$O$3),1,1))</f>
        <v/>
      </c>
      <c r="AK191" s="114" t="str">
        <f>IF(LEN(入力ｼｰﾄ!$G$212)&lt;入力ｼｰﾄ!$O$2,"",MID(RIGHT(入力ｼｰﾄ!$G$212,入力ｼｰﾄ!$O$2),1,1))</f>
        <v/>
      </c>
      <c r="AL191" s="15" t="str">
        <f>IF(LEN(入力ｼｰﾄ!$G$213)&lt;入力ｼｰﾄ!$O$16,"",MID(RIGHT(入力ｼｰﾄ!$G$213,入力ｼｰﾄ!$O$16),1,1))</f>
        <v/>
      </c>
      <c r="AM191" s="16" t="str">
        <f>IF(LEN(入力ｼｰﾄ!$G$213)&lt;入力ｼｰﾄ!$O$15,"",MID(RIGHT(入力ｼｰﾄ!$G$213,入力ｼｰﾄ!$O$15),1,1))</f>
        <v/>
      </c>
      <c r="AN191" s="16" t="str">
        <f>IF(LEN(入力ｼｰﾄ!$G$213)&lt;入力ｼｰﾄ!$O$8,"",MID(RIGHT(入力ｼｰﾄ!$G$213,入力ｼｰﾄ!$O$8),1,1))</f>
        <v/>
      </c>
      <c r="AO191" s="17" t="str">
        <f>IF(LEN(入力ｼｰﾄ!$G$213)&lt;入力ｼｰﾄ!$O$7,"",MID(RIGHT(入力ｼｰﾄ!$G$213,入力ｼｰﾄ!$O$7),1,1))</f>
        <v/>
      </c>
      <c r="AP191" s="16" t="str">
        <f>IF(LEN(入力ｼｰﾄ!$G$213)&lt;入力ｼｰﾄ!$O$6,"",MID(RIGHT(入力ｼｰﾄ!$G$213,入力ｼｰﾄ!$O$6),1,1))</f>
        <v/>
      </c>
      <c r="AQ191" s="18" t="str">
        <f>IF(LEN(入力ｼｰﾄ!$G$213)&lt;入力ｼｰﾄ!$O$5,"",MID(RIGHT(入力ｼｰﾄ!$G$213,入力ｼｰﾄ!$O$5),1,1))</f>
        <v/>
      </c>
      <c r="AR191" s="16" t="str">
        <f>IF(LEN(入力ｼｰﾄ!$G$213)&lt;入力ｼｰﾄ!$O$4,"",MID(RIGHT(入力ｼｰﾄ!$G$213,入力ｼｰﾄ!$O$4),1,1))</f>
        <v/>
      </c>
      <c r="AS191" s="16" t="str">
        <f>IF(LEN(入力ｼｰﾄ!$G$213)&lt;入力ｼｰﾄ!$O$3,"",MID(RIGHT(入力ｼｰﾄ!$G$213,入力ｼｰﾄ!$O$3),1,1))</f>
        <v/>
      </c>
      <c r="AT191" s="19" t="str">
        <f>IF(LEN(入力ｼｰﾄ!$G$213)&lt;入力ｼｰﾄ!$O$2,"",MID(RIGHT(入力ｼｰﾄ!$G$213,入力ｼｰﾄ!$O$2),1,1))</f>
        <v>0</v>
      </c>
      <c r="AU191" s="15" t="str">
        <f>IF(LEN(入力ｼｰﾄ!$G$214)&lt;入力ｼｰﾄ!$O$16,"",MID(RIGHT(入力ｼｰﾄ!$G$214,入力ｼｰﾄ!$O$16),1,1))</f>
        <v/>
      </c>
      <c r="AV191" s="16" t="str">
        <f>IF(LEN(入力ｼｰﾄ!$G$214)&lt;入力ｼｰﾄ!$O$15,"",MID(RIGHT(入力ｼｰﾄ!$G$214,入力ｼｰﾄ!$O$15),1,1))</f>
        <v/>
      </c>
      <c r="AW191" s="16" t="str">
        <f>IF(LEN(入力ｼｰﾄ!$G$214)&lt;入力ｼｰﾄ!$O$8,"",MID(RIGHT(入力ｼｰﾄ!$G$214,入力ｼｰﾄ!$O$8),1,1))</f>
        <v/>
      </c>
      <c r="AX191" s="17" t="str">
        <f>IF(LEN(入力ｼｰﾄ!$G$214)&lt;入力ｼｰﾄ!$O$7,"",MID(RIGHT(入力ｼｰﾄ!$G$214,入力ｼｰﾄ!$O$7),1,1))</f>
        <v/>
      </c>
      <c r="AY191" s="16" t="str">
        <f>IF(LEN(入力ｼｰﾄ!$G$214)&lt;入力ｼｰﾄ!$O$6,"",MID(RIGHT(入力ｼｰﾄ!$G$214,入力ｼｰﾄ!$O$6),1,1))</f>
        <v/>
      </c>
      <c r="AZ191" s="18" t="str">
        <f>IF(LEN(入力ｼｰﾄ!$G$214)&lt;入力ｼｰﾄ!$O$5,"",MID(RIGHT(入力ｼｰﾄ!$G$214,入力ｼｰﾄ!$O$5),1,1))</f>
        <v/>
      </c>
      <c r="BA191" s="16" t="str">
        <f>IF(LEN(入力ｼｰﾄ!$G$214)&lt;入力ｼｰﾄ!$O$4,"",MID(RIGHT(入力ｼｰﾄ!$G$214,入力ｼｰﾄ!$O$4),1,1))</f>
        <v/>
      </c>
      <c r="BB191" s="16" t="str">
        <f>IF(LEN(入力ｼｰﾄ!$G$214)&lt;入力ｼｰﾄ!$O$3,"",MID(RIGHT(入力ｼｰﾄ!$G$214,入力ｼｰﾄ!$O$3),1,1))</f>
        <v/>
      </c>
      <c r="BC191" s="16" t="str">
        <f>IF(LEN(入力ｼｰﾄ!$G$214)&lt;入力ｼｰﾄ!$O$2,"",MID(RIGHT(入力ｼｰﾄ!$G$214,入力ｼｰﾄ!$O$2),1,1))</f>
        <v>0</v>
      </c>
      <c r="BD191" s="189"/>
      <c r="BE191" s="190"/>
      <c r="BF191" s="190"/>
      <c r="BG191" s="191"/>
    </row>
    <row r="192" spans="1:61" ht="20.25" customHeight="1" thickBot="1">
      <c r="A192" s="204" t="s">
        <v>13</v>
      </c>
      <c r="B192" s="205"/>
      <c r="C192" s="205"/>
      <c r="D192" s="205"/>
      <c r="E192" s="205"/>
      <c r="F192" s="205"/>
      <c r="G192" s="205"/>
      <c r="H192" s="205"/>
      <c r="I192" s="205"/>
      <c r="J192" s="206"/>
      <c r="K192" s="20" t="str">
        <f>IF(LEN(入力ｼｰﾄ!$H$210)&lt;入力ｼｰﾄ!$O$16,"",MID(RIGHT(入力ｼｰﾄ!$H$210,入力ｼｰﾄ!$O$16),1,1))</f>
        <v/>
      </c>
      <c r="L192" s="21" t="str">
        <f>IF(LEN(入力ｼｰﾄ!$H$210)&lt;入力ｼｰﾄ!$O$15,"",MID(RIGHT(入力ｼｰﾄ!$H$210,入力ｼｰﾄ!$O$15),1,1))</f>
        <v/>
      </c>
      <c r="M192" s="21" t="str">
        <f>IF(LEN(入力ｼｰﾄ!$H$210)&lt;入力ｼｰﾄ!$O$8,"",MID(RIGHT(入力ｼｰﾄ!$H$210,入力ｼｰﾄ!$O$8),1,1))</f>
        <v/>
      </c>
      <c r="N192" s="22" t="str">
        <f>IF(LEN(入力ｼｰﾄ!$H$210)&lt;入力ｼｰﾄ!$O$7,"",MID(RIGHT(入力ｼｰﾄ!$H$210,入力ｼｰﾄ!$O$7),1,1))</f>
        <v/>
      </c>
      <c r="O192" s="21" t="str">
        <f>IF(LEN(入力ｼｰﾄ!$H$210)&lt;入力ｼｰﾄ!$O$6,"",MID(RIGHT(入力ｼｰﾄ!$H$210,入力ｼｰﾄ!$O$6),1,1))</f>
        <v/>
      </c>
      <c r="P192" s="23" t="str">
        <f>IF(LEN(入力ｼｰﾄ!$H$210)&lt;入力ｼｰﾄ!$O$5,"",MID(RIGHT(入力ｼｰﾄ!$H$210,入力ｼｰﾄ!$O$5),1,1))</f>
        <v/>
      </c>
      <c r="Q192" s="21" t="str">
        <f>IF(LEN(入力ｼｰﾄ!$H$210)&lt;入力ｼｰﾄ!$O$4,"",MID(RIGHT(入力ｼｰﾄ!$H$210,入力ｼｰﾄ!$O$4),1,1))</f>
        <v/>
      </c>
      <c r="R192" s="21" t="str">
        <f>IF(LEN(入力ｼｰﾄ!$H$210)&lt;入力ｼｰﾄ!$O$3,"",MID(RIGHT(入力ｼｰﾄ!$H$210,入力ｼｰﾄ!$O$3),1,1))</f>
        <v/>
      </c>
      <c r="S192" s="24" t="str">
        <f>IF(LEN(入力ｼｰﾄ!$H$210)&lt;入力ｼｰﾄ!$O$2,"",MID(RIGHT(入力ｼｰﾄ!$H$210,入力ｼｰﾄ!$O$2),1,1))</f>
        <v>0</v>
      </c>
      <c r="T192" s="20" t="str">
        <f>IF(LEN(入力ｼｰﾄ!$H$211)&lt;入力ｼｰﾄ!$O$16,"",MID(RIGHT(入力ｼｰﾄ!$H$211,入力ｼｰﾄ!$O$16),1,1))</f>
        <v/>
      </c>
      <c r="U192" s="21" t="str">
        <f>IF(LEN(入力ｼｰﾄ!$H$211)&lt;入力ｼｰﾄ!$O$15,"",MID(RIGHT(入力ｼｰﾄ!$H$211,入力ｼｰﾄ!$O$15),1,1))</f>
        <v/>
      </c>
      <c r="V192" s="21" t="str">
        <f>IF(LEN(入力ｼｰﾄ!$H$211)&lt;入力ｼｰﾄ!$O$8,"",MID(RIGHT(入力ｼｰﾄ!$H$211,入力ｼｰﾄ!$O$8),1,1))</f>
        <v/>
      </c>
      <c r="W192" s="22" t="str">
        <f>IF(LEN(入力ｼｰﾄ!$H$211)&lt;入力ｼｰﾄ!$O$7,"",MID(RIGHT(入力ｼｰﾄ!$H$211,入力ｼｰﾄ!$O$7),1,1))</f>
        <v/>
      </c>
      <c r="X192" s="21" t="str">
        <f>IF(LEN(入力ｼｰﾄ!$H$211)&lt;入力ｼｰﾄ!$O$6,"",MID(RIGHT(入力ｼｰﾄ!$H$211,入力ｼｰﾄ!$O$6),1,1))</f>
        <v/>
      </c>
      <c r="Y192" s="23" t="str">
        <f>IF(LEN(入力ｼｰﾄ!$H$211)&lt;入力ｼｰﾄ!$O$5,"",MID(RIGHT(入力ｼｰﾄ!$H$211,入力ｼｰﾄ!$O$5),1,1))</f>
        <v/>
      </c>
      <c r="Z192" s="21" t="str">
        <f>IF(LEN(入力ｼｰﾄ!$H$211)&lt;入力ｼｰﾄ!$O$4,"",MID(RIGHT(入力ｼｰﾄ!$H$211,入力ｼｰﾄ!$O$4),1,1))</f>
        <v/>
      </c>
      <c r="AA192" s="21" t="str">
        <f>IF(LEN(入力ｼｰﾄ!$H$211)&lt;入力ｼｰﾄ!$O$3,"",MID(RIGHT(入力ｼｰﾄ!$H$211,入力ｼｰﾄ!$O$3),1,1))</f>
        <v/>
      </c>
      <c r="AB192" s="24" t="str">
        <f>IF(LEN(入力ｼｰﾄ!$H$211)&lt;入力ｼｰﾄ!$O$2,"",MID(RIGHT(入力ｼｰﾄ!$H$211,入力ｼｰﾄ!$O$2),1,1))</f>
        <v>0</v>
      </c>
      <c r="AC192" s="110" t="str">
        <f>IF(LEN(入力ｼｰﾄ!$H$212)&lt;入力ｼｰﾄ!$O$16,"",MID(RIGHT(入力ｼｰﾄ!$H$212,入力ｼｰﾄ!$O$16),1,1))</f>
        <v/>
      </c>
      <c r="AD192" s="111" t="str">
        <f>IF(LEN(入力ｼｰﾄ!$H$212)&lt;入力ｼｰﾄ!$O$15,"",MID(RIGHT(入力ｼｰﾄ!$H$212,入力ｼｰﾄ!$O$15),1,1))</f>
        <v/>
      </c>
      <c r="AE192" s="111" t="str">
        <f>IF(LEN(入力ｼｰﾄ!$H$212)&lt;入力ｼｰﾄ!$O$8,"",MID(RIGHT(入力ｼｰﾄ!$H$212,入力ｼｰﾄ!$O$8),1,1))</f>
        <v/>
      </c>
      <c r="AF192" s="112" t="str">
        <f>IF(LEN(入力ｼｰﾄ!$H$212)&lt;入力ｼｰﾄ!$O$7,"",MID(RIGHT(入力ｼｰﾄ!$H$212,入力ｼｰﾄ!$O$7),1,1))</f>
        <v/>
      </c>
      <c r="AG192" s="111" t="str">
        <f>IF(LEN(入力ｼｰﾄ!$H$212)&lt;入力ｼｰﾄ!$O$6,"",MID(RIGHT(入力ｼｰﾄ!$H$212,入力ｼｰﾄ!$O$6),1,1))</f>
        <v/>
      </c>
      <c r="AH192" s="113" t="str">
        <f>IF(LEN(入力ｼｰﾄ!$H$212)&lt;入力ｼｰﾄ!$O$5,"",MID(RIGHT(入力ｼｰﾄ!$H$212,入力ｼｰﾄ!$O$5),1,1))</f>
        <v/>
      </c>
      <c r="AI192" s="111" t="str">
        <f>IF(LEN(入力ｼｰﾄ!$H$212)&lt;入力ｼｰﾄ!$O$4,"",MID(RIGHT(入力ｼｰﾄ!$H$212,入力ｼｰﾄ!$O$4),1,1))</f>
        <v/>
      </c>
      <c r="AJ192" s="111" t="str">
        <f>IF(LEN(入力ｼｰﾄ!$H$212)&lt;入力ｼｰﾄ!$O$3,"",MID(RIGHT(入力ｼｰﾄ!$H$212,入力ｼｰﾄ!$O$3),1,1))</f>
        <v/>
      </c>
      <c r="AK192" s="115" t="str">
        <f>IF(LEN(入力ｼｰﾄ!$H$212)&lt;入力ｼｰﾄ!$O$2,"",MID(RIGHT(入力ｼｰﾄ!$H$212,入力ｼｰﾄ!$O$2),1,1))</f>
        <v>0</v>
      </c>
      <c r="AL192" s="20" t="str">
        <f>IF(LEN(入力ｼｰﾄ!$H$213)&lt;入力ｼｰﾄ!$O$16,"",MID(RIGHT(入力ｼｰﾄ!$H$213,入力ｼｰﾄ!$O$16),1,1))</f>
        <v/>
      </c>
      <c r="AM192" s="21" t="str">
        <f>IF(LEN(入力ｼｰﾄ!$H$213)&lt;入力ｼｰﾄ!$O$15,"",MID(RIGHT(入力ｼｰﾄ!$H$213,入力ｼｰﾄ!$O$15),1,1))</f>
        <v/>
      </c>
      <c r="AN192" s="21" t="str">
        <f>IF(LEN(入力ｼｰﾄ!$H$213)&lt;入力ｼｰﾄ!$O$8,"",MID(RIGHT(入力ｼｰﾄ!$H$213,入力ｼｰﾄ!$O$8),1,1))</f>
        <v/>
      </c>
      <c r="AO192" s="22" t="str">
        <f>IF(LEN(入力ｼｰﾄ!$H$213)&lt;入力ｼｰﾄ!$O$7,"",MID(RIGHT(入力ｼｰﾄ!$H$213,入力ｼｰﾄ!$O$7),1,1))</f>
        <v/>
      </c>
      <c r="AP192" s="21" t="str">
        <f>IF(LEN(入力ｼｰﾄ!$H$213)&lt;入力ｼｰﾄ!$O$6,"",MID(RIGHT(入力ｼｰﾄ!$H$213,入力ｼｰﾄ!$O$6),1,1))</f>
        <v/>
      </c>
      <c r="AQ192" s="23" t="str">
        <f>IF(LEN(入力ｼｰﾄ!$H$213)&lt;入力ｼｰﾄ!$O$5,"",MID(RIGHT(入力ｼｰﾄ!$H$213,入力ｼｰﾄ!$O$5),1,1))</f>
        <v/>
      </c>
      <c r="AR192" s="21" t="str">
        <f>IF(LEN(入力ｼｰﾄ!$H$213)&lt;入力ｼｰﾄ!$O$4,"",MID(RIGHT(入力ｼｰﾄ!$H$213,入力ｼｰﾄ!$O$4),1,1))</f>
        <v/>
      </c>
      <c r="AS192" s="21" t="str">
        <f>IF(LEN(入力ｼｰﾄ!$H$213)&lt;入力ｼｰﾄ!$O$3,"",MID(RIGHT(入力ｼｰﾄ!$H$213,入力ｼｰﾄ!$O$3),1,1))</f>
        <v/>
      </c>
      <c r="AT192" s="24" t="str">
        <f>IF(LEN(入力ｼｰﾄ!$H$213)&lt;入力ｼｰﾄ!$O$2,"",MID(RIGHT(入力ｼｰﾄ!$H$213,入力ｼｰﾄ!$O$2),1,1))</f>
        <v>0</v>
      </c>
      <c r="AU192" s="20" t="str">
        <f>IF(LEN(入力ｼｰﾄ!$H$214)&lt;入力ｼｰﾄ!$O$16,"",MID(RIGHT(入力ｼｰﾄ!$H$214,入力ｼｰﾄ!$O$16),1,1))</f>
        <v/>
      </c>
      <c r="AV192" s="21" t="str">
        <f>IF(LEN(入力ｼｰﾄ!$H$214)&lt;入力ｼｰﾄ!$O$15,"",MID(RIGHT(入力ｼｰﾄ!$H$214,入力ｼｰﾄ!$O$15),1,1))</f>
        <v/>
      </c>
      <c r="AW192" s="21" t="str">
        <f>IF(LEN(入力ｼｰﾄ!$H$214)&lt;入力ｼｰﾄ!$O$8,"",MID(RIGHT(入力ｼｰﾄ!$H$214,入力ｼｰﾄ!$O$8),1,1))</f>
        <v/>
      </c>
      <c r="AX192" s="22" t="str">
        <f>IF(LEN(入力ｼｰﾄ!$H$214)&lt;入力ｼｰﾄ!$O$7,"",MID(RIGHT(入力ｼｰﾄ!$H$214,入力ｼｰﾄ!$O$7),1,1))</f>
        <v/>
      </c>
      <c r="AY192" s="21" t="str">
        <f>IF(LEN(入力ｼｰﾄ!$H$214)&lt;入力ｼｰﾄ!$O$6,"",MID(RIGHT(入力ｼｰﾄ!$H$214,入力ｼｰﾄ!$O$6),1,1))</f>
        <v/>
      </c>
      <c r="AZ192" s="23" t="str">
        <f>IF(LEN(入力ｼｰﾄ!$H$214)&lt;入力ｼｰﾄ!$O$5,"",MID(RIGHT(入力ｼｰﾄ!$H$214,入力ｼｰﾄ!$O$5),1,1))</f>
        <v/>
      </c>
      <c r="BA192" s="21" t="str">
        <f>IF(LEN(入力ｼｰﾄ!$H$214)&lt;入力ｼｰﾄ!$O$4,"",MID(RIGHT(入力ｼｰﾄ!$H$214,入力ｼｰﾄ!$O$4),1,1))</f>
        <v/>
      </c>
      <c r="BB192" s="21" t="str">
        <f>IF(LEN(入力ｼｰﾄ!$H$214)&lt;入力ｼｰﾄ!$O$3,"",MID(RIGHT(入力ｼｰﾄ!$H$214,入力ｼｰﾄ!$O$3),1,1))</f>
        <v/>
      </c>
      <c r="BC192" s="21" t="str">
        <f>IF(LEN(入力ｼｰﾄ!$H$214)&lt;入力ｼｰﾄ!$O$2,"",MID(RIGHT(入力ｼｰﾄ!$H$214,入力ｼｰﾄ!$O$2),1,1))</f>
        <v>0</v>
      </c>
      <c r="BD192" s="192"/>
      <c r="BE192" s="193"/>
      <c r="BF192" s="193"/>
      <c r="BG192" s="194"/>
    </row>
    <row r="193" spans="1:61" ht="26.25" customHeight="1">
      <c r="A193" s="179" t="s">
        <v>2</v>
      </c>
      <c r="B193" s="180"/>
      <c r="C193" s="180"/>
      <c r="D193" s="180"/>
      <c r="E193" s="180"/>
      <c r="F193" s="181">
        <f>入力ｼｰﾄ!$D$216</f>
        <v>0</v>
      </c>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0" t="s">
        <v>14</v>
      </c>
      <c r="AM193" s="180"/>
      <c r="AN193" s="180"/>
      <c r="AO193" s="180"/>
      <c r="AP193" s="180"/>
      <c r="AQ193" s="182">
        <f>入力ｼｰﾄ!$D$215</f>
        <v>0</v>
      </c>
      <c r="AR193" s="182"/>
      <c r="AS193" s="182"/>
      <c r="AT193" s="182"/>
      <c r="AU193" s="182"/>
      <c r="AV193" s="182"/>
      <c r="AW193" s="182"/>
      <c r="AX193" s="182"/>
      <c r="AY193" s="182"/>
      <c r="AZ193" s="182"/>
      <c r="BA193" s="182"/>
      <c r="BB193" s="182"/>
      <c r="BC193" s="182"/>
      <c r="BD193" s="183" t="s">
        <v>17</v>
      </c>
      <c r="BE193" s="184"/>
      <c r="BF193" s="184"/>
      <c r="BG193" s="185"/>
    </row>
    <row r="194" spans="1:61" ht="20.25" customHeight="1">
      <c r="A194" s="207" t="s">
        <v>12</v>
      </c>
      <c r="B194" s="201"/>
      <c r="C194" s="201"/>
      <c r="D194" s="201"/>
      <c r="E194" s="201"/>
      <c r="F194" s="201"/>
      <c r="G194" s="201"/>
      <c r="H194" s="201"/>
      <c r="I194" s="201"/>
      <c r="J194" s="202"/>
      <c r="K194" s="200" t="s">
        <v>15</v>
      </c>
      <c r="L194" s="201"/>
      <c r="M194" s="201"/>
      <c r="N194" s="201"/>
      <c r="O194" s="201"/>
      <c r="P194" s="201"/>
      <c r="Q194" s="201"/>
      <c r="R194" s="201"/>
      <c r="S194" s="202"/>
      <c r="T194" s="200" t="s">
        <v>37</v>
      </c>
      <c r="U194" s="201"/>
      <c r="V194" s="201"/>
      <c r="W194" s="201"/>
      <c r="X194" s="201"/>
      <c r="Y194" s="201"/>
      <c r="Z194" s="201"/>
      <c r="AA194" s="201"/>
      <c r="AB194" s="202"/>
      <c r="AC194" s="200" t="s">
        <v>6</v>
      </c>
      <c r="AD194" s="201"/>
      <c r="AE194" s="201"/>
      <c r="AF194" s="201"/>
      <c r="AG194" s="201"/>
      <c r="AH194" s="201"/>
      <c r="AI194" s="201"/>
      <c r="AJ194" s="201"/>
      <c r="AK194" s="202"/>
      <c r="AL194" s="200" t="s">
        <v>11</v>
      </c>
      <c r="AM194" s="201"/>
      <c r="AN194" s="201"/>
      <c r="AO194" s="201"/>
      <c r="AP194" s="201"/>
      <c r="AQ194" s="201"/>
      <c r="AR194" s="201"/>
      <c r="AS194" s="201"/>
      <c r="AT194" s="202"/>
      <c r="AU194" s="200" t="s">
        <v>16</v>
      </c>
      <c r="AV194" s="201"/>
      <c r="AW194" s="201"/>
      <c r="AX194" s="201"/>
      <c r="AY194" s="201"/>
      <c r="AZ194" s="201"/>
      <c r="BA194" s="201"/>
      <c r="BB194" s="201"/>
      <c r="BC194" s="202"/>
      <c r="BD194" s="186">
        <f>入力ｼｰﾄ!I215</f>
        <v>0</v>
      </c>
      <c r="BE194" s="187"/>
      <c r="BF194" s="187"/>
      <c r="BG194" s="188"/>
    </row>
    <row r="195" spans="1:61" ht="20.25" customHeight="1">
      <c r="A195" s="208">
        <f>入力ｼｰﾄ!$D$217</f>
        <v>0</v>
      </c>
      <c r="B195" s="209"/>
      <c r="C195" s="209"/>
      <c r="D195" s="209"/>
      <c r="E195" s="209"/>
      <c r="F195" s="209"/>
      <c r="G195" s="209"/>
      <c r="H195" s="209"/>
      <c r="I195" s="209"/>
      <c r="J195" s="210"/>
      <c r="K195" s="15" t="str">
        <f>IF(LEN(入力ｼｰﾄ!$D$218)&lt;入力ｼｰﾄ!$O$16,"",MID(RIGHT(入力ｼｰﾄ!$D$218,入力ｼｰﾄ!$O$16),1,1))</f>
        <v/>
      </c>
      <c r="L195" s="16" t="str">
        <f>IF(LEN(入力ｼｰﾄ!$D$218)&lt;入力ｼｰﾄ!$O$15,"",MID(RIGHT(入力ｼｰﾄ!$D$218,入力ｼｰﾄ!$O$15),1,1))</f>
        <v/>
      </c>
      <c r="M195" s="16" t="str">
        <f>IF(LEN(入力ｼｰﾄ!$D$218)&lt;入力ｼｰﾄ!$O$8,"",MID(RIGHT(入力ｼｰﾄ!$D$218,入力ｼｰﾄ!$O$8),1,1))</f>
        <v/>
      </c>
      <c r="N195" s="17" t="str">
        <f>IF(LEN(入力ｼｰﾄ!$D$218)&lt;入力ｼｰﾄ!$O$7,"",MID(RIGHT(入力ｼｰﾄ!$D$218,入力ｼｰﾄ!$O$7),1,1))</f>
        <v/>
      </c>
      <c r="O195" s="16" t="str">
        <f>IF(LEN(入力ｼｰﾄ!$D$218)&lt;入力ｼｰﾄ!$O$6,"",MID(RIGHT(入力ｼｰﾄ!$D$218,入力ｼｰﾄ!$O$6),1,1))</f>
        <v/>
      </c>
      <c r="P195" s="18" t="str">
        <f>IF(LEN(入力ｼｰﾄ!$D$218)&lt;入力ｼｰﾄ!$O$5,"",MID(RIGHT(入力ｼｰﾄ!$D$218,入力ｼｰﾄ!$O$5),1,1))</f>
        <v/>
      </c>
      <c r="Q195" s="16" t="str">
        <f>IF(LEN(入力ｼｰﾄ!$D$218)&lt;入力ｼｰﾄ!$O$4,"",MID(RIGHT(入力ｼｰﾄ!$D$218,入力ｼｰﾄ!$O$4),1,1))</f>
        <v/>
      </c>
      <c r="R195" s="16" t="str">
        <f>IF(LEN(入力ｼｰﾄ!$D$218)&lt;入力ｼｰﾄ!$O$3,"",MID(RIGHT(入力ｼｰﾄ!$D$218,入力ｼｰﾄ!$O$3),1,1))</f>
        <v/>
      </c>
      <c r="S195" s="19" t="str">
        <f>IF(LEN(入力ｼｰﾄ!$D$218)&lt;入力ｼｰﾄ!$O$2,"",MID(RIGHT(入力ｼｰﾄ!$D$218,入力ｼｰﾄ!$O$2),1,1))</f>
        <v/>
      </c>
      <c r="T195" s="15" t="str">
        <f>IF(LEN(入力ｼｰﾄ!$D$219)&lt;入力ｼｰﾄ!$O$16,"",MID(RIGHT(入力ｼｰﾄ!$D$219,入力ｼｰﾄ!$O$16),1,1))</f>
        <v/>
      </c>
      <c r="U195" s="16" t="str">
        <f>IF(LEN(入力ｼｰﾄ!$D$219)&lt;入力ｼｰﾄ!$O$15,"",MID(RIGHT(入力ｼｰﾄ!$D$219,入力ｼｰﾄ!$O$15),1,1))</f>
        <v/>
      </c>
      <c r="V195" s="16" t="str">
        <f>IF(LEN(入力ｼｰﾄ!$D$219)&lt;入力ｼｰﾄ!$O$8,"",MID(RIGHT(入力ｼｰﾄ!$D$219,入力ｼｰﾄ!$O$8),1,1))</f>
        <v/>
      </c>
      <c r="W195" s="17" t="str">
        <f>IF(LEN(入力ｼｰﾄ!$D$219)&lt;入力ｼｰﾄ!$O$7,"",MID(RIGHT(入力ｼｰﾄ!$D$219,入力ｼｰﾄ!$O$7),1,1))</f>
        <v/>
      </c>
      <c r="X195" s="16" t="str">
        <f>IF(LEN(入力ｼｰﾄ!$D$219)&lt;入力ｼｰﾄ!$O$6,"",MID(RIGHT(入力ｼｰﾄ!$D$219,入力ｼｰﾄ!$O$6),1,1))</f>
        <v/>
      </c>
      <c r="Y195" s="18" t="str">
        <f>IF(LEN(入力ｼｰﾄ!$D$219)&lt;入力ｼｰﾄ!$O$5,"",MID(RIGHT(入力ｼｰﾄ!$D$219,入力ｼｰﾄ!$O$5),1,1))</f>
        <v/>
      </c>
      <c r="Z195" s="16" t="str">
        <f>IF(LEN(入力ｼｰﾄ!$D$219)&lt;入力ｼｰﾄ!$O$4,"",MID(RIGHT(入力ｼｰﾄ!$D$219,入力ｼｰﾄ!$O$4),1,1))</f>
        <v/>
      </c>
      <c r="AA195" s="16" t="str">
        <f>IF(LEN(入力ｼｰﾄ!$D$219)&lt;入力ｼｰﾄ!$O$3,"",MID(RIGHT(入力ｼｰﾄ!$D$219,入力ｼｰﾄ!$O$3),1,1))</f>
        <v/>
      </c>
      <c r="AB195" s="19" t="str">
        <f>IF(LEN(入力ｼｰﾄ!$D$219)&lt;入力ｼｰﾄ!$O$2,"",MID(RIGHT(入力ｼｰﾄ!$D$219,入力ｼｰﾄ!$O$2),1,1))</f>
        <v/>
      </c>
      <c r="AC195" s="106" t="str">
        <f>IF(LEN(入力ｼｰﾄ!$D$220)&lt;入力ｼｰﾄ!$O$16,"",MID(RIGHT(入力ｼｰﾄ!$D$220,入力ｼｰﾄ!$O$16),1,1))</f>
        <v/>
      </c>
      <c r="AD195" s="107" t="str">
        <f>IF(LEN(入力ｼｰﾄ!$D$220)&lt;入力ｼｰﾄ!$O$15,"",MID(RIGHT(入力ｼｰﾄ!$D$220,入力ｼｰﾄ!$O$15),1,1))</f>
        <v/>
      </c>
      <c r="AE195" s="107" t="str">
        <f>IF(LEN(入力ｼｰﾄ!$D$220)&lt;入力ｼｰﾄ!$O$8,"",MID(RIGHT(入力ｼｰﾄ!$D$220,入力ｼｰﾄ!$O$8),1,1))</f>
        <v/>
      </c>
      <c r="AF195" s="108" t="str">
        <f>IF(LEN(入力ｼｰﾄ!$D$220)&lt;入力ｼｰﾄ!$O$7,"",MID(RIGHT(入力ｼｰﾄ!$D$220,入力ｼｰﾄ!$O$7),1,1))</f>
        <v/>
      </c>
      <c r="AG195" s="107" t="str">
        <f>IF(LEN(入力ｼｰﾄ!$D$220)&lt;入力ｼｰﾄ!$O$6,"",MID(RIGHT(入力ｼｰﾄ!$D$220,入力ｼｰﾄ!$O$6),1,1))</f>
        <v/>
      </c>
      <c r="AH195" s="109" t="str">
        <f>IF(LEN(入力ｼｰﾄ!$D$220)&lt;入力ｼｰﾄ!$O$5,"",MID(RIGHT(入力ｼｰﾄ!$D$220,入力ｼｰﾄ!$O$5),1,1))</f>
        <v/>
      </c>
      <c r="AI195" s="107" t="str">
        <f>IF(LEN(入力ｼｰﾄ!$D$220)&lt;入力ｼｰﾄ!$O$4,"",MID(RIGHT(入力ｼｰﾄ!$D$220,入力ｼｰﾄ!$O$4),1,1))</f>
        <v/>
      </c>
      <c r="AJ195" s="107" t="str">
        <f>IF(LEN(入力ｼｰﾄ!$D$220)&lt;入力ｼｰﾄ!$O$3,"",MID(RIGHT(入力ｼｰﾄ!$D$220,入力ｼｰﾄ!$O$3),1,1))</f>
        <v/>
      </c>
      <c r="AK195" s="114" t="str">
        <f>IF(LEN(入力ｼｰﾄ!$D$220)&lt;入力ｼｰﾄ!$O$2,"",MID(RIGHT(入力ｼｰﾄ!$D$220,入力ｼｰﾄ!$O$2),1,1))</f>
        <v/>
      </c>
      <c r="AL195" s="15" t="str">
        <f>IF(LEN(入力ｼｰﾄ!$D$221)&lt;入力ｼｰﾄ!$O$16,"",MID(RIGHT(入力ｼｰﾄ!$D$221,入力ｼｰﾄ!$O$16),1,1))</f>
        <v/>
      </c>
      <c r="AM195" s="16" t="str">
        <f>IF(LEN(入力ｼｰﾄ!$D$221)&lt;入力ｼｰﾄ!$O$15,"",MID(RIGHT(入力ｼｰﾄ!$D$221,入力ｼｰﾄ!$O$15),1,1))</f>
        <v/>
      </c>
      <c r="AN195" s="16" t="str">
        <f>IF(LEN(入力ｼｰﾄ!$D$221)&lt;入力ｼｰﾄ!$O$8,"",MID(RIGHT(入力ｼｰﾄ!$D$221,入力ｼｰﾄ!$O$8),1,1))</f>
        <v/>
      </c>
      <c r="AO195" s="17" t="str">
        <f>IF(LEN(入力ｼｰﾄ!$D$221)&lt;入力ｼｰﾄ!$O$7,"",MID(RIGHT(入力ｼｰﾄ!$D$221,入力ｼｰﾄ!$O$7),1,1))</f>
        <v/>
      </c>
      <c r="AP195" s="16" t="str">
        <f>IF(LEN(入力ｼｰﾄ!$D$221)&lt;入力ｼｰﾄ!$O$6,"",MID(RIGHT(入力ｼｰﾄ!$D$221,入力ｼｰﾄ!$O$6),1,1))</f>
        <v/>
      </c>
      <c r="AQ195" s="18" t="str">
        <f>IF(LEN(入力ｼｰﾄ!$D$221)&lt;入力ｼｰﾄ!$O$5,"",MID(RIGHT(入力ｼｰﾄ!$D$221,入力ｼｰﾄ!$O$5),1,1))</f>
        <v/>
      </c>
      <c r="AR195" s="16" t="str">
        <f>IF(LEN(入力ｼｰﾄ!$D$221)&lt;入力ｼｰﾄ!$O$4,"",MID(RIGHT(入力ｼｰﾄ!$D$221,入力ｼｰﾄ!$O$4),1,1))</f>
        <v/>
      </c>
      <c r="AS195" s="16" t="str">
        <f>IF(LEN(入力ｼｰﾄ!$D$221)&lt;入力ｼｰﾄ!$O$3,"",MID(RIGHT(入力ｼｰﾄ!$D$221,入力ｼｰﾄ!$O$3),1,1))</f>
        <v/>
      </c>
      <c r="AT195" s="19" t="str">
        <f>IF(LEN(入力ｼｰﾄ!$D$221)&lt;入力ｼｰﾄ!$O$2,"",MID(RIGHT(入力ｼｰﾄ!$D$221,入力ｼｰﾄ!$O$2),1,1))</f>
        <v>0</v>
      </c>
      <c r="AU195" s="15" t="str">
        <f>IF(LEN(入力ｼｰﾄ!$D$222)&lt;入力ｼｰﾄ!$O$16,"",MID(RIGHT(入力ｼｰﾄ!$D$222,入力ｼｰﾄ!$O$16),1,1))</f>
        <v/>
      </c>
      <c r="AV195" s="16" t="str">
        <f>IF(LEN(入力ｼｰﾄ!$D$222)&lt;入力ｼｰﾄ!$O$15,"",MID(RIGHT(入力ｼｰﾄ!$D$222,入力ｼｰﾄ!$O$15),1,1))</f>
        <v/>
      </c>
      <c r="AW195" s="16" t="str">
        <f>IF(LEN(入力ｼｰﾄ!$D$222)&lt;入力ｼｰﾄ!$O$8,"",MID(RIGHT(入力ｼｰﾄ!$D$222,入力ｼｰﾄ!$O$8),1,1))</f>
        <v/>
      </c>
      <c r="AX195" s="17" t="str">
        <f>IF(LEN(入力ｼｰﾄ!$D$222)&lt;入力ｼｰﾄ!$O$7,"",MID(RIGHT(入力ｼｰﾄ!$D$222,入力ｼｰﾄ!$O$7),1,1))</f>
        <v/>
      </c>
      <c r="AY195" s="16" t="str">
        <f>IF(LEN(入力ｼｰﾄ!$D$222)&lt;入力ｼｰﾄ!$O$6,"",MID(RIGHT(入力ｼｰﾄ!$D$222,入力ｼｰﾄ!$O$6),1,1))</f>
        <v/>
      </c>
      <c r="AZ195" s="18" t="str">
        <f>IF(LEN(入力ｼｰﾄ!$D$222)&lt;入力ｼｰﾄ!$O$5,"",MID(RIGHT(入力ｼｰﾄ!$D$222,入力ｼｰﾄ!$O$5),1,1))</f>
        <v/>
      </c>
      <c r="BA195" s="16" t="str">
        <f>IF(LEN(入力ｼｰﾄ!$D$222)&lt;入力ｼｰﾄ!$O$4,"",MID(RIGHT(入力ｼｰﾄ!$D$222,入力ｼｰﾄ!$O$4),1,1))</f>
        <v/>
      </c>
      <c r="BB195" s="16" t="str">
        <f>IF(LEN(入力ｼｰﾄ!$D$222)&lt;入力ｼｰﾄ!$O$3,"",MID(RIGHT(入力ｼｰﾄ!$D$222,入力ｼｰﾄ!$O$3),1,1))</f>
        <v/>
      </c>
      <c r="BC195" s="16" t="str">
        <f>IF(LEN(入力ｼｰﾄ!$D$222)&lt;入力ｼｰﾄ!$O$2,"",MID(RIGHT(入力ｼｰﾄ!$D$222,入力ｼｰﾄ!$O$2),1,1))</f>
        <v>0</v>
      </c>
      <c r="BD195" s="189"/>
      <c r="BE195" s="190"/>
      <c r="BF195" s="190"/>
      <c r="BG195" s="191"/>
    </row>
    <row r="196" spans="1:61" ht="20.25" customHeight="1">
      <c r="A196" s="211">
        <f>入力ｼｰﾄ!$E$217</f>
        <v>0</v>
      </c>
      <c r="B196" s="209"/>
      <c r="C196" s="209"/>
      <c r="D196" s="209"/>
      <c r="E196" s="209"/>
      <c r="F196" s="209"/>
      <c r="G196" s="209"/>
      <c r="H196" s="209"/>
      <c r="I196" s="209"/>
      <c r="J196" s="210"/>
      <c r="K196" s="15" t="str">
        <f>IF(LEN(入力ｼｰﾄ!$E$218)&lt;入力ｼｰﾄ!$O$16,"",MID(RIGHT(入力ｼｰﾄ!$E$218,入力ｼｰﾄ!$O$16),1,1))</f>
        <v/>
      </c>
      <c r="L196" s="16" t="str">
        <f>IF(LEN(入力ｼｰﾄ!$E$218)&lt;入力ｼｰﾄ!$O$15,"",MID(RIGHT(入力ｼｰﾄ!$E$218,入力ｼｰﾄ!$O$15),1,1))</f>
        <v/>
      </c>
      <c r="M196" s="16" t="str">
        <f>IF(LEN(入力ｼｰﾄ!$E$218)&lt;入力ｼｰﾄ!$O$8,"",MID(RIGHT(入力ｼｰﾄ!$E$218,入力ｼｰﾄ!$O$8),1,1))</f>
        <v/>
      </c>
      <c r="N196" s="17" t="str">
        <f>IF(LEN(入力ｼｰﾄ!$E$218)&lt;入力ｼｰﾄ!$O$7,"",MID(RIGHT(入力ｼｰﾄ!$E$218,入力ｼｰﾄ!$O$7),1,1))</f>
        <v/>
      </c>
      <c r="O196" s="16" t="str">
        <f>IF(LEN(入力ｼｰﾄ!$E$218)&lt;入力ｼｰﾄ!$O$6,"",MID(RIGHT(入力ｼｰﾄ!$E$218,入力ｼｰﾄ!$O$6),1,1))</f>
        <v/>
      </c>
      <c r="P196" s="18" t="str">
        <f>IF(LEN(入力ｼｰﾄ!$E$218)&lt;入力ｼｰﾄ!$O$5,"",MID(RIGHT(入力ｼｰﾄ!$E$218,入力ｼｰﾄ!$O$5),1,1))</f>
        <v/>
      </c>
      <c r="Q196" s="16" t="str">
        <f>IF(LEN(入力ｼｰﾄ!$E$218)&lt;入力ｼｰﾄ!$O$4,"",MID(RIGHT(入力ｼｰﾄ!$E$218,入力ｼｰﾄ!$O$4),1,1))</f>
        <v/>
      </c>
      <c r="R196" s="16" t="str">
        <f>IF(LEN(入力ｼｰﾄ!$E$218)&lt;入力ｼｰﾄ!$O$3,"",MID(RIGHT(入力ｼｰﾄ!$E$218,入力ｼｰﾄ!$O$3),1,1))</f>
        <v/>
      </c>
      <c r="S196" s="19" t="str">
        <f>IF(LEN(入力ｼｰﾄ!$E$218)&lt;入力ｼｰﾄ!$O$2,"",MID(RIGHT(入力ｼｰﾄ!$E$218,入力ｼｰﾄ!$O$2),1,1))</f>
        <v/>
      </c>
      <c r="T196" s="15" t="str">
        <f>IF(LEN(入力ｼｰﾄ!$E$219)&lt;入力ｼｰﾄ!$O$16,"",MID(RIGHT(入力ｼｰﾄ!$E$219,入力ｼｰﾄ!$O$16),1,1))</f>
        <v/>
      </c>
      <c r="U196" s="16" t="str">
        <f>IF(LEN(入力ｼｰﾄ!$E$219)&lt;入力ｼｰﾄ!$O$15,"",MID(RIGHT(入力ｼｰﾄ!$E$219,入力ｼｰﾄ!$O$15),1,1))</f>
        <v/>
      </c>
      <c r="V196" s="16" t="str">
        <f>IF(LEN(入力ｼｰﾄ!$E$219)&lt;入力ｼｰﾄ!$O$8,"",MID(RIGHT(入力ｼｰﾄ!$E$219,入力ｼｰﾄ!$O$8),1,1))</f>
        <v/>
      </c>
      <c r="W196" s="17" t="str">
        <f>IF(LEN(入力ｼｰﾄ!$E$219)&lt;入力ｼｰﾄ!$O$7,"",MID(RIGHT(入力ｼｰﾄ!$E$219,入力ｼｰﾄ!$O$7),1,1))</f>
        <v/>
      </c>
      <c r="X196" s="16" t="str">
        <f>IF(LEN(入力ｼｰﾄ!$E$219)&lt;入力ｼｰﾄ!$O$6,"",MID(RIGHT(入力ｼｰﾄ!$E$219,入力ｼｰﾄ!$O$6),1,1))</f>
        <v/>
      </c>
      <c r="Y196" s="18" t="str">
        <f>IF(LEN(入力ｼｰﾄ!$E$219)&lt;入力ｼｰﾄ!$O$5,"",MID(RIGHT(入力ｼｰﾄ!$E$219,入力ｼｰﾄ!$O$5),1,1))</f>
        <v/>
      </c>
      <c r="Z196" s="16" t="str">
        <f>IF(LEN(入力ｼｰﾄ!$E$219)&lt;入力ｼｰﾄ!$O$4,"",MID(RIGHT(入力ｼｰﾄ!$E$219,入力ｼｰﾄ!$O$4),1,1))</f>
        <v/>
      </c>
      <c r="AA196" s="16" t="str">
        <f>IF(LEN(入力ｼｰﾄ!$E$219)&lt;入力ｼｰﾄ!$O$3,"",MID(RIGHT(入力ｼｰﾄ!$E$219,入力ｼｰﾄ!$O$3),1,1))</f>
        <v/>
      </c>
      <c r="AB196" s="19" t="str">
        <f>IF(LEN(入力ｼｰﾄ!$E$219)&lt;入力ｼｰﾄ!$O$2,"",MID(RIGHT(入力ｼｰﾄ!$E$219,入力ｼｰﾄ!$O$2),1,1))</f>
        <v/>
      </c>
      <c r="AC196" s="106" t="str">
        <f>IF(LEN(入力ｼｰﾄ!$E$220)&lt;入力ｼｰﾄ!$O$16,"",MID(RIGHT(入力ｼｰﾄ!$E$220,入力ｼｰﾄ!$O$16),1,1))</f>
        <v/>
      </c>
      <c r="AD196" s="107" t="str">
        <f>IF(LEN(入力ｼｰﾄ!$E$220)&lt;入力ｼｰﾄ!$O$15,"",MID(RIGHT(入力ｼｰﾄ!$E$220,入力ｼｰﾄ!$O$15),1,1))</f>
        <v/>
      </c>
      <c r="AE196" s="107" t="str">
        <f>IF(LEN(入力ｼｰﾄ!$E$220)&lt;入力ｼｰﾄ!$O$8,"",MID(RIGHT(入力ｼｰﾄ!$E$220,入力ｼｰﾄ!$O$8),1,1))</f>
        <v/>
      </c>
      <c r="AF196" s="108" t="str">
        <f>IF(LEN(入力ｼｰﾄ!$E$220)&lt;入力ｼｰﾄ!$O$7,"",MID(RIGHT(入力ｼｰﾄ!$E$220,入力ｼｰﾄ!$O$7),1,1))</f>
        <v/>
      </c>
      <c r="AG196" s="107" t="str">
        <f>IF(LEN(入力ｼｰﾄ!$E$220)&lt;入力ｼｰﾄ!$O$6,"",MID(RIGHT(入力ｼｰﾄ!$E$220,入力ｼｰﾄ!$O$6),1,1))</f>
        <v/>
      </c>
      <c r="AH196" s="109" t="str">
        <f>IF(LEN(入力ｼｰﾄ!$E$220)&lt;入力ｼｰﾄ!$O$5,"",MID(RIGHT(入力ｼｰﾄ!$E$220,入力ｼｰﾄ!$O$5),1,1))</f>
        <v/>
      </c>
      <c r="AI196" s="107" t="str">
        <f>IF(LEN(入力ｼｰﾄ!$E$220)&lt;入力ｼｰﾄ!$O$4,"",MID(RIGHT(入力ｼｰﾄ!$E$220,入力ｼｰﾄ!$O$4),1,1))</f>
        <v/>
      </c>
      <c r="AJ196" s="107" t="str">
        <f>IF(LEN(入力ｼｰﾄ!$E$220)&lt;入力ｼｰﾄ!$O$3,"",MID(RIGHT(入力ｼｰﾄ!$E$220,入力ｼｰﾄ!$O$3),1,1))</f>
        <v/>
      </c>
      <c r="AK196" s="114" t="str">
        <f>IF(LEN(入力ｼｰﾄ!$E$220)&lt;入力ｼｰﾄ!$O$2,"",MID(RIGHT(入力ｼｰﾄ!$E$220,入力ｼｰﾄ!$O$2),1,1))</f>
        <v/>
      </c>
      <c r="AL196" s="15" t="str">
        <f>IF(LEN(入力ｼｰﾄ!$E$221)&lt;入力ｼｰﾄ!$O$16,"",MID(RIGHT(入力ｼｰﾄ!$E$221,入力ｼｰﾄ!$O$16),1,1))</f>
        <v/>
      </c>
      <c r="AM196" s="16" t="str">
        <f>IF(LEN(入力ｼｰﾄ!$E$221)&lt;入力ｼｰﾄ!$O$15,"",MID(RIGHT(入力ｼｰﾄ!$E$221,入力ｼｰﾄ!$O$15),1,1))</f>
        <v/>
      </c>
      <c r="AN196" s="16" t="str">
        <f>IF(LEN(入力ｼｰﾄ!$E$221)&lt;入力ｼｰﾄ!$O$8,"",MID(RIGHT(入力ｼｰﾄ!$E$221,入力ｼｰﾄ!$O$8),1,1))</f>
        <v/>
      </c>
      <c r="AO196" s="17" t="str">
        <f>IF(LEN(入力ｼｰﾄ!$E$221)&lt;入力ｼｰﾄ!$O$7,"",MID(RIGHT(入力ｼｰﾄ!$E$221,入力ｼｰﾄ!$O$7),1,1))</f>
        <v/>
      </c>
      <c r="AP196" s="16" t="str">
        <f>IF(LEN(入力ｼｰﾄ!$E$221)&lt;入力ｼｰﾄ!$O$6,"",MID(RIGHT(入力ｼｰﾄ!$E$221,入力ｼｰﾄ!$O$6),1,1))</f>
        <v/>
      </c>
      <c r="AQ196" s="18" t="str">
        <f>IF(LEN(入力ｼｰﾄ!$E$221)&lt;入力ｼｰﾄ!$O$5,"",MID(RIGHT(入力ｼｰﾄ!$E$221,入力ｼｰﾄ!$O$5),1,1))</f>
        <v/>
      </c>
      <c r="AR196" s="16" t="str">
        <f>IF(LEN(入力ｼｰﾄ!$E$221)&lt;入力ｼｰﾄ!$O$4,"",MID(RIGHT(入力ｼｰﾄ!$E$221,入力ｼｰﾄ!$O$4),1,1))</f>
        <v/>
      </c>
      <c r="AS196" s="16" t="str">
        <f>IF(LEN(入力ｼｰﾄ!$E$221)&lt;入力ｼｰﾄ!$O$3,"",MID(RIGHT(入力ｼｰﾄ!$E$221,入力ｼｰﾄ!$O$3),1,1))</f>
        <v/>
      </c>
      <c r="AT196" s="19" t="str">
        <f>IF(LEN(入力ｼｰﾄ!$E$221)&lt;入力ｼｰﾄ!$O$2,"",MID(RIGHT(入力ｼｰﾄ!$E$221,入力ｼｰﾄ!$O$2),1,1))</f>
        <v>0</v>
      </c>
      <c r="AU196" s="15" t="str">
        <f>IF(LEN(入力ｼｰﾄ!$E$222)&lt;入力ｼｰﾄ!$O$16,"",MID(RIGHT(入力ｼｰﾄ!$E$222,入力ｼｰﾄ!$O$16),1,1))</f>
        <v/>
      </c>
      <c r="AV196" s="16" t="str">
        <f>IF(LEN(入力ｼｰﾄ!$E$222)&lt;入力ｼｰﾄ!$O$15,"",MID(RIGHT(入力ｼｰﾄ!$E$222,入力ｼｰﾄ!$O$15),1,1))</f>
        <v/>
      </c>
      <c r="AW196" s="16" t="str">
        <f>IF(LEN(入力ｼｰﾄ!$E$222)&lt;入力ｼｰﾄ!$O$8,"",MID(RIGHT(入力ｼｰﾄ!$E$222,入力ｼｰﾄ!$O$8),1,1))</f>
        <v/>
      </c>
      <c r="AX196" s="17" t="str">
        <f>IF(LEN(入力ｼｰﾄ!$E$222)&lt;入力ｼｰﾄ!$O$7,"",MID(RIGHT(入力ｼｰﾄ!$E$222,入力ｼｰﾄ!$O$7),1,1))</f>
        <v/>
      </c>
      <c r="AY196" s="16" t="str">
        <f>IF(LEN(入力ｼｰﾄ!$E$222)&lt;入力ｼｰﾄ!$O$6,"",MID(RIGHT(入力ｼｰﾄ!$E$222,入力ｼｰﾄ!$O$6),1,1))</f>
        <v/>
      </c>
      <c r="AZ196" s="18" t="str">
        <f>IF(LEN(入力ｼｰﾄ!$E$222)&lt;入力ｼｰﾄ!$O$5,"",MID(RIGHT(入力ｼｰﾄ!$E$222,入力ｼｰﾄ!$O$5),1,1))</f>
        <v/>
      </c>
      <c r="BA196" s="16" t="str">
        <f>IF(LEN(入力ｼｰﾄ!$E$222)&lt;入力ｼｰﾄ!$O$4,"",MID(RIGHT(入力ｼｰﾄ!$E$222,入力ｼｰﾄ!$O$4),1,1))</f>
        <v/>
      </c>
      <c r="BB196" s="16" t="str">
        <f>IF(LEN(入力ｼｰﾄ!$E$222)&lt;入力ｼｰﾄ!$O$3,"",MID(RIGHT(入力ｼｰﾄ!$E$222,入力ｼｰﾄ!$O$3),1,1))</f>
        <v/>
      </c>
      <c r="BC196" s="16" t="str">
        <f>IF(LEN(入力ｼｰﾄ!$E$222)&lt;入力ｼｰﾄ!$O$2,"",MID(RIGHT(入力ｼｰﾄ!$E$222,入力ｼｰﾄ!$O$2),1,1))</f>
        <v>0</v>
      </c>
      <c r="BD196" s="189"/>
      <c r="BE196" s="190"/>
      <c r="BF196" s="190"/>
      <c r="BG196" s="191"/>
      <c r="BI196" s="86" t="s">
        <v>118</v>
      </c>
    </row>
    <row r="197" spans="1:61" ht="20.25" customHeight="1">
      <c r="A197" s="211">
        <f>入力ｼｰﾄ!$F$217</f>
        <v>0</v>
      </c>
      <c r="B197" s="209"/>
      <c r="C197" s="209"/>
      <c r="D197" s="209"/>
      <c r="E197" s="209"/>
      <c r="F197" s="209"/>
      <c r="G197" s="209"/>
      <c r="H197" s="209"/>
      <c r="I197" s="209"/>
      <c r="J197" s="210"/>
      <c r="K197" s="15" t="str">
        <f>IF(LEN(入力ｼｰﾄ!$F$218)&lt;入力ｼｰﾄ!$O$16,"",MID(RIGHT(入力ｼｰﾄ!$F$218,入力ｼｰﾄ!$O$16),1,1))</f>
        <v/>
      </c>
      <c r="L197" s="16" t="str">
        <f>IF(LEN(入力ｼｰﾄ!$F$218)&lt;入力ｼｰﾄ!$O$15,"",MID(RIGHT(入力ｼｰﾄ!$F$218,入力ｼｰﾄ!$O$15),1,1))</f>
        <v/>
      </c>
      <c r="M197" s="16" t="str">
        <f>IF(LEN(入力ｼｰﾄ!$F$218)&lt;入力ｼｰﾄ!$O$8,"",MID(RIGHT(入力ｼｰﾄ!$F$218,入力ｼｰﾄ!$O$8),1,1))</f>
        <v/>
      </c>
      <c r="N197" s="17" t="str">
        <f>IF(LEN(入力ｼｰﾄ!$F$218)&lt;入力ｼｰﾄ!$O$7,"",MID(RIGHT(入力ｼｰﾄ!$F$218,入力ｼｰﾄ!$O$7),1,1))</f>
        <v/>
      </c>
      <c r="O197" s="16" t="str">
        <f>IF(LEN(入力ｼｰﾄ!$F$218)&lt;入力ｼｰﾄ!$O$6,"",MID(RIGHT(入力ｼｰﾄ!$F$218,入力ｼｰﾄ!$O$6),1,1))</f>
        <v/>
      </c>
      <c r="P197" s="18" t="str">
        <f>IF(LEN(入力ｼｰﾄ!$F$218)&lt;入力ｼｰﾄ!$O$5,"",MID(RIGHT(入力ｼｰﾄ!$F$218,入力ｼｰﾄ!$O$5),1,1))</f>
        <v/>
      </c>
      <c r="Q197" s="16" t="str">
        <f>IF(LEN(入力ｼｰﾄ!$F$218)&lt;入力ｼｰﾄ!$O$4,"",MID(RIGHT(入力ｼｰﾄ!$F$218,入力ｼｰﾄ!$O$4),1,1))</f>
        <v/>
      </c>
      <c r="R197" s="16" t="str">
        <f>IF(LEN(入力ｼｰﾄ!$F$218)&lt;入力ｼｰﾄ!$O$3,"",MID(RIGHT(入力ｼｰﾄ!$F$218,入力ｼｰﾄ!$O$3),1,1))</f>
        <v/>
      </c>
      <c r="S197" s="19" t="str">
        <f>IF(LEN(入力ｼｰﾄ!$F$218)&lt;入力ｼｰﾄ!$O$2,"",MID(RIGHT(入力ｼｰﾄ!$F$218,入力ｼｰﾄ!$O$2),1,1))</f>
        <v/>
      </c>
      <c r="T197" s="15" t="str">
        <f>IF(LEN(入力ｼｰﾄ!$F$219)&lt;入力ｼｰﾄ!$O$16,"",MID(RIGHT(入力ｼｰﾄ!$F$219,入力ｼｰﾄ!$O$16),1,1))</f>
        <v/>
      </c>
      <c r="U197" s="16" t="str">
        <f>IF(LEN(入力ｼｰﾄ!$F$219)&lt;入力ｼｰﾄ!$O$15,"",MID(RIGHT(入力ｼｰﾄ!$F$219,入力ｼｰﾄ!$O$15),1,1))</f>
        <v/>
      </c>
      <c r="V197" s="16" t="str">
        <f>IF(LEN(入力ｼｰﾄ!$F$219)&lt;入力ｼｰﾄ!$O$8,"",MID(RIGHT(入力ｼｰﾄ!$F$219,入力ｼｰﾄ!$O$8),1,1))</f>
        <v/>
      </c>
      <c r="W197" s="17" t="str">
        <f>IF(LEN(入力ｼｰﾄ!$F$219)&lt;入力ｼｰﾄ!$O$7,"",MID(RIGHT(入力ｼｰﾄ!$F$219,入力ｼｰﾄ!$O$7),1,1))</f>
        <v/>
      </c>
      <c r="X197" s="16" t="str">
        <f>IF(LEN(入力ｼｰﾄ!$F$219)&lt;入力ｼｰﾄ!$O$6,"",MID(RIGHT(入力ｼｰﾄ!$F$219,入力ｼｰﾄ!$O$6),1,1))</f>
        <v/>
      </c>
      <c r="Y197" s="18" t="str">
        <f>IF(LEN(入力ｼｰﾄ!$F$219)&lt;入力ｼｰﾄ!$O$5,"",MID(RIGHT(入力ｼｰﾄ!$F$219,入力ｼｰﾄ!$O$5),1,1))</f>
        <v/>
      </c>
      <c r="Z197" s="16" t="str">
        <f>IF(LEN(入力ｼｰﾄ!$F$219)&lt;入力ｼｰﾄ!$O$4,"",MID(RIGHT(入力ｼｰﾄ!$F$219,入力ｼｰﾄ!$O$4),1,1))</f>
        <v/>
      </c>
      <c r="AA197" s="16" t="str">
        <f>IF(LEN(入力ｼｰﾄ!$F$219)&lt;入力ｼｰﾄ!$O$3,"",MID(RIGHT(入力ｼｰﾄ!$F$219,入力ｼｰﾄ!$O$3),1,1))</f>
        <v/>
      </c>
      <c r="AB197" s="19" t="str">
        <f>IF(LEN(入力ｼｰﾄ!$F$219)&lt;入力ｼｰﾄ!$O$2,"",MID(RIGHT(入力ｼｰﾄ!$F$219,入力ｼｰﾄ!$O$2),1,1))</f>
        <v/>
      </c>
      <c r="AC197" s="106" t="str">
        <f>IF(LEN(入力ｼｰﾄ!$F$220)&lt;入力ｼｰﾄ!$O$16,"",MID(RIGHT(入力ｼｰﾄ!$F$220,入力ｼｰﾄ!$O$16),1,1))</f>
        <v/>
      </c>
      <c r="AD197" s="107" t="str">
        <f>IF(LEN(入力ｼｰﾄ!$F$220)&lt;入力ｼｰﾄ!$O$15,"",MID(RIGHT(入力ｼｰﾄ!$F$220,入力ｼｰﾄ!$O$15),1,1))</f>
        <v/>
      </c>
      <c r="AE197" s="107" t="str">
        <f>IF(LEN(入力ｼｰﾄ!$F$220)&lt;入力ｼｰﾄ!$O$8,"",MID(RIGHT(入力ｼｰﾄ!$F$220,入力ｼｰﾄ!$O$8),1,1))</f>
        <v/>
      </c>
      <c r="AF197" s="108" t="str">
        <f>IF(LEN(入力ｼｰﾄ!$F$220)&lt;入力ｼｰﾄ!$O$7,"",MID(RIGHT(入力ｼｰﾄ!$F$220,入力ｼｰﾄ!$O$7),1,1))</f>
        <v/>
      </c>
      <c r="AG197" s="107" t="str">
        <f>IF(LEN(入力ｼｰﾄ!$F$220)&lt;入力ｼｰﾄ!$O$6,"",MID(RIGHT(入力ｼｰﾄ!$F$220,入力ｼｰﾄ!$O$6),1,1))</f>
        <v/>
      </c>
      <c r="AH197" s="109" t="str">
        <f>IF(LEN(入力ｼｰﾄ!$F$220)&lt;入力ｼｰﾄ!$O$5,"",MID(RIGHT(入力ｼｰﾄ!$F$220,入力ｼｰﾄ!$O$5),1,1))</f>
        <v/>
      </c>
      <c r="AI197" s="107" t="str">
        <f>IF(LEN(入力ｼｰﾄ!$F$220)&lt;入力ｼｰﾄ!$O$4,"",MID(RIGHT(入力ｼｰﾄ!$F$220,入力ｼｰﾄ!$O$4),1,1))</f>
        <v/>
      </c>
      <c r="AJ197" s="107" t="str">
        <f>IF(LEN(入力ｼｰﾄ!$F$220)&lt;入力ｼｰﾄ!$O$3,"",MID(RIGHT(入力ｼｰﾄ!$F$220,入力ｼｰﾄ!$O$3),1,1))</f>
        <v/>
      </c>
      <c r="AK197" s="114" t="str">
        <f>IF(LEN(入力ｼｰﾄ!$F$220)&lt;入力ｼｰﾄ!$O$2,"",MID(RIGHT(入力ｼｰﾄ!$F$220,入力ｼｰﾄ!$O$2),1,1))</f>
        <v/>
      </c>
      <c r="AL197" s="15" t="str">
        <f>IF(LEN(入力ｼｰﾄ!$F$221)&lt;入力ｼｰﾄ!$O$16,"",MID(RIGHT(入力ｼｰﾄ!$F$221,入力ｼｰﾄ!$O$16),1,1))</f>
        <v/>
      </c>
      <c r="AM197" s="16" t="str">
        <f>IF(LEN(入力ｼｰﾄ!$F$221)&lt;入力ｼｰﾄ!$O$15,"",MID(RIGHT(入力ｼｰﾄ!$F$221,入力ｼｰﾄ!$O$15),1,1))</f>
        <v/>
      </c>
      <c r="AN197" s="16" t="str">
        <f>IF(LEN(入力ｼｰﾄ!$F$221)&lt;入力ｼｰﾄ!$O$8,"",MID(RIGHT(入力ｼｰﾄ!$F$221,入力ｼｰﾄ!$O$8),1,1))</f>
        <v/>
      </c>
      <c r="AO197" s="17" t="str">
        <f>IF(LEN(入力ｼｰﾄ!$F$221)&lt;入力ｼｰﾄ!$O$7,"",MID(RIGHT(入力ｼｰﾄ!$F$221,入力ｼｰﾄ!$O$7),1,1))</f>
        <v/>
      </c>
      <c r="AP197" s="16" t="str">
        <f>IF(LEN(入力ｼｰﾄ!$F$221)&lt;入力ｼｰﾄ!$O$6,"",MID(RIGHT(入力ｼｰﾄ!$F$221,入力ｼｰﾄ!$O$6),1,1))</f>
        <v/>
      </c>
      <c r="AQ197" s="18" t="str">
        <f>IF(LEN(入力ｼｰﾄ!$F$221)&lt;入力ｼｰﾄ!$O$5,"",MID(RIGHT(入力ｼｰﾄ!$F$221,入力ｼｰﾄ!$O$5),1,1))</f>
        <v/>
      </c>
      <c r="AR197" s="16" t="str">
        <f>IF(LEN(入力ｼｰﾄ!$F$221)&lt;入力ｼｰﾄ!$O$4,"",MID(RIGHT(入力ｼｰﾄ!$F$221,入力ｼｰﾄ!$O$4),1,1))</f>
        <v/>
      </c>
      <c r="AS197" s="16" t="str">
        <f>IF(LEN(入力ｼｰﾄ!$F$221)&lt;入力ｼｰﾄ!$O$3,"",MID(RIGHT(入力ｼｰﾄ!$F$221,入力ｼｰﾄ!$O$3),1,1))</f>
        <v/>
      </c>
      <c r="AT197" s="19" t="str">
        <f>IF(LEN(入力ｼｰﾄ!$F$221)&lt;入力ｼｰﾄ!$O$2,"",MID(RIGHT(入力ｼｰﾄ!$F$221,入力ｼｰﾄ!$O$2),1,1))</f>
        <v>0</v>
      </c>
      <c r="AU197" s="15" t="str">
        <f>IF(LEN(入力ｼｰﾄ!$F$222)&lt;入力ｼｰﾄ!$O$16,"",MID(RIGHT(入力ｼｰﾄ!$F$222,入力ｼｰﾄ!$O$16),1,1))</f>
        <v/>
      </c>
      <c r="AV197" s="16" t="str">
        <f>IF(LEN(入力ｼｰﾄ!$F$222)&lt;入力ｼｰﾄ!$O$15,"",MID(RIGHT(入力ｼｰﾄ!$F$222,入力ｼｰﾄ!$O$15),1,1))</f>
        <v/>
      </c>
      <c r="AW197" s="16" t="str">
        <f>IF(LEN(入力ｼｰﾄ!$F$222)&lt;入力ｼｰﾄ!$O$8,"",MID(RIGHT(入力ｼｰﾄ!$F$222,入力ｼｰﾄ!$O$8),1,1))</f>
        <v/>
      </c>
      <c r="AX197" s="17" t="str">
        <f>IF(LEN(入力ｼｰﾄ!$F$222)&lt;入力ｼｰﾄ!$O$7,"",MID(RIGHT(入力ｼｰﾄ!$F$222,入力ｼｰﾄ!$O$7),1,1))</f>
        <v/>
      </c>
      <c r="AY197" s="16" t="str">
        <f>IF(LEN(入力ｼｰﾄ!$F$222)&lt;入力ｼｰﾄ!$O$6,"",MID(RIGHT(入力ｼｰﾄ!$F$222,入力ｼｰﾄ!$O$6),1,1))</f>
        <v/>
      </c>
      <c r="AZ197" s="18" t="str">
        <f>IF(LEN(入力ｼｰﾄ!$F$222)&lt;入力ｼｰﾄ!$O$5,"",MID(RIGHT(入力ｼｰﾄ!$F$222,入力ｼｰﾄ!$O$5),1,1))</f>
        <v/>
      </c>
      <c r="BA197" s="16" t="str">
        <f>IF(LEN(入力ｼｰﾄ!$F$222)&lt;入力ｼｰﾄ!$O$4,"",MID(RIGHT(入力ｼｰﾄ!$F$222,入力ｼｰﾄ!$O$4),1,1))</f>
        <v/>
      </c>
      <c r="BB197" s="16" t="str">
        <f>IF(LEN(入力ｼｰﾄ!$F$222)&lt;入力ｼｰﾄ!$O$3,"",MID(RIGHT(入力ｼｰﾄ!$F$222,入力ｼｰﾄ!$O$3),1,1))</f>
        <v/>
      </c>
      <c r="BC197" s="16" t="str">
        <f>IF(LEN(入力ｼｰﾄ!$F$222)&lt;入力ｼｰﾄ!$O$2,"",MID(RIGHT(入力ｼｰﾄ!$F$222,入力ｼｰﾄ!$O$2),1,1))</f>
        <v>0</v>
      </c>
      <c r="BD197" s="189"/>
      <c r="BE197" s="190"/>
      <c r="BF197" s="190"/>
      <c r="BG197" s="191"/>
    </row>
    <row r="198" spans="1:61" ht="20.25" customHeight="1">
      <c r="A198" s="211">
        <f>入力ｼｰﾄ!$G$217</f>
        <v>0</v>
      </c>
      <c r="B198" s="209"/>
      <c r="C198" s="209"/>
      <c r="D198" s="209"/>
      <c r="E198" s="209"/>
      <c r="F198" s="209"/>
      <c r="G198" s="209"/>
      <c r="H198" s="209"/>
      <c r="I198" s="209"/>
      <c r="J198" s="210"/>
      <c r="K198" s="15" t="str">
        <f>IF(LEN(入力ｼｰﾄ!$G$218)&lt;入力ｼｰﾄ!$O$16,"",MID(RIGHT(入力ｼｰﾄ!$G$218,入力ｼｰﾄ!$O$16),1,1))</f>
        <v/>
      </c>
      <c r="L198" s="16" t="str">
        <f>IF(LEN(入力ｼｰﾄ!$G$218)&lt;入力ｼｰﾄ!$O$15,"",MID(RIGHT(入力ｼｰﾄ!$G$218,入力ｼｰﾄ!$O$15),1,1))</f>
        <v/>
      </c>
      <c r="M198" s="16" t="str">
        <f>IF(LEN(入力ｼｰﾄ!$G$218)&lt;入力ｼｰﾄ!$O$8,"",MID(RIGHT(入力ｼｰﾄ!$G$218,入力ｼｰﾄ!$O$8),1,1))</f>
        <v/>
      </c>
      <c r="N198" s="17" t="str">
        <f>IF(LEN(入力ｼｰﾄ!$G$218)&lt;入力ｼｰﾄ!$O$7,"",MID(RIGHT(入力ｼｰﾄ!$G$218,入力ｼｰﾄ!$O$7),1,1))</f>
        <v/>
      </c>
      <c r="O198" s="16" t="str">
        <f>IF(LEN(入力ｼｰﾄ!$G$218)&lt;入力ｼｰﾄ!$O$6,"",MID(RIGHT(入力ｼｰﾄ!$G$218,入力ｼｰﾄ!$O$6),1,1))</f>
        <v/>
      </c>
      <c r="P198" s="18" t="str">
        <f>IF(LEN(入力ｼｰﾄ!$G$218)&lt;入力ｼｰﾄ!$O$5,"",MID(RIGHT(入力ｼｰﾄ!$G$218,入力ｼｰﾄ!$O$5),1,1))</f>
        <v/>
      </c>
      <c r="Q198" s="16" t="str">
        <f>IF(LEN(入力ｼｰﾄ!$G$218)&lt;入力ｼｰﾄ!$O$4,"",MID(RIGHT(入力ｼｰﾄ!$G$218,入力ｼｰﾄ!$O$4),1,1))</f>
        <v/>
      </c>
      <c r="R198" s="16" t="str">
        <f>IF(LEN(入力ｼｰﾄ!$G$218)&lt;入力ｼｰﾄ!$O$3,"",MID(RIGHT(入力ｼｰﾄ!$G$218,入力ｼｰﾄ!$O$3),1,1))</f>
        <v/>
      </c>
      <c r="S198" s="19" t="str">
        <f>IF(LEN(入力ｼｰﾄ!$G$218)&lt;入力ｼｰﾄ!$O$2,"",MID(RIGHT(入力ｼｰﾄ!$G$218,入力ｼｰﾄ!$O$2),1,1))</f>
        <v/>
      </c>
      <c r="T198" s="15" t="str">
        <f>IF(LEN(入力ｼｰﾄ!$G$219)&lt;入力ｼｰﾄ!$O$16,"",MID(RIGHT(入力ｼｰﾄ!$G$219,入力ｼｰﾄ!$O$16),1,1))</f>
        <v/>
      </c>
      <c r="U198" s="16" t="str">
        <f>IF(LEN(入力ｼｰﾄ!$G$219)&lt;入力ｼｰﾄ!$O$15,"",MID(RIGHT(入力ｼｰﾄ!$G$219,入力ｼｰﾄ!$O$15),1,1))</f>
        <v/>
      </c>
      <c r="V198" s="16" t="str">
        <f>IF(LEN(入力ｼｰﾄ!$G$219)&lt;入力ｼｰﾄ!$O$8,"",MID(RIGHT(入力ｼｰﾄ!$G$219,入力ｼｰﾄ!$O$8),1,1))</f>
        <v/>
      </c>
      <c r="W198" s="17" t="str">
        <f>IF(LEN(入力ｼｰﾄ!$G$219)&lt;入力ｼｰﾄ!$O$7,"",MID(RIGHT(入力ｼｰﾄ!$G$219,入力ｼｰﾄ!$O$7),1,1))</f>
        <v/>
      </c>
      <c r="X198" s="16" t="str">
        <f>IF(LEN(入力ｼｰﾄ!$G$219)&lt;入力ｼｰﾄ!$O$6,"",MID(RIGHT(入力ｼｰﾄ!$G$219,入力ｼｰﾄ!$O$6),1,1))</f>
        <v/>
      </c>
      <c r="Y198" s="18" t="str">
        <f>IF(LEN(入力ｼｰﾄ!$G$219)&lt;入力ｼｰﾄ!$O$5,"",MID(RIGHT(入力ｼｰﾄ!$G$219,入力ｼｰﾄ!$O$5),1,1))</f>
        <v/>
      </c>
      <c r="Z198" s="16" t="str">
        <f>IF(LEN(入力ｼｰﾄ!$G$219)&lt;入力ｼｰﾄ!$O$4,"",MID(RIGHT(入力ｼｰﾄ!$G$219,入力ｼｰﾄ!$O$4),1,1))</f>
        <v/>
      </c>
      <c r="AA198" s="16" t="str">
        <f>IF(LEN(入力ｼｰﾄ!$G$219)&lt;入力ｼｰﾄ!$O$3,"",MID(RIGHT(入力ｼｰﾄ!$G$219,入力ｼｰﾄ!$O$3),1,1))</f>
        <v/>
      </c>
      <c r="AB198" s="19" t="str">
        <f>IF(LEN(入力ｼｰﾄ!$G$219)&lt;入力ｼｰﾄ!$O$2,"",MID(RIGHT(入力ｼｰﾄ!$G$219,入力ｼｰﾄ!$O$2),1,1))</f>
        <v/>
      </c>
      <c r="AC198" s="106" t="str">
        <f>IF(LEN(入力ｼｰﾄ!$G$220)&lt;入力ｼｰﾄ!$O$16,"",MID(RIGHT(入力ｼｰﾄ!$G$220,入力ｼｰﾄ!$O$16),1,1))</f>
        <v/>
      </c>
      <c r="AD198" s="107" t="str">
        <f>IF(LEN(入力ｼｰﾄ!$G$220)&lt;入力ｼｰﾄ!$O$15,"",MID(RIGHT(入力ｼｰﾄ!$G$220,入力ｼｰﾄ!$O$15),1,1))</f>
        <v/>
      </c>
      <c r="AE198" s="107" t="str">
        <f>IF(LEN(入力ｼｰﾄ!$G$220)&lt;入力ｼｰﾄ!$O$8,"",MID(RIGHT(入力ｼｰﾄ!$G$220,入力ｼｰﾄ!$O$8),1,1))</f>
        <v/>
      </c>
      <c r="AF198" s="108" t="str">
        <f>IF(LEN(入力ｼｰﾄ!$G$220)&lt;入力ｼｰﾄ!$O$7,"",MID(RIGHT(入力ｼｰﾄ!$G$220,入力ｼｰﾄ!$O$7),1,1))</f>
        <v/>
      </c>
      <c r="AG198" s="107" t="str">
        <f>IF(LEN(入力ｼｰﾄ!$G$220)&lt;入力ｼｰﾄ!$O$6,"",MID(RIGHT(入力ｼｰﾄ!$G$220,入力ｼｰﾄ!$O$6),1,1))</f>
        <v/>
      </c>
      <c r="AH198" s="109" t="str">
        <f>IF(LEN(入力ｼｰﾄ!$G$220)&lt;入力ｼｰﾄ!$O$5,"",MID(RIGHT(入力ｼｰﾄ!$G$220,入力ｼｰﾄ!$O$5),1,1))</f>
        <v/>
      </c>
      <c r="AI198" s="107" t="str">
        <f>IF(LEN(入力ｼｰﾄ!$G$220)&lt;入力ｼｰﾄ!$O$4,"",MID(RIGHT(入力ｼｰﾄ!$G$220,入力ｼｰﾄ!$O$4),1,1))</f>
        <v/>
      </c>
      <c r="AJ198" s="107" t="str">
        <f>IF(LEN(入力ｼｰﾄ!$G$220)&lt;入力ｼｰﾄ!$O$3,"",MID(RIGHT(入力ｼｰﾄ!$G$220,入力ｼｰﾄ!$O$3),1,1))</f>
        <v/>
      </c>
      <c r="AK198" s="114" t="str">
        <f>IF(LEN(入力ｼｰﾄ!$G$220)&lt;入力ｼｰﾄ!$O$2,"",MID(RIGHT(入力ｼｰﾄ!$G$220,入力ｼｰﾄ!$O$2),1,1))</f>
        <v/>
      </c>
      <c r="AL198" s="15" t="str">
        <f>IF(LEN(入力ｼｰﾄ!$G$221)&lt;入力ｼｰﾄ!$O$16,"",MID(RIGHT(入力ｼｰﾄ!$G$221,入力ｼｰﾄ!$O$16),1,1))</f>
        <v/>
      </c>
      <c r="AM198" s="16" t="str">
        <f>IF(LEN(入力ｼｰﾄ!$G$221)&lt;入力ｼｰﾄ!$O$15,"",MID(RIGHT(入力ｼｰﾄ!$G$221,入力ｼｰﾄ!$O$15),1,1))</f>
        <v/>
      </c>
      <c r="AN198" s="16" t="str">
        <f>IF(LEN(入力ｼｰﾄ!$G$221)&lt;入力ｼｰﾄ!$O$8,"",MID(RIGHT(入力ｼｰﾄ!$G$221,入力ｼｰﾄ!$O$8),1,1))</f>
        <v/>
      </c>
      <c r="AO198" s="17" t="str">
        <f>IF(LEN(入力ｼｰﾄ!$G$221)&lt;入力ｼｰﾄ!$O$7,"",MID(RIGHT(入力ｼｰﾄ!$G$221,入力ｼｰﾄ!$O$7),1,1))</f>
        <v/>
      </c>
      <c r="AP198" s="16" t="str">
        <f>IF(LEN(入力ｼｰﾄ!$G$221)&lt;入力ｼｰﾄ!$O$6,"",MID(RIGHT(入力ｼｰﾄ!$G$221,入力ｼｰﾄ!$O$6),1,1))</f>
        <v/>
      </c>
      <c r="AQ198" s="18" t="str">
        <f>IF(LEN(入力ｼｰﾄ!$G$221)&lt;入力ｼｰﾄ!$O$5,"",MID(RIGHT(入力ｼｰﾄ!$G$221,入力ｼｰﾄ!$O$5),1,1))</f>
        <v/>
      </c>
      <c r="AR198" s="16" t="str">
        <f>IF(LEN(入力ｼｰﾄ!$G$221)&lt;入力ｼｰﾄ!$O$4,"",MID(RIGHT(入力ｼｰﾄ!$G$221,入力ｼｰﾄ!$O$4),1,1))</f>
        <v/>
      </c>
      <c r="AS198" s="16" t="str">
        <f>IF(LEN(入力ｼｰﾄ!$G$221)&lt;入力ｼｰﾄ!$O$3,"",MID(RIGHT(入力ｼｰﾄ!$G$221,入力ｼｰﾄ!$O$3),1,1))</f>
        <v/>
      </c>
      <c r="AT198" s="19" t="str">
        <f>IF(LEN(入力ｼｰﾄ!$G$221)&lt;入力ｼｰﾄ!$O$2,"",MID(RIGHT(入力ｼｰﾄ!$G$221,入力ｼｰﾄ!$O$2),1,1))</f>
        <v>0</v>
      </c>
      <c r="AU198" s="15" t="str">
        <f>IF(LEN(入力ｼｰﾄ!$G$222)&lt;入力ｼｰﾄ!$O$16,"",MID(RIGHT(入力ｼｰﾄ!$G$222,入力ｼｰﾄ!$O$16),1,1))</f>
        <v/>
      </c>
      <c r="AV198" s="16" t="str">
        <f>IF(LEN(入力ｼｰﾄ!$G$222)&lt;入力ｼｰﾄ!$O$15,"",MID(RIGHT(入力ｼｰﾄ!$G$222,入力ｼｰﾄ!$O$15),1,1))</f>
        <v/>
      </c>
      <c r="AW198" s="16" t="str">
        <f>IF(LEN(入力ｼｰﾄ!$G$222)&lt;入力ｼｰﾄ!$O$8,"",MID(RIGHT(入力ｼｰﾄ!$G$222,入力ｼｰﾄ!$O$8),1,1))</f>
        <v/>
      </c>
      <c r="AX198" s="17" t="str">
        <f>IF(LEN(入力ｼｰﾄ!$G$222)&lt;入力ｼｰﾄ!$O$7,"",MID(RIGHT(入力ｼｰﾄ!$G$222,入力ｼｰﾄ!$O$7),1,1))</f>
        <v/>
      </c>
      <c r="AY198" s="16" t="str">
        <f>IF(LEN(入力ｼｰﾄ!$G$222)&lt;入力ｼｰﾄ!$O$6,"",MID(RIGHT(入力ｼｰﾄ!$G$222,入力ｼｰﾄ!$O$6),1,1))</f>
        <v/>
      </c>
      <c r="AZ198" s="18" t="str">
        <f>IF(LEN(入力ｼｰﾄ!$G$222)&lt;入力ｼｰﾄ!$O$5,"",MID(RIGHT(入力ｼｰﾄ!$G$222,入力ｼｰﾄ!$O$5),1,1))</f>
        <v/>
      </c>
      <c r="BA198" s="16" t="str">
        <f>IF(LEN(入力ｼｰﾄ!$G$222)&lt;入力ｼｰﾄ!$O$4,"",MID(RIGHT(入力ｼｰﾄ!$G$222,入力ｼｰﾄ!$O$4),1,1))</f>
        <v/>
      </c>
      <c r="BB198" s="16" t="str">
        <f>IF(LEN(入力ｼｰﾄ!$G$222)&lt;入力ｼｰﾄ!$O$3,"",MID(RIGHT(入力ｼｰﾄ!$G$222,入力ｼｰﾄ!$O$3),1,1))</f>
        <v/>
      </c>
      <c r="BC198" s="16" t="str">
        <f>IF(LEN(入力ｼｰﾄ!$G$222)&lt;入力ｼｰﾄ!$O$2,"",MID(RIGHT(入力ｼｰﾄ!$G$222,入力ｼｰﾄ!$O$2),1,1))</f>
        <v>0</v>
      </c>
      <c r="BD198" s="189"/>
      <c r="BE198" s="190"/>
      <c r="BF198" s="190"/>
      <c r="BG198" s="191"/>
    </row>
    <row r="199" spans="1:61" ht="20.25" customHeight="1" thickBot="1">
      <c r="A199" s="204" t="s">
        <v>13</v>
      </c>
      <c r="B199" s="205"/>
      <c r="C199" s="205"/>
      <c r="D199" s="205"/>
      <c r="E199" s="205"/>
      <c r="F199" s="205"/>
      <c r="G199" s="205"/>
      <c r="H199" s="205"/>
      <c r="I199" s="205"/>
      <c r="J199" s="206"/>
      <c r="K199" s="20" t="str">
        <f>IF(LEN(入力ｼｰﾄ!$H$218)&lt;入力ｼｰﾄ!$O$16,"",MID(RIGHT(入力ｼｰﾄ!$H$218,入力ｼｰﾄ!$O$16),1,1))</f>
        <v/>
      </c>
      <c r="L199" s="21" t="str">
        <f>IF(LEN(入力ｼｰﾄ!$H$218)&lt;入力ｼｰﾄ!$O$15,"",MID(RIGHT(入力ｼｰﾄ!$H$218,入力ｼｰﾄ!$O$15),1,1))</f>
        <v/>
      </c>
      <c r="M199" s="21" t="str">
        <f>IF(LEN(入力ｼｰﾄ!$H$218)&lt;入力ｼｰﾄ!$O$8,"",MID(RIGHT(入力ｼｰﾄ!$H$218,入力ｼｰﾄ!$O$8),1,1))</f>
        <v/>
      </c>
      <c r="N199" s="22" t="str">
        <f>IF(LEN(入力ｼｰﾄ!$H$218)&lt;入力ｼｰﾄ!$O$7,"",MID(RIGHT(入力ｼｰﾄ!$H$218,入力ｼｰﾄ!$O$7),1,1))</f>
        <v/>
      </c>
      <c r="O199" s="21" t="str">
        <f>IF(LEN(入力ｼｰﾄ!$H$218)&lt;入力ｼｰﾄ!$O$6,"",MID(RIGHT(入力ｼｰﾄ!$H$218,入力ｼｰﾄ!$O$6),1,1))</f>
        <v/>
      </c>
      <c r="P199" s="23" t="str">
        <f>IF(LEN(入力ｼｰﾄ!$H$218)&lt;入力ｼｰﾄ!$O$5,"",MID(RIGHT(入力ｼｰﾄ!$H$218,入力ｼｰﾄ!$O$5),1,1))</f>
        <v/>
      </c>
      <c r="Q199" s="21" t="str">
        <f>IF(LEN(入力ｼｰﾄ!$H$218)&lt;入力ｼｰﾄ!$O$4,"",MID(RIGHT(入力ｼｰﾄ!$H$218,入力ｼｰﾄ!$O$4),1,1))</f>
        <v/>
      </c>
      <c r="R199" s="21" t="str">
        <f>IF(LEN(入力ｼｰﾄ!$H$218)&lt;入力ｼｰﾄ!$O$3,"",MID(RIGHT(入力ｼｰﾄ!$H$218,入力ｼｰﾄ!$O$3),1,1))</f>
        <v/>
      </c>
      <c r="S199" s="24" t="str">
        <f>IF(LEN(入力ｼｰﾄ!$H$218)&lt;入力ｼｰﾄ!$O$2,"",MID(RIGHT(入力ｼｰﾄ!$H$218,入力ｼｰﾄ!$O$2),1,1))</f>
        <v>0</v>
      </c>
      <c r="T199" s="20" t="str">
        <f>IF(LEN(入力ｼｰﾄ!$H$219)&lt;入力ｼｰﾄ!$O$16,"",MID(RIGHT(入力ｼｰﾄ!$H$219,入力ｼｰﾄ!$O$16),1,1))</f>
        <v/>
      </c>
      <c r="U199" s="21" t="str">
        <f>IF(LEN(入力ｼｰﾄ!$H$219)&lt;入力ｼｰﾄ!$O$15,"",MID(RIGHT(入力ｼｰﾄ!$H$219,入力ｼｰﾄ!$O$15),1,1))</f>
        <v/>
      </c>
      <c r="V199" s="21" t="str">
        <f>IF(LEN(入力ｼｰﾄ!$H$219)&lt;入力ｼｰﾄ!$O$8,"",MID(RIGHT(入力ｼｰﾄ!$H$219,入力ｼｰﾄ!$O$8),1,1))</f>
        <v/>
      </c>
      <c r="W199" s="22" t="str">
        <f>IF(LEN(入力ｼｰﾄ!$H$219)&lt;入力ｼｰﾄ!$O$7,"",MID(RIGHT(入力ｼｰﾄ!$H$219,入力ｼｰﾄ!$O$7),1,1))</f>
        <v/>
      </c>
      <c r="X199" s="21" t="str">
        <f>IF(LEN(入力ｼｰﾄ!$H$219)&lt;入力ｼｰﾄ!$O$6,"",MID(RIGHT(入力ｼｰﾄ!$H$219,入力ｼｰﾄ!$O$6),1,1))</f>
        <v/>
      </c>
      <c r="Y199" s="23" t="str">
        <f>IF(LEN(入力ｼｰﾄ!$H$219)&lt;入力ｼｰﾄ!$O$5,"",MID(RIGHT(入力ｼｰﾄ!$H$219,入力ｼｰﾄ!$O$5),1,1))</f>
        <v/>
      </c>
      <c r="Z199" s="21" t="str">
        <f>IF(LEN(入力ｼｰﾄ!$H$219)&lt;入力ｼｰﾄ!$O$4,"",MID(RIGHT(入力ｼｰﾄ!$H$219,入力ｼｰﾄ!$O$4),1,1))</f>
        <v/>
      </c>
      <c r="AA199" s="21" t="str">
        <f>IF(LEN(入力ｼｰﾄ!$H$219)&lt;入力ｼｰﾄ!$O$3,"",MID(RIGHT(入力ｼｰﾄ!$H$219,入力ｼｰﾄ!$O$3),1,1))</f>
        <v/>
      </c>
      <c r="AB199" s="24" t="str">
        <f>IF(LEN(入力ｼｰﾄ!$H$219)&lt;入力ｼｰﾄ!$O$2,"",MID(RIGHT(入力ｼｰﾄ!$H$219,入力ｼｰﾄ!$O$2),1,1))</f>
        <v>0</v>
      </c>
      <c r="AC199" s="110" t="str">
        <f>IF(LEN(入力ｼｰﾄ!$H$220)&lt;入力ｼｰﾄ!$O$16,"",MID(RIGHT(入力ｼｰﾄ!$H$220,入力ｼｰﾄ!$O$16),1,1))</f>
        <v/>
      </c>
      <c r="AD199" s="111" t="str">
        <f>IF(LEN(入力ｼｰﾄ!$H$220)&lt;入力ｼｰﾄ!$O$15,"",MID(RIGHT(入力ｼｰﾄ!$H$220,入力ｼｰﾄ!$O$15),1,1))</f>
        <v/>
      </c>
      <c r="AE199" s="111" t="str">
        <f>IF(LEN(入力ｼｰﾄ!$H$220)&lt;入力ｼｰﾄ!$O$8,"",MID(RIGHT(入力ｼｰﾄ!$H$220,入力ｼｰﾄ!$O$8),1,1))</f>
        <v/>
      </c>
      <c r="AF199" s="112" t="str">
        <f>IF(LEN(入力ｼｰﾄ!$H$220)&lt;入力ｼｰﾄ!$O$7,"",MID(RIGHT(入力ｼｰﾄ!$H$220,入力ｼｰﾄ!$O$7),1,1))</f>
        <v/>
      </c>
      <c r="AG199" s="111" t="str">
        <f>IF(LEN(入力ｼｰﾄ!$H$220)&lt;入力ｼｰﾄ!$O$6,"",MID(RIGHT(入力ｼｰﾄ!$H$220,入力ｼｰﾄ!$O$6),1,1))</f>
        <v/>
      </c>
      <c r="AH199" s="113" t="str">
        <f>IF(LEN(入力ｼｰﾄ!$H$220)&lt;入力ｼｰﾄ!$O$5,"",MID(RIGHT(入力ｼｰﾄ!$H$220,入力ｼｰﾄ!$O$5),1,1))</f>
        <v/>
      </c>
      <c r="AI199" s="111" t="str">
        <f>IF(LEN(入力ｼｰﾄ!$H$220)&lt;入力ｼｰﾄ!$O$4,"",MID(RIGHT(入力ｼｰﾄ!$H$220,入力ｼｰﾄ!$O$4),1,1))</f>
        <v/>
      </c>
      <c r="AJ199" s="111" t="str">
        <f>IF(LEN(入力ｼｰﾄ!$H$220)&lt;入力ｼｰﾄ!$O$3,"",MID(RIGHT(入力ｼｰﾄ!$H$220,入力ｼｰﾄ!$O$3),1,1))</f>
        <v/>
      </c>
      <c r="AK199" s="115" t="str">
        <f>IF(LEN(入力ｼｰﾄ!$H$220)&lt;入力ｼｰﾄ!$O$2,"",MID(RIGHT(入力ｼｰﾄ!$H$220,入力ｼｰﾄ!$O$2),1,1))</f>
        <v>0</v>
      </c>
      <c r="AL199" s="20" t="str">
        <f>IF(LEN(入力ｼｰﾄ!$H$221)&lt;入力ｼｰﾄ!$O$16,"",MID(RIGHT(入力ｼｰﾄ!$H$221,入力ｼｰﾄ!$O$16),1,1))</f>
        <v/>
      </c>
      <c r="AM199" s="21" t="str">
        <f>IF(LEN(入力ｼｰﾄ!$H$221)&lt;入力ｼｰﾄ!$O$15,"",MID(RIGHT(入力ｼｰﾄ!$H$221,入力ｼｰﾄ!$O$15),1,1))</f>
        <v/>
      </c>
      <c r="AN199" s="21" t="str">
        <f>IF(LEN(入力ｼｰﾄ!$H$221)&lt;入力ｼｰﾄ!$O$8,"",MID(RIGHT(入力ｼｰﾄ!$H$221,入力ｼｰﾄ!$O$8),1,1))</f>
        <v/>
      </c>
      <c r="AO199" s="22" t="str">
        <f>IF(LEN(入力ｼｰﾄ!$H$221)&lt;入力ｼｰﾄ!$O$7,"",MID(RIGHT(入力ｼｰﾄ!$H$221,入力ｼｰﾄ!$O$7),1,1))</f>
        <v/>
      </c>
      <c r="AP199" s="21" t="str">
        <f>IF(LEN(入力ｼｰﾄ!$H$221)&lt;入力ｼｰﾄ!$O$6,"",MID(RIGHT(入力ｼｰﾄ!$H$221,入力ｼｰﾄ!$O$6),1,1))</f>
        <v/>
      </c>
      <c r="AQ199" s="23" t="str">
        <f>IF(LEN(入力ｼｰﾄ!$H$221)&lt;入力ｼｰﾄ!$O$5,"",MID(RIGHT(入力ｼｰﾄ!$H$221,入力ｼｰﾄ!$O$5),1,1))</f>
        <v/>
      </c>
      <c r="AR199" s="21" t="str">
        <f>IF(LEN(入力ｼｰﾄ!$H$221)&lt;入力ｼｰﾄ!$O$4,"",MID(RIGHT(入力ｼｰﾄ!$H$221,入力ｼｰﾄ!$O$4),1,1))</f>
        <v/>
      </c>
      <c r="AS199" s="21" t="str">
        <f>IF(LEN(入力ｼｰﾄ!$H$221)&lt;入力ｼｰﾄ!$O$3,"",MID(RIGHT(入力ｼｰﾄ!$H$221,入力ｼｰﾄ!$O$3),1,1))</f>
        <v/>
      </c>
      <c r="AT199" s="24" t="str">
        <f>IF(LEN(入力ｼｰﾄ!$H$221)&lt;入力ｼｰﾄ!$O$2,"",MID(RIGHT(入力ｼｰﾄ!$H$221,入力ｼｰﾄ!$O$2),1,1))</f>
        <v>0</v>
      </c>
      <c r="AU199" s="20" t="str">
        <f>IF(LEN(入力ｼｰﾄ!$H$222)&lt;入力ｼｰﾄ!$O$16,"",MID(RIGHT(入力ｼｰﾄ!$H$222,入力ｼｰﾄ!$O$16),1,1))</f>
        <v/>
      </c>
      <c r="AV199" s="21" t="str">
        <f>IF(LEN(入力ｼｰﾄ!$H$222)&lt;入力ｼｰﾄ!$O$15,"",MID(RIGHT(入力ｼｰﾄ!$H$222,入力ｼｰﾄ!$O$15),1,1))</f>
        <v/>
      </c>
      <c r="AW199" s="21" t="str">
        <f>IF(LEN(入力ｼｰﾄ!$H$222)&lt;入力ｼｰﾄ!$O$8,"",MID(RIGHT(入力ｼｰﾄ!$H$222,入力ｼｰﾄ!$O$8),1,1))</f>
        <v/>
      </c>
      <c r="AX199" s="22" t="str">
        <f>IF(LEN(入力ｼｰﾄ!$H$222)&lt;入力ｼｰﾄ!$O$7,"",MID(RIGHT(入力ｼｰﾄ!$H$222,入力ｼｰﾄ!$O$7),1,1))</f>
        <v/>
      </c>
      <c r="AY199" s="21" t="str">
        <f>IF(LEN(入力ｼｰﾄ!$H$222)&lt;入力ｼｰﾄ!$O$6,"",MID(RIGHT(入力ｼｰﾄ!$H$222,入力ｼｰﾄ!$O$6),1,1))</f>
        <v/>
      </c>
      <c r="AZ199" s="23" t="str">
        <f>IF(LEN(入力ｼｰﾄ!$H$222)&lt;入力ｼｰﾄ!$O$5,"",MID(RIGHT(入力ｼｰﾄ!$H$222,入力ｼｰﾄ!$O$5),1,1))</f>
        <v/>
      </c>
      <c r="BA199" s="21" t="str">
        <f>IF(LEN(入力ｼｰﾄ!$H$222)&lt;入力ｼｰﾄ!$O$4,"",MID(RIGHT(入力ｼｰﾄ!$H$222,入力ｼｰﾄ!$O$4),1,1))</f>
        <v/>
      </c>
      <c r="BB199" s="21" t="str">
        <f>IF(LEN(入力ｼｰﾄ!$H$222)&lt;入力ｼｰﾄ!$O$3,"",MID(RIGHT(入力ｼｰﾄ!$H$222,入力ｼｰﾄ!$O$3),1,1))</f>
        <v/>
      </c>
      <c r="BC199" s="21" t="str">
        <f>IF(LEN(入力ｼｰﾄ!$H$222)&lt;入力ｼｰﾄ!$O$2,"",MID(RIGHT(入力ｼｰﾄ!$H$222,入力ｼｰﾄ!$O$2),1,1))</f>
        <v>0</v>
      </c>
      <c r="BD199" s="192"/>
      <c r="BE199" s="193"/>
      <c r="BF199" s="193"/>
      <c r="BG199" s="194"/>
    </row>
    <row r="200" spans="1:61" ht="26.25" customHeight="1">
      <c r="A200" s="179" t="s">
        <v>2</v>
      </c>
      <c r="B200" s="180"/>
      <c r="C200" s="180"/>
      <c r="D200" s="180"/>
      <c r="E200" s="180"/>
      <c r="F200" s="181">
        <f>入力ｼｰﾄ!$D$224</f>
        <v>0</v>
      </c>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181"/>
      <c r="AJ200" s="181"/>
      <c r="AK200" s="181"/>
      <c r="AL200" s="180" t="s">
        <v>14</v>
      </c>
      <c r="AM200" s="180"/>
      <c r="AN200" s="180"/>
      <c r="AO200" s="180"/>
      <c r="AP200" s="180"/>
      <c r="AQ200" s="182">
        <f>入力ｼｰﾄ!$D$223</f>
        <v>0</v>
      </c>
      <c r="AR200" s="182"/>
      <c r="AS200" s="182"/>
      <c r="AT200" s="182"/>
      <c r="AU200" s="182"/>
      <c r="AV200" s="182"/>
      <c r="AW200" s="182"/>
      <c r="AX200" s="182"/>
      <c r="AY200" s="182"/>
      <c r="AZ200" s="182"/>
      <c r="BA200" s="182"/>
      <c r="BB200" s="182"/>
      <c r="BC200" s="182"/>
      <c r="BD200" s="183" t="s">
        <v>17</v>
      </c>
      <c r="BE200" s="184"/>
      <c r="BF200" s="184"/>
      <c r="BG200" s="185"/>
    </row>
    <row r="201" spans="1:61" ht="20.25" customHeight="1">
      <c r="A201" s="207" t="s">
        <v>12</v>
      </c>
      <c r="B201" s="201"/>
      <c r="C201" s="201"/>
      <c r="D201" s="201"/>
      <c r="E201" s="201"/>
      <c r="F201" s="201"/>
      <c r="G201" s="201"/>
      <c r="H201" s="201"/>
      <c r="I201" s="201"/>
      <c r="J201" s="202"/>
      <c r="K201" s="200" t="s">
        <v>15</v>
      </c>
      <c r="L201" s="201"/>
      <c r="M201" s="201"/>
      <c r="N201" s="201"/>
      <c r="O201" s="201"/>
      <c r="P201" s="201"/>
      <c r="Q201" s="201"/>
      <c r="R201" s="201"/>
      <c r="S201" s="202"/>
      <c r="T201" s="200" t="s">
        <v>37</v>
      </c>
      <c r="U201" s="201"/>
      <c r="V201" s="201"/>
      <c r="W201" s="201"/>
      <c r="X201" s="201"/>
      <c r="Y201" s="201"/>
      <c r="Z201" s="201"/>
      <c r="AA201" s="201"/>
      <c r="AB201" s="202"/>
      <c r="AC201" s="200" t="s">
        <v>6</v>
      </c>
      <c r="AD201" s="201"/>
      <c r="AE201" s="201"/>
      <c r="AF201" s="201"/>
      <c r="AG201" s="201"/>
      <c r="AH201" s="201"/>
      <c r="AI201" s="201"/>
      <c r="AJ201" s="201"/>
      <c r="AK201" s="202"/>
      <c r="AL201" s="200" t="s">
        <v>11</v>
      </c>
      <c r="AM201" s="201"/>
      <c r="AN201" s="201"/>
      <c r="AO201" s="201"/>
      <c r="AP201" s="201"/>
      <c r="AQ201" s="201"/>
      <c r="AR201" s="201"/>
      <c r="AS201" s="201"/>
      <c r="AT201" s="202"/>
      <c r="AU201" s="200" t="s">
        <v>16</v>
      </c>
      <c r="AV201" s="201"/>
      <c r="AW201" s="201"/>
      <c r="AX201" s="201"/>
      <c r="AY201" s="201"/>
      <c r="AZ201" s="201"/>
      <c r="BA201" s="201"/>
      <c r="BB201" s="201"/>
      <c r="BC201" s="202"/>
      <c r="BD201" s="186">
        <f>入力ｼｰﾄ!I223</f>
        <v>0</v>
      </c>
      <c r="BE201" s="187"/>
      <c r="BF201" s="187"/>
      <c r="BG201" s="188"/>
    </row>
    <row r="202" spans="1:61" ht="20.25" customHeight="1">
      <c r="A202" s="208">
        <f>入力ｼｰﾄ!$D$225</f>
        <v>0</v>
      </c>
      <c r="B202" s="209"/>
      <c r="C202" s="209"/>
      <c r="D202" s="209"/>
      <c r="E202" s="209"/>
      <c r="F202" s="209"/>
      <c r="G202" s="209"/>
      <c r="H202" s="209"/>
      <c r="I202" s="209"/>
      <c r="J202" s="210"/>
      <c r="K202" s="15" t="str">
        <f>IF(LEN(入力ｼｰﾄ!$D$226)&lt;入力ｼｰﾄ!$O$16,"",MID(RIGHT(入力ｼｰﾄ!$D$226,入力ｼｰﾄ!$O$16),1,1))</f>
        <v/>
      </c>
      <c r="L202" s="16" t="str">
        <f>IF(LEN(入力ｼｰﾄ!$D$226)&lt;入力ｼｰﾄ!$O$15,"",MID(RIGHT(入力ｼｰﾄ!$D$226,入力ｼｰﾄ!$O$15),1,1))</f>
        <v/>
      </c>
      <c r="M202" s="16" t="str">
        <f>IF(LEN(入力ｼｰﾄ!$D$226)&lt;入力ｼｰﾄ!$O$8,"",MID(RIGHT(入力ｼｰﾄ!$D$226,入力ｼｰﾄ!$O$8),1,1))</f>
        <v/>
      </c>
      <c r="N202" s="17" t="str">
        <f>IF(LEN(入力ｼｰﾄ!$D$226)&lt;入力ｼｰﾄ!$O$7,"",MID(RIGHT(入力ｼｰﾄ!$D$226,入力ｼｰﾄ!$O$7),1,1))</f>
        <v/>
      </c>
      <c r="O202" s="16" t="str">
        <f>IF(LEN(入力ｼｰﾄ!$D$226)&lt;入力ｼｰﾄ!$O$6,"",MID(RIGHT(入力ｼｰﾄ!$D$226,入力ｼｰﾄ!$O$6),1,1))</f>
        <v/>
      </c>
      <c r="P202" s="18" t="str">
        <f>IF(LEN(入力ｼｰﾄ!$D$226)&lt;入力ｼｰﾄ!$O$5,"",MID(RIGHT(入力ｼｰﾄ!$D$226,入力ｼｰﾄ!$O$5),1,1))</f>
        <v/>
      </c>
      <c r="Q202" s="16" t="str">
        <f>IF(LEN(入力ｼｰﾄ!$D$226)&lt;入力ｼｰﾄ!$O$4,"",MID(RIGHT(入力ｼｰﾄ!$D$226,入力ｼｰﾄ!$O$4),1,1))</f>
        <v/>
      </c>
      <c r="R202" s="16" t="str">
        <f>IF(LEN(入力ｼｰﾄ!$D$226)&lt;入力ｼｰﾄ!$O$3,"",MID(RIGHT(入力ｼｰﾄ!$D$226,入力ｼｰﾄ!$O$3),1,1))</f>
        <v/>
      </c>
      <c r="S202" s="19" t="str">
        <f>IF(LEN(入力ｼｰﾄ!$D$226)&lt;入力ｼｰﾄ!$O$2,"",MID(RIGHT(入力ｼｰﾄ!$D$226,入力ｼｰﾄ!$O$2),1,1))</f>
        <v/>
      </c>
      <c r="T202" s="15" t="str">
        <f>IF(LEN(入力ｼｰﾄ!$D$227)&lt;入力ｼｰﾄ!$O$16,"",MID(RIGHT(入力ｼｰﾄ!$D$227,入力ｼｰﾄ!$O$16),1,1))</f>
        <v/>
      </c>
      <c r="U202" s="16" t="str">
        <f>IF(LEN(入力ｼｰﾄ!$D$227)&lt;入力ｼｰﾄ!$O$15,"",MID(RIGHT(入力ｼｰﾄ!$D$227,入力ｼｰﾄ!$O$15),1,1))</f>
        <v/>
      </c>
      <c r="V202" s="16" t="str">
        <f>IF(LEN(入力ｼｰﾄ!$D$227)&lt;入力ｼｰﾄ!$O$8,"",MID(RIGHT(入力ｼｰﾄ!$D$227,入力ｼｰﾄ!$O$8),1,1))</f>
        <v/>
      </c>
      <c r="W202" s="17" t="str">
        <f>IF(LEN(入力ｼｰﾄ!$D$227)&lt;入力ｼｰﾄ!$O$7,"",MID(RIGHT(入力ｼｰﾄ!$D$227,入力ｼｰﾄ!$O$7),1,1))</f>
        <v/>
      </c>
      <c r="X202" s="16" t="str">
        <f>IF(LEN(入力ｼｰﾄ!$D$227)&lt;入力ｼｰﾄ!$O$6,"",MID(RIGHT(入力ｼｰﾄ!$D$227,入力ｼｰﾄ!$O$6),1,1))</f>
        <v/>
      </c>
      <c r="Y202" s="18" t="str">
        <f>IF(LEN(入力ｼｰﾄ!$D$227)&lt;入力ｼｰﾄ!$O$5,"",MID(RIGHT(入力ｼｰﾄ!$D$227,入力ｼｰﾄ!$O$5),1,1))</f>
        <v/>
      </c>
      <c r="Z202" s="16" t="str">
        <f>IF(LEN(入力ｼｰﾄ!$D$227)&lt;入力ｼｰﾄ!$O$4,"",MID(RIGHT(入力ｼｰﾄ!$D$227,入力ｼｰﾄ!$O$4),1,1))</f>
        <v/>
      </c>
      <c r="AA202" s="16" t="str">
        <f>IF(LEN(入力ｼｰﾄ!$D$227)&lt;入力ｼｰﾄ!$O$3,"",MID(RIGHT(入力ｼｰﾄ!$D$227,入力ｼｰﾄ!$O$3),1,1))</f>
        <v/>
      </c>
      <c r="AB202" s="19" t="str">
        <f>IF(LEN(入力ｼｰﾄ!$D$227)&lt;入力ｼｰﾄ!$O$2,"",MID(RIGHT(入力ｼｰﾄ!$D$227,入力ｼｰﾄ!$O$2),1,1))</f>
        <v/>
      </c>
      <c r="AC202" s="106" t="str">
        <f>IF(LEN(入力ｼｰﾄ!$D$228)&lt;入力ｼｰﾄ!$O$16,"",MID(RIGHT(入力ｼｰﾄ!$D$228,入力ｼｰﾄ!$O$16),1,1))</f>
        <v/>
      </c>
      <c r="AD202" s="107" t="str">
        <f>IF(LEN(入力ｼｰﾄ!$D$228)&lt;入力ｼｰﾄ!$O$15,"",MID(RIGHT(入力ｼｰﾄ!$D$228,入力ｼｰﾄ!$O$15),1,1))</f>
        <v/>
      </c>
      <c r="AE202" s="107" t="str">
        <f>IF(LEN(入力ｼｰﾄ!$D$228)&lt;入力ｼｰﾄ!$O$8,"",MID(RIGHT(入力ｼｰﾄ!$D$228,入力ｼｰﾄ!$O$8),1,1))</f>
        <v/>
      </c>
      <c r="AF202" s="108" t="str">
        <f>IF(LEN(入力ｼｰﾄ!$D$228)&lt;入力ｼｰﾄ!$O$7,"",MID(RIGHT(入力ｼｰﾄ!$D$228,入力ｼｰﾄ!$O$7),1,1))</f>
        <v/>
      </c>
      <c r="AG202" s="107" t="str">
        <f>IF(LEN(入力ｼｰﾄ!$D$228)&lt;入力ｼｰﾄ!$O$6,"",MID(RIGHT(入力ｼｰﾄ!$D$228,入力ｼｰﾄ!$O$6),1,1))</f>
        <v/>
      </c>
      <c r="AH202" s="109" t="str">
        <f>IF(LEN(入力ｼｰﾄ!$D$228)&lt;入力ｼｰﾄ!$O$5,"",MID(RIGHT(入力ｼｰﾄ!$D$228,入力ｼｰﾄ!$O$5),1,1))</f>
        <v/>
      </c>
      <c r="AI202" s="107" t="str">
        <f>IF(LEN(入力ｼｰﾄ!$D$228)&lt;入力ｼｰﾄ!$O$4,"",MID(RIGHT(入力ｼｰﾄ!$D$228,入力ｼｰﾄ!$O$4),1,1))</f>
        <v/>
      </c>
      <c r="AJ202" s="107" t="str">
        <f>IF(LEN(入力ｼｰﾄ!$D$228)&lt;入力ｼｰﾄ!$O$3,"",MID(RIGHT(入力ｼｰﾄ!$D$228,入力ｼｰﾄ!$O$3),1,1))</f>
        <v/>
      </c>
      <c r="AK202" s="114" t="str">
        <f>IF(LEN(入力ｼｰﾄ!$D$228)&lt;入力ｼｰﾄ!$O$2,"",MID(RIGHT(入力ｼｰﾄ!$D$228,入力ｼｰﾄ!$O$2),1,1))</f>
        <v/>
      </c>
      <c r="AL202" s="15" t="str">
        <f>IF(LEN(入力ｼｰﾄ!$D$229)&lt;入力ｼｰﾄ!$O$16,"",MID(RIGHT(入力ｼｰﾄ!$D$229,入力ｼｰﾄ!$O$16),1,1))</f>
        <v/>
      </c>
      <c r="AM202" s="16" t="str">
        <f>IF(LEN(入力ｼｰﾄ!$D$229)&lt;入力ｼｰﾄ!$O$15,"",MID(RIGHT(入力ｼｰﾄ!$D$229,入力ｼｰﾄ!$O$15),1,1))</f>
        <v/>
      </c>
      <c r="AN202" s="16" t="str">
        <f>IF(LEN(入力ｼｰﾄ!$D$229)&lt;入力ｼｰﾄ!$O$8,"",MID(RIGHT(入力ｼｰﾄ!$D$229,入力ｼｰﾄ!$O$8),1,1))</f>
        <v/>
      </c>
      <c r="AO202" s="17" t="str">
        <f>IF(LEN(入力ｼｰﾄ!$D$229)&lt;入力ｼｰﾄ!$O$7,"",MID(RIGHT(入力ｼｰﾄ!$D$229,入力ｼｰﾄ!$O$7),1,1))</f>
        <v/>
      </c>
      <c r="AP202" s="16" t="str">
        <f>IF(LEN(入力ｼｰﾄ!$D$229)&lt;入力ｼｰﾄ!$O$6,"",MID(RIGHT(入力ｼｰﾄ!$D$229,入力ｼｰﾄ!$O$6),1,1))</f>
        <v/>
      </c>
      <c r="AQ202" s="18" t="str">
        <f>IF(LEN(入力ｼｰﾄ!$D$229)&lt;入力ｼｰﾄ!$O$5,"",MID(RIGHT(入力ｼｰﾄ!$D$229,入力ｼｰﾄ!$O$5),1,1))</f>
        <v/>
      </c>
      <c r="AR202" s="16" t="str">
        <f>IF(LEN(入力ｼｰﾄ!$D$229)&lt;入力ｼｰﾄ!$O$4,"",MID(RIGHT(入力ｼｰﾄ!$D$229,入力ｼｰﾄ!$O$4),1,1))</f>
        <v/>
      </c>
      <c r="AS202" s="16" t="str">
        <f>IF(LEN(入力ｼｰﾄ!$D$229)&lt;入力ｼｰﾄ!$O$3,"",MID(RIGHT(入力ｼｰﾄ!$D$229,入力ｼｰﾄ!$O$3),1,1))</f>
        <v/>
      </c>
      <c r="AT202" s="19" t="str">
        <f>IF(LEN(入力ｼｰﾄ!$D$229)&lt;入力ｼｰﾄ!$O$2,"",MID(RIGHT(入力ｼｰﾄ!$D$229,入力ｼｰﾄ!$O$2),1,1))</f>
        <v>0</v>
      </c>
      <c r="AU202" s="15" t="str">
        <f>IF(LEN(入力ｼｰﾄ!$D$230)&lt;入力ｼｰﾄ!$O$16,"",MID(RIGHT(入力ｼｰﾄ!$D$230,入力ｼｰﾄ!$O$16),1,1))</f>
        <v/>
      </c>
      <c r="AV202" s="16" t="str">
        <f>IF(LEN(入力ｼｰﾄ!$D$230)&lt;入力ｼｰﾄ!$O$15,"",MID(RIGHT(入力ｼｰﾄ!$D$230,入力ｼｰﾄ!$O$15),1,1))</f>
        <v/>
      </c>
      <c r="AW202" s="16" t="str">
        <f>IF(LEN(入力ｼｰﾄ!$D$230)&lt;入力ｼｰﾄ!$O$8,"",MID(RIGHT(入力ｼｰﾄ!$D$230,入力ｼｰﾄ!$O$8),1,1))</f>
        <v/>
      </c>
      <c r="AX202" s="17" t="str">
        <f>IF(LEN(入力ｼｰﾄ!$D$230)&lt;入力ｼｰﾄ!$O$7,"",MID(RIGHT(入力ｼｰﾄ!$D$230,入力ｼｰﾄ!$O$7),1,1))</f>
        <v/>
      </c>
      <c r="AY202" s="16" t="str">
        <f>IF(LEN(入力ｼｰﾄ!$D$230)&lt;入力ｼｰﾄ!$O$6,"",MID(RIGHT(入力ｼｰﾄ!$D$230,入力ｼｰﾄ!$O$6),1,1))</f>
        <v/>
      </c>
      <c r="AZ202" s="18" t="str">
        <f>IF(LEN(入力ｼｰﾄ!$D$230)&lt;入力ｼｰﾄ!$O$5,"",MID(RIGHT(入力ｼｰﾄ!$D$230,入力ｼｰﾄ!$O$5),1,1))</f>
        <v/>
      </c>
      <c r="BA202" s="16" t="str">
        <f>IF(LEN(入力ｼｰﾄ!$D$230)&lt;入力ｼｰﾄ!$O$4,"",MID(RIGHT(入力ｼｰﾄ!$D$230,入力ｼｰﾄ!$O$4),1,1))</f>
        <v/>
      </c>
      <c r="BB202" s="16" t="str">
        <f>IF(LEN(入力ｼｰﾄ!$D$230)&lt;入力ｼｰﾄ!$O$3,"",MID(RIGHT(入力ｼｰﾄ!$D$230,入力ｼｰﾄ!$O$3),1,1))</f>
        <v/>
      </c>
      <c r="BC202" s="16" t="str">
        <f>IF(LEN(入力ｼｰﾄ!$D$230)&lt;入力ｼｰﾄ!$O$2,"",MID(RIGHT(入力ｼｰﾄ!$D$230,入力ｼｰﾄ!$O$2),1,1))</f>
        <v>0</v>
      </c>
      <c r="BD202" s="189"/>
      <c r="BE202" s="190"/>
      <c r="BF202" s="190"/>
      <c r="BG202" s="191"/>
    </row>
    <row r="203" spans="1:61" ht="20.25" customHeight="1">
      <c r="A203" s="211">
        <f>入力ｼｰﾄ!$E$225</f>
        <v>0</v>
      </c>
      <c r="B203" s="209"/>
      <c r="C203" s="209"/>
      <c r="D203" s="209"/>
      <c r="E203" s="209"/>
      <c r="F203" s="209"/>
      <c r="G203" s="209"/>
      <c r="H203" s="209"/>
      <c r="I203" s="209"/>
      <c r="J203" s="210"/>
      <c r="K203" s="15" t="str">
        <f>IF(LEN(入力ｼｰﾄ!$E$226)&lt;入力ｼｰﾄ!$O$16,"",MID(RIGHT(入力ｼｰﾄ!$E$226,入力ｼｰﾄ!$O$16),1,1))</f>
        <v/>
      </c>
      <c r="L203" s="16" t="str">
        <f>IF(LEN(入力ｼｰﾄ!$E$226)&lt;入力ｼｰﾄ!$O$15,"",MID(RIGHT(入力ｼｰﾄ!$E$226,入力ｼｰﾄ!$O$15),1,1))</f>
        <v/>
      </c>
      <c r="M203" s="16" t="str">
        <f>IF(LEN(入力ｼｰﾄ!$E$226)&lt;入力ｼｰﾄ!$O$8,"",MID(RIGHT(入力ｼｰﾄ!$E$226,入力ｼｰﾄ!$O$8),1,1))</f>
        <v/>
      </c>
      <c r="N203" s="17" t="str">
        <f>IF(LEN(入力ｼｰﾄ!$E$226)&lt;入力ｼｰﾄ!$O$7,"",MID(RIGHT(入力ｼｰﾄ!$E$226,入力ｼｰﾄ!$O$7),1,1))</f>
        <v/>
      </c>
      <c r="O203" s="16" t="str">
        <f>IF(LEN(入力ｼｰﾄ!$E$226)&lt;入力ｼｰﾄ!$O$6,"",MID(RIGHT(入力ｼｰﾄ!$E$226,入力ｼｰﾄ!$O$6),1,1))</f>
        <v/>
      </c>
      <c r="P203" s="18" t="str">
        <f>IF(LEN(入力ｼｰﾄ!$E$226)&lt;入力ｼｰﾄ!$O$5,"",MID(RIGHT(入力ｼｰﾄ!$E$226,入力ｼｰﾄ!$O$5),1,1))</f>
        <v/>
      </c>
      <c r="Q203" s="16" t="str">
        <f>IF(LEN(入力ｼｰﾄ!$E$226)&lt;入力ｼｰﾄ!$O$4,"",MID(RIGHT(入力ｼｰﾄ!$E$226,入力ｼｰﾄ!$O$4),1,1))</f>
        <v/>
      </c>
      <c r="R203" s="16" t="str">
        <f>IF(LEN(入力ｼｰﾄ!$E$226)&lt;入力ｼｰﾄ!$O$3,"",MID(RIGHT(入力ｼｰﾄ!$E$226,入力ｼｰﾄ!$O$3),1,1))</f>
        <v/>
      </c>
      <c r="S203" s="19" t="str">
        <f>IF(LEN(入力ｼｰﾄ!$E$226)&lt;入力ｼｰﾄ!$O$2,"",MID(RIGHT(入力ｼｰﾄ!$E$226,入力ｼｰﾄ!$O$2),1,1))</f>
        <v/>
      </c>
      <c r="T203" s="15" t="str">
        <f>IF(LEN(入力ｼｰﾄ!$E$227)&lt;入力ｼｰﾄ!$O$16,"",MID(RIGHT(入力ｼｰﾄ!$E$227,入力ｼｰﾄ!$O$16),1,1))</f>
        <v/>
      </c>
      <c r="U203" s="16" t="str">
        <f>IF(LEN(入力ｼｰﾄ!$E$227)&lt;入力ｼｰﾄ!$O$15,"",MID(RIGHT(入力ｼｰﾄ!$E$227,入力ｼｰﾄ!$O$15),1,1))</f>
        <v/>
      </c>
      <c r="V203" s="16" t="str">
        <f>IF(LEN(入力ｼｰﾄ!$E$227)&lt;入力ｼｰﾄ!$O$8,"",MID(RIGHT(入力ｼｰﾄ!$E$227,入力ｼｰﾄ!$O$8),1,1))</f>
        <v/>
      </c>
      <c r="W203" s="17" t="str">
        <f>IF(LEN(入力ｼｰﾄ!$E$227)&lt;入力ｼｰﾄ!$O$7,"",MID(RIGHT(入力ｼｰﾄ!$E$227,入力ｼｰﾄ!$O$7),1,1))</f>
        <v/>
      </c>
      <c r="X203" s="16" t="str">
        <f>IF(LEN(入力ｼｰﾄ!$E$227)&lt;入力ｼｰﾄ!$O$6,"",MID(RIGHT(入力ｼｰﾄ!$E$227,入力ｼｰﾄ!$O$6),1,1))</f>
        <v/>
      </c>
      <c r="Y203" s="18" t="str">
        <f>IF(LEN(入力ｼｰﾄ!$E$227)&lt;入力ｼｰﾄ!$O$5,"",MID(RIGHT(入力ｼｰﾄ!$E$227,入力ｼｰﾄ!$O$5),1,1))</f>
        <v/>
      </c>
      <c r="Z203" s="16" t="str">
        <f>IF(LEN(入力ｼｰﾄ!$E$227)&lt;入力ｼｰﾄ!$O$4,"",MID(RIGHT(入力ｼｰﾄ!$E$227,入力ｼｰﾄ!$O$4),1,1))</f>
        <v/>
      </c>
      <c r="AA203" s="16" t="str">
        <f>IF(LEN(入力ｼｰﾄ!$E$227)&lt;入力ｼｰﾄ!$O$3,"",MID(RIGHT(入力ｼｰﾄ!$E$227,入力ｼｰﾄ!$O$3),1,1))</f>
        <v/>
      </c>
      <c r="AB203" s="19" t="str">
        <f>IF(LEN(入力ｼｰﾄ!$E$227)&lt;入力ｼｰﾄ!$O$2,"",MID(RIGHT(入力ｼｰﾄ!$E$227,入力ｼｰﾄ!$O$2),1,1))</f>
        <v/>
      </c>
      <c r="AC203" s="106" t="str">
        <f>IF(LEN(入力ｼｰﾄ!$E$228)&lt;入力ｼｰﾄ!$O$16,"",MID(RIGHT(入力ｼｰﾄ!$E$228,入力ｼｰﾄ!$O$16),1,1))</f>
        <v/>
      </c>
      <c r="AD203" s="107" t="str">
        <f>IF(LEN(入力ｼｰﾄ!$E$228)&lt;入力ｼｰﾄ!$O$15,"",MID(RIGHT(入力ｼｰﾄ!$E$228,入力ｼｰﾄ!$O$15),1,1))</f>
        <v/>
      </c>
      <c r="AE203" s="107" t="str">
        <f>IF(LEN(入力ｼｰﾄ!$E$228)&lt;入力ｼｰﾄ!$O$8,"",MID(RIGHT(入力ｼｰﾄ!$E$228,入力ｼｰﾄ!$O$8),1,1))</f>
        <v/>
      </c>
      <c r="AF203" s="108" t="str">
        <f>IF(LEN(入力ｼｰﾄ!$E$228)&lt;入力ｼｰﾄ!$O$7,"",MID(RIGHT(入力ｼｰﾄ!$E$228,入力ｼｰﾄ!$O$7),1,1))</f>
        <v/>
      </c>
      <c r="AG203" s="107" t="str">
        <f>IF(LEN(入力ｼｰﾄ!$E$228)&lt;入力ｼｰﾄ!$O$6,"",MID(RIGHT(入力ｼｰﾄ!$E$228,入力ｼｰﾄ!$O$6),1,1))</f>
        <v/>
      </c>
      <c r="AH203" s="109" t="str">
        <f>IF(LEN(入力ｼｰﾄ!$E$228)&lt;入力ｼｰﾄ!$O$5,"",MID(RIGHT(入力ｼｰﾄ!$E$228,入力ｼｰﾄ!$O$5),1,1))</f>
        <v/>
      </c>
      <c r="AI203" s="107" t="str">
        <f>IF(LEN(入力ｼｰﾄ!$E$228)&lt;入力ｼｰﾄ!$O$4,"",MID(RIGHT(入力ｼｰﾄ!$E$228,入力ｼｰﾄ!$O$4),1,1))</f>
        <v/>
      </c>
      <c r="AJ203" s="107" t="str">
        <f>IF(LEN(入力ｼｰﾄ!$E$228)&lt;入力ｼｰﾄ!$O$3,"",MID(RIGHT(入力ｼｰﾄ!$E$228,入力ｼｰﾄ!$O$3),1,1))</f>
        <v/>
      </c>
      <c r="AK203" s="114" t="str">
        <f>IF(LEN(入力ｼｰﾄ!$E$228)&lt;入力ｼｰﾄ!$O$2,"",MID(RIGHT(入力ｼｰﾄ!$E$228,入力ｼｰﾄ!$O$2),1,1))</f>
        <v/>
      </c>
      <c r="AL203" s="15" t="str">
        <f>IF(LEN(入力ｼｰﾄ!$E$229)&lt;入力ｼｰﾄ!$O$16,"",MID(RIGHT(入力ｼｰﾄ!$E$229,入力ｼｰﾄ!$O$16),1,1))</f>
        <v/>
      </c>
      <c r="AM203" s="16" t="str">
        <f>IF(LEN(入力ｼｰﾄ!$E$229)&lt;入力ｼｰﾄ!$O$15,"",MID(RIGHT(入力ｼｰﾄ!$E$229,入力ｼｰﾄ!$O$15),1,1))</f>
        <v/>
      </c>
      <c r="AN203" s="16" t="str">
        <f>IF(LEN(入力ｼｰﾄ!$E$229)&lt;入力ｼｰﾄ!$O$8,"",MID(RIGHT(入力ｼｰﾄ!$E$229,入力ｼｰﾄ!$O$8),1,1))</f>
        <v/>
      </c>
      <c r="AO203" s="17" t="str">
        <f>IF(LEN(入力ｼｰﾄ!$E$229)&lt;入力ｼｰﾄ!$O$7,"",MID(RIGHT(入力ｼｰﾄ!$E$229,入力ｼｰﾄ!$O$7),1,1))</f>
        <v/>
      </c>
      <c r="AP203" s="16" t="str">
        <f>IF(LEN(入力ｼｰﾄ!$E$229)&lt;入力ｼｰﾄ!$O$6,"",MID(RIGHT(入力ｼｰﾄ!$E$229,入力ｼｰﾄ!$O$6),1,1))</f>
        <v/>
      </c>
      <c r="AQ203" s="18" t="str">
        <f>IF(LEN(入力ｼｰﾄ!$E$229)&lt;入力ｼｰﾄ!$O$5,"",MID(RIGHT(入力ｼｰﾄ!$E$229,入力ｼｰﾄ!$O$5),1,1))</f>
        <v/>
      </c>
      <c r="AR203" s="16" t="str">
        <f>IF(LEN(入力ｼｰﾄ!$E$229)&lt;入力ｼｰﾄ!$O$4,"",MID(RIGHT(入力ｼｰﾄ!$E$229,入力ｼｰﾄ!$O$4),1,1))</f>
        <v/>
      </c>
      <c r="AS203" s="16" t="str">
        <f>IF(LEN(入力ｼｰﾄ!$E$229)&lt;入力ｼｰﾄ!$O$3,"",MID(RIGHT(入力ｼｰﾄ!$E$229,入力ｼｰﾄ!$O$3),1,1))</f>
        <v/>
      </c>
      <c r="AT203" s="19" t="str">
        <f>IF(LEN(入力ｼｰﾄ!$E$229)&lt;入力ｼｰﾄ!$O$2,"",MID(RIGHT(入力ｼｰﾄ!$E$229,入力ｼｰﾄ!$O$2),1,1))</f>
        <v>0</v>
      </c>
      <c r="AU203" s="15" t="str">
        <f>IF(LEN(入力ｼｰﾄ!$E$230)&lt;入力ｼｰﾄ!$O$16,"",MID(RIGHT(入力ｼｰﾄ!$E$230,入力ｼｰﾄ!$O$16),1,1))</f>
        <v/>
      </c>
      <c r="AV203" s="16" t="str">
        <f>IF(LEN(入力ｼｰﾄ!$E$230)&lt;入力ｼｰﾄ!$O$15,"",MID(RIGHT(入力ｼｰﾄ!$E$230,入力ｼｰﾄ!$O$15),1,1))</f>
        <v/>
      </c>
      <c r="AW203" s="16" t="str">
        <f>IF(LEN(入力ｼｰﾄ!$E$230)&lt;入力ｼｰﾄ!$O$8,"",MID(RIGHT(入力ｼｰﾄ!$E$230,入力ｼｰﾄ!$O$8),1,1))</f>
        <v/>
      </c>
      <c r="AX203" s="17" t="str">
        <f>IF(LEN(入力ｼｰﾄ!$E$230)&lt;入力ｼｰﾄ!$O$7,"",MID(RIGHT(入力ｼｰﾄ!$E$230,入力ｼｰﾄ!$O$7),1,1))</f>
        <v/>
      </c>
      <c r="AY203" s="16" t="str">
        <f>IF(LEN(入力ｼｰﾄ!$E$230)&lt;入力ｼｰﾄ!$O$6,"",MID(RIGHT(入力ｼｰﾄ!$E$230,入力ｼｰﾄ!$O$6),1,1))</f>
        <v/>
      </c>
      <c r="AZ203" s="18" t="str">
        <f>IF(LEN(入力ｼｰﾄ!$E$230)&lt;入力ｼｰﾄ!$O$5,"",MID(RIGHT(入力ｼｰﾄ!$E$230,入力ｼｰﾄ!$O$5),1,1))</f>
        <v/>
      </c>
      <c r="BA203" s="16" t="str">
        <f>IF(LEN(入力ｼｰﾄ!$E$230)&lt;入力ｼｰﾄ!$O$4,"",MID(RIGHT(入力ｼｰﾄ!$E$230,入力ｼｰﾄ!$O$4),1,1))</f>
        <v/>
      </c>
      <c r="BB203" s="16" t="str">
        <f>IF(LEN(入力ｼｰﾄ!$E$230)&lt;入力ｼｰﾄ!$O$3,"",MID(RIGHT(入力ｼｰﾄ!$E$230,入力ｼｰﾄ!$O$3),1,1))</f>
        <v/>
      </c>
      <c r="BC203" s="16" t="str">
        <f>IF(LEN(入力ｼｰﾄ!$E$230)&lt;入力ｼｰﾄ!$O$2,"",MID(RIGHT(入力ｼｰﾄ!$E$230,入力ｼｰﾄ!$O$2),1,1))</f>
        <v>0</v>
      </c>
      <c r="BD203" s="189"/>
      <c r="BE203" s="190"/>
      <c r="BF203" s="190"/>
      <c r="BG203" s="191"/>
      <c r="BI203" s="86" t="s">
        <v>119</v>
      </c>
    </row>
    <row r="204" spans="1:61" ht="20.25" customHeight="1">
      <c r="A204" s="211">
        <f>入力ｼｰﾄ!$F$225</f>
        <v>0</v>
      </c>
      <c r="B204" s="209"/>
      <c r="C204" s="209"/>
      <c r="D204" s="209"/>
      <c r="E204" s="209"/>
      <c r="F204" s="209"/>
      <c r="G204" s="209"/>
      <c r="H204" s="209"/>
      <c r="I204" s="209"/>
      <c r="J204" s="210"/>
      <c r="K204" s="15" t="str">
        <f>IF(LEN(入力ｼｰﾄ!$F$226)&lt;入力ｼｰﾄ!$O$16,"",MID(RIGHT(入力ｼｰﾄ!$F$226,入力ｼｰﾄ!$O$16),1,1))</f>
        <v/>
      </c>
      <c r="L204" s="16" t="str">
        <f>IF(LEN(入力ｼｰﾄ!$F$226)&lt;入力ｼｰﾄ!$O$15,"",MID(RIGHT(入力ｼｰﾄ!$F$226,入力ｼｰﾄ!$O$15),1,1))</f>
        <v/>
      </c>
      <c r="M204" s="16" t="str">
        <f>IF(LEN(入力ｼｰﾄ!$F$226)&lt;入力ｼｰﾄ!$O$8,"",MID(RIGHT(入力ｼｰﾄ!$F$226,入力ｼｰﾄ!$O$8),1,1))</f>
        <v/>
      </c>
      <c r="N204" s="17" t="str">
        <f>IF(LEN(入力ｼｰﾄ!$F$226)&lt;入力ｼｰﾄ!$O$7,"",MID(RIGHT(入力ｼｰﾄ!$F$226,入力ｼｰﾄ!$O$7),1,1))</f>
        <v/>
      </c>
      <c r="O204" s="16" t="str">
        <f>IF(LEN(入力ｼｰﾄ!$F$226)&lt;入力ｼｰﾄ!$O$6,"",MID(RIGHT(入力ｼｰﾄ!$F$226,入力ｼｰﾄ!$O$6),1,1))</f>
        <v/>
      </c>
      <c r="P204" s="18" t="str">
        <f>IF(LEN(入力ｼｰﾄ!$F$226)&lt;入力ｼｰﾄ!$O$5,"",MID(RIGHT(入力ｼｰﾄ!$F$226,入力ｼｰﾄ!$O$5),1,1))</f>
        <v/>
      </c>
      <c r="Q204" s="16" t="str">
        <f>IF(LEN(入力ｼｰﾄ!$F$226)&lt;入力ｼｰﾄ!$O$4,"",MID(RIGHT(入力ｼｰﾄ!$F$226,入力ｼｰﾄ!$O$4),1,1))</f>
        <v/>
      </c>
      <c r="R204" s="16" t="str">
        <f>IF(LEN(入力ｼｰﾄ!$F$226)&lt;入力ｼｰﾄ!$O$3,"",MID(RIGHT(入力ｼｰﾄ!$F$226,入力ｼｰﾄ!$O$3),1,1))</f>
        <v/>
      </c>
      <c r="S204" s="19" t="str">
        <f>IF(LEN(入力ｼｰﾄ!$F$226)&lt;入力ｼｰﾄ!$O$2,"",MID(RIGHT(入力ｼｰﾄ!$F$226,入力ｼｰﾄ!$O$2),1,1))</f>
        <v/>
      </c>
      <c r="T204" s="15" t="str">
        <f>IF(LEN(入力ｼｰﾄ!$F$227)&lt;入力ｼｰﾄ!$O$16,"",MID(RIGHT(入力ｼｰﾄ!$F$227,入力ｼｰﾄ!$O$16),1,1))</f>
        <v/>
      </c>
      <c r="U204" s="16" t="str">
        <f>IF(LEN(入力ｼｰﾄ!$F$227)&lt;入力ｼｰﾄ!$O$15,"",MID(RIGHT(入力ｼｰﾄ!$F$227,入力ｼｰﾄ!$O$15),1,1))</f>
        <v/>
      </c>
      <c r="V204" s="16" t="str">
        <f>IF(LEN(入力ｼｰﾄ!$F$227)&lt;入力ｼｰﾄ!$O$8,"",MID(RIGHT(入力ｼｰﾄ!$F$227,入力ｼｰﾄ!$O$8),1,1))</f>
        <v/>
      </c>
      <c r="W204" s="17" t="str">
        <f>IF(LEN(入力ｼｰﾄ!$F$227)&lt;入力ｼｰﾄ!$O$7,"",MID(RIGHT(入力ｼｰﾄ!$F$227,入力ｼｰﾄ!$O$7),1,1))</f>
        <v/>
      </c>
      <c r="X204" s="16" t="str">
        <f>IF(LEN(入力ｼｰﾄ!$F$227)&lt;入力ｼｰﾄ!$O$6,"",MID(RIGHT(入力ｼｰﾄ!$F$227,入力ｼｰﾄ!$O$6),1,1))</f>
        <v/>
      </c>
      <c r="Y204" s="18" t="str">
        <f>IF(LEN(入力ｼｰﾄ!$F$227)&lt;入力ｼｰﾄ!$O$5,"",MID(RIGHT(入力ｼｰﾄ!$F$227,入力ｼｰﾄ!$O$5),1,1))</f>
        <v/>
      </c>
      <c r="Z204" s="16" t="str">
        <f>IF(LEN(入力ｼｰﾄ!$F$227)&lt;入力ｼｰﾄ!$O$4,"",MID(RIGHT(入力ｼｰﾄ!$F$227,入力ｼｰﾄ!$O$4),1,1))</f>
        <v/>
      </c>
      <c r="AA204" s="16" t="str">
        <f>IF(LEN(入力ｼｰﾄ!$F$227)&lt;入力ｼｰﾄ!$O$3,"",MID(RIGHT(入力ｼｰﾄ!$F$227,入力ｼｰﾄ!$O$3),1,1))</f>
        <v/>
      </c>
      <c r="AB204" s="19" t="str">
        <f>IF(LEN(入力ｼｰﾄ!$F$227)&lt;入力ｼｰﾄ!$O$2,"",MID(RIGHT(入力ｼｰﾄ!$F$227,入力ｼｰﾄ!$O$2),1,1))</f>
        <v/>
      </c>
      <c r="AC204" s="106" t="str">
        <f>IF(LEN(入力ｼｰﾄ!$F$228)&lt;入力ｼｰﾄ!$O$16,"",MID(RIGHT(入力ｼｰﾄ!$F$228,入力ｼｰﾄ!$O$16),1,1))</f>
        <v/>
      </c>
      <c r="AD204" s="107" t="str">
        <f>IF(LEN(入力ｼｰﾄ!$F$228)&lt;入力ｼｰﾄ!$O$15,"",MID(RIGHT(入力ｼｰﾄ!$F$228,入力ｼｰﾄ!$O$15),1,1))</f>
        <v/>
      </c>
      <c r="AE204" s="107" t="str">
        <f>IF(LEN(入力ｼｰﾄ!$F$228)&lt;入力ｼｰﾄ!$O$8,"",MID(RIGHT(入力ｼｰﾄ!$F$228,入力ｼｰﾄ!$O$8),1,1))</f>
        <v/>
      </c>
      <c r="AF204" s="108" t="str">
        <f>IF(LEN(入力ｼｰﾄ!$F$228)&lt;入力ｼｰﾄ!$O$7,"",MID(RIGHT(入力ｼｰﾄ!$F$228,入力ｼｰﾄ!$O$7),1,1))</f>
        <v/>
      </c>
      <c r="AG204" s="107" t="str">
        <f>IF(LEN(入力ｼｰﾄ!$F$228)&lt;入力ｼｰﾄ!$O$6,"",MID(RIGHT(入力ｼｰﾄ!$F$228,入力ｼｰﾄ!$O$6),1,1))</f>
        <v/>
      </c>
      <c r="AH204" s="109" t="str">
        <f>IF(LEN(入力ｼｰﾄ!$F$228)&lt;入力ｼｰﾄ!$O$5,"",MID(RIGHT(入力ｼｰﾄ!$F$228,入力ｼｰﾄ!$O$5),1,1))</f>
        <v/>
      </c>
      <c r="AI204" s="107" t="str">
        <f>IF(LEN(入力ｼｰﾄ!$F$228)&lt;入力ｼｰﾄ!$O$4,"",MID(RIGHT(入力ｼｰﾄ!$F$228,入力ｼｰﾄ!$O$4),1,1))</f>
        <v/>
      </c>
      <c r="AJ204" s="107" t="str">
        <f>IF(LEN(入力ｼｰﾄ!$F$228)&lt;入力ｼｰﾄ!$O$3,"",MID(RIGHT(入力ｼｰﾄ!$F$228,入力ｼｰﾄ!$O$3),1,1))</f>
        <v/>
      </c>
      <c r="AK204" s="114" t="str">
        <f>IF(LEN(入力ｼｰﾄ!$F$228)&lt;入力ｼｰﾄ!$O$2,"",MID(RIGHT(入力ｼｰﾄ!$F$228,入力ｼｰﾄ!$O$2),1,1))</f>
        <v/>
      </c>
      <c r="AL204" s="15" t="str">
        <f>IF(LEN(入力ｼｰﾄ!$F$229)&lt;入力ｼｰﾄ!$O$16,"",MID(RIGHT(入力ｼｰﾄ!$F$229,入力ｼｰﾄ!$O$16),1,1))</f>
        <v/>
      </c>
      <c r="AM204" s="16" t="str">
        <f>IF(LEN(入力ｼｰﾄ!$F$229)&lt;入力ｼｰﾄ!$O$15,"",MID(RIGHT(入力ｼｰﾄ!$F$229,入力ｼｰﾄ!$O$15),1,1))</f>
        <v/>
      </c>
      <c r="AN204" s="16" t="str">
        <f>IF(LEN(入力ｼｰﾄ!$F$229)&lt;入力ｼｰﾄ!$O$8,"",MID(RIGHT(入力ｼｰﾄ!$F$229,入力ｼｰﾄ!$O$8),1,1))</f>
        <v/>
      </c>
      <c r="AO204" s="17" t="str">
        <f>IF(LEN(入力ｼｰﾄ!$F$229)&lt;入力ｼｰﾄ!$O$7,"",MID(RIGHT(入力ｼｰﾄ!$F$229,入力ｼｰﾄ!$O$7),1,1))</f>
        <v/>
      </c>
      <c r="AP204" s="16" t="str">
        <f>IF(LEN(入力ｼｰﾄ!$F$229)&lt;入力ｼｰﾄ!$O$6,"",MID(RIGHT(入力ｼｰﾄ!$F$229,入力ｼｰﾄ!$O$6),1,1))</f>
        <v/>
      </c>
      <c r="AQ204" s="18" t="str">
        <f>IF(LEN(入力ｼｰﾄ!$F$229)&lt;入力ｼｰﾄ!$O$5,"",MID(RIGHT(入力ｼｰﾄ!$F$229,入力ｼｰﾄ!$O$5),1,1))</f>
        <v/>
      </c>
      <c r="AR204" s="16" t="str">
        <f>IF(LEN(入力ｼｰﾄ!$F$229)&lt;入力ｼｰﾄ!$O$4,"",MID(RIGHT(入力ｼｰﾄ!$F$229,入力ｼｰﾄ!$O$4),1,1))</f>
        <v/>
      </c>
      <c r="AS204" s="16" t="str">
        <f>IF(LEN(入力ｼｰﾄ!$F$229)&lt;入力ｼｰﾄ!$O$3,"",MID(RIGHT(入力ｼｰﾄ!$F$229,入力ｼｰﾄ!$O$3),1,1))</f>
        <v/>
      </c>
      <c r="AT204" s="19" t="str">
        <f>IF(LEN(入力ｼｰﾄ!$F$229)&lt;入力ｼｰﾄ!$O$2,"",MID(RIGHT(入力ｼｰﾄ!$F$229,入力ｼｰﾄ!$O$2),1,1))</f>
        <v>0</v>
      </c>
      <c r="AU204" s="15" t="str">
        <f>IF(LEN(入力ｼｰﾄ!$F$230)&lt;入力ｼｰﾄ!$O$16,"",MID(RIGHT(入力ｼｰﾄ!$F$230,入力ｼｰﾄ!$O$16),1,1))</f>
        <v/>
      </c>
      <c r="AV204" s="16" t="str">
        <f>IF(LEN(入力ｼｰﾄ!$F$230)&lt;入力ｼｰﾄ!$O$15,"",MID(RIGHT(入力ｼｰﾄ!$F$230,入力ｼｰﾄ!$O$15),1,1))</f>
        <v/>
      </c>
      <c r="AW204" s="16" t="str">
        <f>IF(LEN(入力ｼｰﾄ!$F$230)&lt;入力ｼｰﾄ!$O$8,"",MID(RIGHT(入力ｼｰﾄ!$F$230,入力ｼｰﾄ!$O$8),1,1))</f>
        <v/>
      </c>
      <c r="AX204" s="17" t="str">
        <f>IF(LEN(入力ｼｰﾄ!$F$230)&lt;入力ｼｰﾄ!$O$7,"",MID(RIGHT(入力ｼｰﾄ!$F$230,入力ｼｰﾄ!$O$7),1,1))</f>
        <v/>
      </c>
      <c r="AY204" s="16" t="str">
        <f>IF(LEN(入力ｼｰﾄ!$F$230)&lt;入力ｼｰﾄ!$O$6,"",MID(RIGHT(入力ｼｰﾄ!$F$230,入力ｼｰﾄ!$O$6),1,1))</f>
        <v/>
      </c>
      <c r="AZ204" s="18" t="str">
        <f>IF(LEN(入力ｼｰﾄ!$F$230)&lt;入力ｼｰﾄ!$O$5,"",MID(RIGHT(入力ｼｰﾄ!$F$230,入力ｼｰﾄ!$O$5),1,1))</f>
        <v/>
      </c>
      <c r="BA204" s="16" t="str">
        <f>IF(LEN(入力ｼｰﾄ!$F$230)&lt;入力ｼｰﾄ!$O$4,"",MID(RIGHT(入力ｼｰﾄ!$F$230,入力ｼｰﾄ!$O$4),1,1))</f>
        <v/>
      </c>
      <c r="BB204" s="16" t="str">
        <f>IF(LEN(入力ｼｰﾄ!$F$230)&lt;入力ｼｰﾄ!$O$3,"",MID(RIGHT(入力ｼｰﾄ!$F$230,入力ｼｰﾄ!$O$3),1,1))</f>
        <v/>
      </c>
      <c r="BC204" s="16" t="str">
        <f>IF(LEN(入力ｼｰﾄ!$F$230)&lt;入力ｼｰﾄ!$O$2,"",MID(RIGHT(入力ｼｰﾄ!$F$230,入力ｼｰﾄ!$O$2),1,1))</f>
        <v>0</v>
      </c>
      <c r="BD204" s="189"/>
      <c r="BE204" s="190"/>
      <c r="BF204" s="190"/>
      <c r="BG204" s="191"/>
    </row>
    <row r="205" spans="1:61" ht="20.25" customHeight="1">
      <c r="A205" s="211">
        <f>入力ｼｰﾄ!$G$225</f>
        <v>0</v>
      </c>
      <c r="B205" s="209"/>
      <c r="C205" s="209"/>
      <c r="D205" s="209"/>
      <c r="E205" s="209"/>
      <c r="F205" s="209"/>
      <c r="G205" s="209"/>
      <c r="H205" s="209"/>
      <c r="I205" s="209"/>
      <c r="J205" s="210"/>
      <c r="K205" s="15" t="str">
        <f>IF(LEN(入力ｼｰﾄ!$G$226)&lt;入力ｼｰﾄ!$O$16,"",MID(RIGHT(入力ｼｰﾄ!$G$226,入力ｼｰﾄ!$O$16),1,1))</f>
        <v/>
      </c>
      <c r="L205" s="16" t="str">
        <f>IF(LEN(入力ｼｰﾄ!$G$226)&lt;入力ｼｰﾄ!$O$15,"",MID(RIGHT(入力ｼｰﾄ!$G$226,入力ｼｰﾄ!$O$15),1,1))</f>
        <v/>
      </c>
      <c r="M205" s="16" t="str">
        <f>IF(LEN(入力ｼｰﾄ!$G$226)&lt;入力ｼｰﾄ!$O$8,"",MID(RIGHT(入力ｼｰﾄ!$G$226,入力ｼｰﾄ!$O$8),1,1))</f>
        <v/>
      </c>
      <c r="N205" s="17" t="str">
        <f>IF(LEN(入力ｼｰﾄ!$G$226)&lt;入力ｼｰﾄ!$O$7,"",MID(RIGHT(入力ｼｰﾄ!$G$226,入力ｼｰﾄ!$O$7),1,1))</f>
        <v/>
      </c>
      <c r="O205" s="16" t="str">
        <f>IF(LEN(入力ｼｰﾄ!$G$226)&lt;入力ｼｰﾄ!$O$6,"",MID(RIGHT(入力ｼｰﾄ!$G$226,入力ｼｰﾄ!$O$6),1,1))</f>
        <v/>
      </c>
      <c r="P205" s="18" t="str">
        <f>IF(LEN(入力ｼｰﾄ!$G$226)&lt;入力ｼｰﾄ!$O$5,"",MID(RIGHT(入力ｼｰﾄ!$G$226,入力ｼｰﾄ!$O$5),1,1))</f>
        <v/>
      </c>
      <c r="Q205" s="16" t="str">
        <f>IF(LEN(入力ｼｰﾄ!$G$226)&lt;入力ｼｰﾄ!$O$4,"",MID(RIGHT(入力ｼｰﾄ!$G$226,入力ｼｰﾄ!$O$4),1,1))</f>
        <v/>
      </c>
      <c r="R205" s="16" t="str">
        <f>IF(LEN(入力ｼｰﾄ!$G$226)&lt;入力ｼｰﾄ!$O$3,"",MID(RIGHT(入力ｼｰﾄ!$G$226,入力ｼｰﾄ!$O$3),1,1))</f>
        <v/>
      </c>
      <c r="S205" s="19" t="str">
        <f>IF(LEN(入力ｼｰﾄ!$G$226)&lt;入力ｼｰﾄ!$O$2,"",MID(RIGHT(入力ｼｰﾄ!$G$226,入力ｼｰﾄ!$O$2),1,1))</f>
        <v/>
      </c>
      <c r="T205" s="15" t="str">
        <f>IF(LEN(入力ｼｰﾄ!$G$227)&lt;入力ｼｰﾄ!$O$16,"",MID(RIGHT(入力ｼｰﾄ!$G$227,入力ｼｰﾄ!$O$16),1,1))</f>
        <v/>
      </c>
      <c r="U205" s="16" t="str">
        <f>IF(LEN(入力ｼｰﾄ!$G$227)&lt;入力ｼｰﾄ!$O$15,"",MID(RIGHT(入力ｼｰﾄ!$G$227,入力ｼｰﾄ!$O$15),1,1))</f>
        <v/>
      </c>
      <c r="V205" s="16" t="str">
        <f>IF(LEN(入力ｼｰﾄ!$G$227)&lt;入力ｼｰﾄ!$O$8,"",MID(RIGHT(入力ｼｰﾄ!$G$227,入力ｼｰﾄ!$O$8),1,1))</f>
        <v/>
      </c>
      <c r="W205" s="17" t="str">
        <f>IF(LEN(入力ｼｰﾄ!$G$227)&lt;入力ｼｰﾄ!$O$7,"",MID(RIGHT(入力ｼｰﾄ!$G$227,入力ｼｰﾄ!$O$7),1,1))</f>
        <v/>
      </c>
      <c r="X205" s="16" t="str">
        <f>IF(LEN(入力ｼｰﾄ!$G$227)&lt;入力ｼｰﾄ!$O$6,"",MID(RIGHT(入力ｼｰﾄ!$G$227,入力ｼｰﾄ!$O$6),1,1))</f>
        <v/>
      </c>
      <c r="Y205" s="18" t="str">
        <f>IF(LEN(入力ｼｰﾄ!$G$227)&lt;入力ｼｰﾄ!$O$5,"",MID(RIGHT(入力ｼｰﾄ!$G$227,入力ｼｰﾄ!$O$5),1,1))</f>
        <v/>
      </c>
      <c r="Z205" s="16" t="str">
        <f>IF(LEN(入力ｼｰﾄ!$G$227)&lt;入力ｼｰﾄ!$O$4,"",MID(RIGHT(入力ｼｰﾄ!$G$227,入力ｼｰﾄ!$O$4),1,1))</f>
        <v/>
      </c>
      <c r="AA205" s="16" t="str">
        <f>IF(LEN(入力ｼｰﾄ!$G$227)&lt;入力ｼｰﾄ!$O$3,"",MID(RIGHT(入力ｼｰﾄ!$G$227,入力ｼｰﾄ!$O$3),1,1))</f>
        <v/>
      </c>
      <c r="AB205" s="19" t="str">
        <f>IF(LEN(入力ｼｰﾄ!$G$227)&lt;入力ｼｰﾄ!$O$2,"",MID(RIGHT(入力ｼｰﾄ!$G$227,入力ｼｰﾄ!$O$2),1,1))</f>
        <v/>
      </c>
      <c r="AC205" s="106" t="str">
        <f>IF(LEN(入力ｼｰﾄ!$G$228)&lt;入力ｼｰﾄ!$O$16,"",MID(RIGHT(入力ｼｰﾄ!$G$228,入力ｼｰﾄ!$O$16),1,1))</f>
        <v/>
      </c>
      <c r="AD205" s="107" t="str">
        <f>IF(LEN(入力ｼｰﾄ!$G$228)&lt;入力ｼｰﾄ!$O$15,"",MID(RIGHT(入力ｼｰﾄ!$G$228,入力ｼｰﾄ!$O$15),1,1))</f>
        <v/>
      </c>
      <c r="AE205" s="107" t="str">
        <f>IF(LEN(入力ｼｰﾄ!$G$228)&lt;入力ｼｰﾄ!$O$8,"",MID(RIGHT(入力ｼｰﾄ!$G$228,入力ｼｰﾄ!$O$8),1,1))</f>
        <v/>
      </c>
      <c r="AF205" s="108" t="str">
        <f>IF(LEN(入力ｼｰﾄ!$G$228)&lt;入力ｼｰﾄ!$O$7,"",MID(RIGHT(入力ｼｰﾄ!$G$228,入力ｼｰﾄ!$O$7),1,1))</f>
        <v/>
      </c>
      <c r="AG205" s="107" t="str">
        <f>IF(LEN(入力ｼｰﾄ!$G$228)&lt;入力ｼｰﾄ!$O$6,"",MID(RIGHT(入力ｼｰﾄ!$G$228,入力ｼｰﾄ!$O$6),1,1))</f>
        <v/>
      </c>
      <c r="AH205" s="109" t="str">
        <f>IF(LEN(入力ｼｰﾄ!$G$228)&lt;入力ｼｰﾄ!$O$5,"",MID(RIGHT(入力ｼｰﾄ!$G$228,入力ｼｰﾄ!$O$5),1,1))</f>
        <v/>
      </c>
      <c r="AI205" s="107" t="str">
        <f>IF(LEN(入力ｼｰﾄ!$G$228)&lt;入力ｼｰﾄ!$O$4,"",MID(RIGHT(入力ｼｰﾄ!$G$228,入力ｼｰﾄ!$O$4),1,1))</f>
        <v/>
      </c>
      <c r="AJ205" s="107" t="str">
        <f>IF(LEN(入力ｼｰﾄ!$G$228)&lt;入力ｼｰﾄ!$O$3,"",MID(RIGHT(入力ｼｰﾄ!$G$228,入力ｼｰﾄ!$O$3),1,1))</f>
        <v/>
      </c>
      <c r="AK205" s="114" t="str">
        <f>IF(LEN(入力ｼｰﾄ!$G$228)&lt;入力ｼｰﾄ!$O$2,"",MID(RIGHT(入力ｼｰﾄ!$G$228,入力ｼｰﾄ!$O$2),1,1))</f>
        <v/>
      </c>
      <c r="AL205" s="15" t="str">
        <f>IF(LEN(入力ｼｰﾄ!$G$229)&lt;入力ｼｰﾄ!$O$16,"",MID(RIGHT(入力ｼｰﾄ!$G$229,入力ｼｰﾄ!$O$16),1,1))</f>
        <v/>
      </c>
      <c r="AM205" s="16" t="str">
        <f>IF(LEN(入力ｼｰﾄ!$G$229)&lt;入力ｼｰﾄ!$O$15,"",MID(RIGHT(入力ｼｰﾄ!$G$229,入力ｼｰﾄ!$O$15),1,1))</f>
        <v/>
      </c>
      <c r="AN205" s="16" t="str">
        <f>IF(LEN(入力ｼｰﾄ!$G$229)&lt;入力ｼｰﾄ!$O$8,"",MID(RIGHT(入力ｼｰﾄ!$G$229,入力ｼｰﾄ!$O$8),1,1))</f>
        <v/>
      </c>
      <c r="AO205" s="17" t="str">
        <f>IF(LEN(入力ｼｰﾄ!$G$229)&lt;入力ｼｰﾄ!$O$7,"",MID(RIGHT(入力ｼｰﾄ!$G$229,入力ｼｰﾄ!$O$7),1,1))</f>
        <v/>
      </c>
      <c r="AP205" s="16" t="str">
        <f>IF(LEN(入力ｼｰﾄ!$G$229)&lt;入力ｼｰﾄ!$O$6,"",MID(RIGHT(入力ｼｰﾄ!$G$229,入力ｼｰﾄ!$O$6),1,1))</f>
        <v/>
      </c>
      <c r="AQ205" s="18" t="str">
        <f>IF(LEN(入力ｼｰﾄ!$G$229)&lt;入力ｼｰﾄ!$O$5,"",MID(RIGHT(入力ｼｰﾄ!$G$229,入力ｼｰﾄ!$O$5),1,1))</f>
        <v/>
      </c>
      <c r="AR205" s="16" t="str">
        <f>IF(LEN(入力ｼｰﾄ!$G$229)&lt;入力ｼｰﾄ!$O$4,"",MID(RIGHT(入力ｼｰﾄ!$G$229,入力ｼｰﾄ!$O$4),1,1))</f>
        <v/>
      </c>
      <c r="AS205" s="16" t="str">
        <f>IF(LEN(入力ｼｰﾄ!$G$229)&lt;入力ｼｰﾄ!$O$3,"",MID(RIGHT(入力ｼｰﾄ!$G$229,入力ｼｰﾄ!$O$3),1,1))</f>
        <v/>
      </c>
      <c r="AT205" s="19" t="str">
        <f>IF(LEN(入力ｼｰﾄ!$G$229)&lt;入力ｼｰﾄ!$O$2,"",MID(RIGHT(入力ｼｰﾄ!$G$229,入力ｼｰﾄ!$O$2),1,1))</f>
        <v>0</v>
      </c>
      <c r="AU205" s="15" t="str">
        <f>IF(LEN(入力ｼｰﾄ!$G$230)&lt;入力ｼｰﾄ!$O$16,"",MID(RIGHT(入力ｼｰﾄ!$G$230,入力ｼｰﾄ!$O$16),1,1))</f>
        <v/>
      </c>
      <c r="AV205" s="16" t="str">
        <f>IF(LEN(入力ｼｰﾄ!$G$230)&lt;入力ｼｰﾄ!$O$15,"",MID(RIGHT(入力ｼｰﾄ!$G$230,入力ｼｰﾄ!$O$15),1,1))</f>
        <v/>
      </c>
      <c r="AW205" s="16" t="str">
        <f>IF(LEN(入力ｼｰﾄ!$G$230)&lt;入力ｼｰﾄ!$O$8,"",MID(RIGHT(入力ｼｰﾄ!$G$230,入力ｼｰﾄ!$O$8),1,1))</f>
        <v/>
      </c>
      <c r="AX205" s="17" t="str">
        <f>IF(LEN(入力ｼｰﾄ!$G$230)&lt;入力ｼｰﾄ!$O$7,"",MID(RIGHT(入力ｼｰﾄ!$G$230,入力ｼｰﾄ!$O$7),1,1))</f>
        <v/>
      </c>
      <c r="AY205" s="16" t="str">
        <f>IF(LEN(入力ｼｰﾄ!$G$230)&lt;入力ｼｰﾄ!$O$6,"",MID(RIGHT(入力ｼｰﾄ!$G$230,入力ｼｰﾄ!$O$6),1,1))</f>
        <v/>
      </c>
      <c r="AZ205" s="18" t="str">
        <f>IF(LEN(入力ｼｰﾄ!$G$230)&lt;入力ｼｰﾄ!$O$5,"",MID(RIGHT(入力ｼｰﾄ!$G$230,入力ｼｰﾄ!$O$5),1,1))</f>
        <v/>
      </c>
      <c r="BA205" s="16" t="str">
        <f>IF(LEN(入力ｼｰﾄ!$G$230)&lt;入力ｼｰﾄ!$O$4,"",MID(RIGHT(入力ｼｰﾄ!$G$230,入力ｼｰﾄ!$O$4),1,1))</f>
        <v/>
      </c>
      <c r="BB205" s="16" t="str">
        <f>IF(LEN(入力ｼｰﾄ!$G$230)&lt;入力ｼｰﾄ!$O$3,"",MID(RIGHT(入力ｼｰﾄ!$G$230,入力ｼｰﾄ!$O$3),1,1))</f>
        <v/>
      </c>
      <c r="BC205" s="16" t="str">
        <f>IF(LEN(入力ｼｰﾄ!$G$230)&lt;入力ｼｰﾄ!$O$2,"",MID(RIGHT(入力ｼｰﾄ!$G$230,入力ｼｰﾄ!$O$2),1,1))</f>
        <v>0</v>
      </c>
      <c r="BD205" s="189"/>
      <c r="BE205" s="190"/>
      <c r="BF205" s="190"/>
      <c r="BG205" s="191"/>
    </row>
    <row r="206" spans="1:61" ht="20.25" customHeight="1" thickBot="1">
      <c r="A206" s="204" t="s">
        <v>13</v>
      </c>
      <c r="B206" s="205"/>
      <c r="C206" s="205"/>
      <c r="D206" s="205"/>
      <c r="E206" s="205"/>
      <c r="F206" s="205"/>
      <c r="G206" s="205"/>
      <c r="H206" s="205"/>
      <c r="I206" s="205"/>
      <c r="J206" s="206"/>
      <c r="K206" s="20" t="str">
        <f>IF(LEN(入力ｼｰﾄ!$H$226)&lt;入力ｼｰﾄ!$O$16,"",MID(RIGHT(入力ｼｰﾄ!$H$226,入力ｼｰﾄ!$O$16),1,1))</f>
        <v/>
      </c>
      <c r="L206" s="21" t="str">
        <f>IF(LEN(入力ｼｰﾄ!$H$226)&lt;入力ｼｰﾄ!$O$15,"",MID(RIGHT(入力ｼｰﾄ!$H$226,入力ｼｰﾄ!$O$15),1,1))</f>
        <v/>
      </c>
      <c r="M206" s="21" t="str">
        <f>IF(LEN(入力ｼｰﾄ!$H$226)&lt;入力ｼｰﾄ!$O$8,"",MID(RIGHT(入力ｼｰﾄ!$H$226,入力ｼｰﾄ!$O$8),1,1))</f>
        <v/>
      </c>
      <c r="N206" s="22" t="str">
        <f>IF(LEN(入力ｼｰﾄ!$H$226)&lt;入力ｼｰﾄ!$O$7,"",MID(RIGHT(入力ｼｰﾄ!$H$226,入力ｼｰﾄ!$O$7),1,1))</f>
        <v/>
      </c>
      <c r="O206" s="21" t="str">
        <f>IF(LEN(入力ｼｰﾄ!$H$226)&lt;入力ｼｰﾄ!$O$6,"",MID(RIGHT(入力ｼｰﾄ!$H$226,入力ｼｰﾄ!$O$6),1,1))</f>
        <v/>
      </c>
      <c r="P206" s="23" t="str">
        <f>IF(LEN(入力ｼｰﾄ!$H$226)&lt;入力ｼｰﾄ!$O$5,"",MID(RIGHT(入力ｼｰﾄ!$H$226,入力ｼｰﾄ!$O$5),1,1))</f>
        <v/>
      </c>
      <c r="Q206" s="21" t="str">
        <f>IF(LEN(入力ｼｰﾄ!$H$226)&lt;入力ｼｰﾄ!$O$4,"",MID(RIGHT(入力ｼｰﾄ!$H$226,入力ｼｰﾄ!$O$4),1,1))</f>
        <v/>
      </c>
      <c r="R206" s="21" t="str">
        <f>IF(LEN(入力ｼｰﾄ!$H$226)&lt;入力ｼｰﾄ!$O$3,"",MID(RIGHT(入力ｼｰﾄ!$H$226,入力ｼｰﾄ!$O$3),1,1))</f>
        <v/>
      </c>
      <c r="S206" s="24" t="str">
        <f>IF(LEN(入力ｼｰﾄ!$H$226)&lt;入力ｼｰﾄ!$O$2,"",MID(RIGHT(入力ｼｰﾄ!$H$226,入力ｼｰﾄ!$O$2),1,1))</f>
        <v>0</v>
      </c>
      <c r="T206" s="20" t="str">
        <f>IF(LEN(入力ｼｰﾄ!$H$227)&lt;入力ｼｰﾄ!$O$16,"",MID(RIGHT(入力ｼｰﾄ!$H$227,入力ｼｰﾄ!$O$16),1,1))</f>
        <v/>
      </c>
      <c r="U206" s="21" t="str">
        <f>IF(LEN(入力ｼｰﾄ!$H$227)&lt;入力ｼｰﾄ!$O$15,"",MID(RIGHT(入力ｼｰﾄ!$H$227,入力ｼｰﾄ!$O$15),1,1))</f>
        <v/>
      </c>
      <c r="V206" s="21" t="str">
        <f>IF(LEN(入力ｼｰﾄ!$H$227)&lt;入力ｼｰﾄ!$O$8,"",MID(RIGHT(入力ｼｰﾄ!$H$227,入力ｼｰﾄ!$O$8),1,1))</f>
        <v/>
      </c>
      <c r="W206" s="22" t="str">
        <f>IF(LEN(入力ｼｰﾄ!$H$227)&lt;入力ｼｰﾄ!$O$7,"",MID(RIGHT(入力ｼｰﾄ!$H$227,入力ｼｰﾄ!$O$7),1,1))</f>
        <v/>
      </c>
      <c r="X206" s="21" t="str">
        <f>IF(LEN(入力ｼｰﾄ!$H$227)&lt;入力ｼｰﾄ!$O$6,"",MID(RIGHT(入力ｼｰﾄ!$H$227,入力ｼｰﾄ!$O$6),1,1))</f>
        <v/>
      </c>
      <c r="Y206" s="23" t="str">
        <f>IF(LEN(入力ｼｰﾄ!$H$227)&lt;入力ｼｰﾄ!$O$5,"",MID(RIGHT(入力ｼｰﾄ!$H$227,入力ｼｰﾄ!$O$5),1,1))</f>
        <v/>
      </c>
      <c r="Z206" s="21" t="str">
        <f>IF(LEN(入力ｼｰﾄ!$H$227)&lt;入力ｼｰﾄ!$O$4,"",MID(RIGHT(入力ｼｰﾄ!$H$227,入力ｼｰﾄ!$O$4),1,1))</f>
        <v/>
      </c>
      <c r="AA206" s="21" t="str">
        <f>IF(LEN(入力ｼｰﾄ!$H$227)&lt;入力ｼｰﾄ!$O$3,"",MID(RIGHT(入力ｼｰﾄ!$H$227,入力ｼｰﾄ!$O$3),1,1))</f>
        <v/>
      </c>
      <c r="AB206" s="24" t="str">
        <f>IF(LEN(入力ｼｰﾄ!$H$227)&lt;入力ｼｰﾄ!$O$2,"",MID(RIGHT(入力ｼｰﾄ!$H$227,入力ｼｰﾄ!$O$2),1,1))</f>
        <v>0</v>
      </c>
      <c r="AC206" s="110" t="str">
        <f>IF(LEN(入力ｼｰﾄ!$H$228)&lt;入力ｼｰﾄ!$O$16,"",MID(RIGHT(入力ｼｰﾄ!$H$228,入力ｼｰﾄ!$O$16),1,1))</f>
        <v/>
      </c>
      <c r="AD206" s="111" t="str">
        <f>IF(LEN(入力ｼｰﾄ!$H$228)&lt;入力ｼｰﾄ!$O$15,"",MID(RIGHT(入力ｼｰﾄ!$H$228,入力ｼｰﾄ!$O$15),1,1))</f>
        <v/>
      </c>
      <c r="AE206" s="111" t="str">
        <f>IF(LEN(入力ｼｰﾄ!$H$228)&lt;入力ｼｰﾄ!$O$8,"",MID(RIGHT(入力ｼｰﾄ!$H$228,入力ｼｰﾄ!$O$8),1,1))</f>
        <v/>
      </c>
      <c r="AF206" s="112" t="str">
        <f>IF(LEN(入力ｼｰﾄ!$H$228)&lt;入力ｼｰﾄ!$O$7,"",MID(RIGHT(入力ｼｰﾄ!$H$228,入力ｼｰﾄ!$O$7),1,1))</f>
        <v/>
      </c>
      <c r="AG206" s="111" t="str">
        <f>IF(LEN(入力ｼｰﾄ!$H$228)&lt;入力ｼｰﾄ!$O$6,"",MID(RIGHT(入力ｼｰﾄ!$H$228,入力ｼｰﾄ!$O$6),1,1))</f>
        <v/>
      </c>
      <c r="AH206" s="113" t="str">
        <f>IF(LEN(入力ｼｰﾄ!$H$228)&lt;入力ｼｰﾄ!$O$5,"",MID(RIGHT(入力ｼｰﾄ!$H$228,入力ｼｰﾄ!$O$5),1,1))</f>
        <v/>
      </c>
      <c r="AI206" s="111" t="str">
        <f>IF(LEN(入力ｼｰﾄ!$H$228)&lt;入力ｼｰﾄ!$O$4,"",MID(RIGHT(入力ｼｰﾄ!$H$228,入力ｼｰﾄ!$O$4),1,1))</f>
        <v/>
      </c>
      <c r="AJ206" s="111" t="str">
        <f>IF(LEN(入力ｼｰﾄ!$H$228)&lt;入力ｼｰﾄ!$O$3,"",MID(RIGHT(入力ｼｰﾄ!$H$228,入力ｼｰﾄ!$O$3),1,1))</f>
        <v/>
      </c>
      <c r="AK206" s="115" t="str">
        <f>IF(LEN(入力ｼｰﾄ!$H$228)&lt;入力ｼｰﾄ!$O$2,"",MID(RIGHT(入力ｼｰﾄ!$H$228,入力ｼｰﾄ!$O$2),1,1))</f>
        <v>0</v>
      </c>
      <c r="AL206" s="20" t="str">
        <f>IF(LEN(入力ｼｰﾄ!$H$229)&lt;入力ｼｰﾄ!$O$16,"",MID(RIGHT(入力ｼｰﾄ!$H$229,入力ｼｰﾄ!$O$16),1,1))</f>
        <v/>
      </c>
      <c r="AM206" s="21" t="str">
        <f>IF(LEN(入力ｼｰﾄ!$H$229)&lt;入力ｼｰﾄ!$O$15,"",MID(RIGHT(入力ｼｰﾄ!$H$229,入力ｼｰﾄ!$O$15),1,1))</f>
        <v/>
      </c>
      <c r="AN206" s="21" t="str">
        <f>IF(LEN(入力ｼｰﾄ!$H$229)&lt;入力ｼｰﾄ!$O$8,"",MID(RIGHT(入力ｼｰﾄ!$H$229,入力ｼｰﾄ!$O$8),1,1))</f>
        <v/>
      </c>
      <c r="AO206" s="22" t="str">
        <f>IF(LEN(入力ｼｰﾄ!$H$229)&lt;入力ｼｰﾄ!$O$7,"",MID(RIGHT(入力ｼｰﾄ!$H$229,入力ｼｰﾄ!$O$7),1,1))</f>
        <v/>
      </c>
      <c r="AP206" s="21" t="str">
        <f>IF(LEN(入力ｼｰﾄ!$H$229)&lt;入力ｼｰﾄ!$O$6,"",MID(RIGHT(入力ｼｰﾄ!$H$229,入力ｼｰﾄ!$O$6),1,1))</f>
        <v/>
      </c>
      <c r="AQ206" s="23" t="str">
        <f>IF(LEN(入力ｼｰﾄ!$H$229)&lt;入力ｼｰﾄ!$O$5,"",MID(RIGHT(入力ｼｰﾄ!$H$229,入力ｼｰﾄ!$O$5),1,1))</f>
        <v/>
      </c>
      <c r="AR206" s="21" t="str">
        <f>IF(LEN(入力ｼｰﾄ!$H$229)&lt;入力ｼｰﾄ!$O$4,"",MID(RIGHT(入力ｼｰﾄ!$H$229,入力ｼｰﾄ!$O$4),1,1))</f>
        <v/>
      </c>
      <c r="AS206" s="21" t="str">
        <f>IF(LEN(入力ｼｰﾄ!$H$229)&lt;入力ｼｰﾄ!$O$3,"",MID(RIGHT(入力ｼｰﾄ!$H$229,入力ｼｰﾄ!$O$3),1,1))</f>
        <v/>
      </c>
      <c r="AT206" s="24" t="str">
        <f>IF(LEN(入力ｼｰﾄ!$H$229)&lt;入力ｼｰﾄ!$O$2,"",MID(RIGHT(入力ｼｰﾄ!$H$229,入力ｼｰﾄ!$O$2),1,1))</f>
        <v>0</v>
      </c>
      <c r="AU206" s="20" t="str">
        <f>IF(LEN(入力ｼｰﾄ!$H$230)&lt;入力ｼｰﾄ!$O$16,"",MID(RIGHT(入力ｼｰﾄ!$H$230,入力ｼｰﾄ!$O$16),1,1))</f>
        <v/>
      </c>
      <c r="AV206" s="21" t="str">
        <f>IF(LEN(入力ｼｰﾄ!$H$230)&lt;入力ｼｰﾄ!$O$15,"",MID(RIGHT(入力ｼｰﾄ!$H$230,入力ｼｰﾄ!$O$15),1,1))</f>
        <v/>
      </c>
      <c r="AW206" s="21" t="str">
        <f>IF(LEN(入力ｼｰﾄ!$H$230)&lt;入力ｼｰﾄ!$O$8,"",MID(RIGHT(入力ｼｰﾄ!$H$230,入力ｼｰﾄ!$O$8),1,1))</f>
        <v/>
      </c>
      <c r="AX206" s="22" t="str">
        <f>IF(LEN(入力ｼｰﾄ!$H$230)&lt;入力ｼｰﾄ!$O$7,"",MID(RIGHT(入力ｼｰﾄ!$H$230,入力ｼｰﾄ!$O$7),1,1))</f>
        <v/>
      </c>
      <c r="AY206" s="21" t="str">
        <f>IF(LEN(入力ｼｰﾄ!$H$230)&lt;入力ｼｰﾄ!$O$6,"",MID(RIGHT(入力ｼｰﾄ!$H$230,入力ｼｰﾄ!$O$6),1,1))</f>
        <v/>
      </c>
      <c r="AZ206" s="23" t="str">
        <f>IF(LEN(入力ｼｰﾄ!$H$230)&lt;入力ｼｰﾄ!$O$5,"",MID(RIGHT(入力ｼｰﾄ!$H$230,入力ｼｰﾄ!$O$5),1,1))</f>
        <v/>
      </c>
      <c r="BA206" s="21" t="str">
        <f>IF(LEN(入力ｼｰﾄ!$H$230)&lt;入力ｼｰﾄ!$O$4,"",MID(RIGHT(入力ｼｰﾄ!$H$230,入力ｼｰﾄ!$O$4),1,1))</f>
        <v/>
      </c>
      <c r="BB206" s="21" t="str">
        <f>IF(LEN(入力ｼｰﾄ!$H$230)&lt;入力ｼｰﾄ!$O$3,"",MID(RIGHT(入力ｼｰﾄ!$H$230,入力ｼｰﾄ!$O$3),1,1))</f>
        <v/>
      </c>
      <c r="BC206" s="21" t="str">
        <f>IF(LEN(入力ｼｰﾄ!$H$230)&lt;入力ｼｰﾄ!$O$2,"",MID(RIGHT(入力ｼｰﾄ!$H$230,入力ｼｰﾄ!$O$2),1,1))</f>
        <v>0</v>
      </c>
      <c r="BD206" s="192"/>
      <c r="BE206" s="193"/>
      <c r="BF206" s="193"/>
      <c r="BG206" s="194"/>
    </row>
    <row r="207" spans="1:61" ht="26.25" customHeight="1">
      <c r="A207" s="179" t="s">
        <v>2</v>
      </c>
      <c r="B207" s="180"/>
      <c r="C207" s="180"/>
      <c r="D207" s="180"/>
      <c r="E207" s="180"/>
      <c r="F207" s="181">
        <f>入力ｼｰﾄ!$D$232</f>
        <v>0</v>
      </c>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81"/>
      <c r="AL207" s="180" t="s">
        <v>14</v>
      </c>
      <c r="AM207" s="180"/>
      <c r="AN207" s="180"/>
      <c r="AO207" s="180"/>
      <c r="AP207" s="180"/>
      <c r="AQ207" s="182">
        <f>入力ｼｰﾄ!$D$231</f>
        <v>0</v>
      </c>
      <c r="AR207" s="182"/>
      <c r="AS207" s="182"/>
      <c r="AT207" s="182"/>
      <c r="AU207" s="182"/>
      <c r="AV207" s="182"/>
      <c r="AW207" s="182"/>
      <c r="AX207" s="182"/>
      <c r="AY207" s="182"/>
      <c r="AZ207" s="182"/>
      <c r="BA207" s="182"/>
      <c r="BB207" s="182"/>
      <c r="BC207" s="182"/>
      <c r="BD207" s="183" t="s">
        <v>17</v>
      </c>
      <c r="BE207" s="184"/>
      <c r="BF207" s="184"/>
      <c r="BG207" s="185"/>
    </row>
    <row r="208" spans="1:61" ht="20.25" customHeight="1">
      <c r="A208" s="207" t="s">
        <v>12</v>
      </c>
      <c r="B208" s="201"/>
      <c r="C208" s="201"/>
      <c r="D208" s="201"/>
      <c r="E208" s="201"/>
      <c r="F208" s="201"/>
      <c r="G208" s="201"/>
      <c r="H208" s="201"/>
      <c r="I208" s="201"/>
      <c r="J208" s="202"/>
      <c r="K208" s="200" t="s">
        <v>15</v>
      </c>
      <c r="L208" s="201"/>
      <c r="M208" s="201"/>
      <c r="N208" s="201"/>
      <c r="O208" s="201"/>
      <c r="P208" s="201"/>
      <c r="Q208" s="201"/>
      <c r="R208" s="201"/>
      <c r="S208" s="202"/>
      <c r="T208" s="200" t="s">
        <v>37</v>
      </c>
      <c r="U208" s="201"/>
      <c r="V208" s="201"/>
      <c r="W208" s="201"/>
      <c r="X208" s="201"/>
      <c r="Y208" s="201"/>
      <c r="Z208" s="201"/>
      <c r="AA208" s="201"/>
      <c r="AB208" s="202"/>
      <c r="AC208" s="200" t="s">
        <v>6</v>
      </c>
      <c r="AD208" s="201"/>
      <c r="AE208" s="201"/>
      <c r="AF208" s="201"/>
      <c r="AG208" s="201"/>
      <c r="AH208" s="201"/>
      <c r="AI208" s="201"/>
      <c r="AJ208" s="201"/>
      <c r="AK208" s="202"/>
      <c r="AL208" s="200" t="s">
        <v>11</v>
      </c>
      <c r="AM208" s="201"/>
      <c r="AN208" s="201"/>
      <c r="AO208" s="201"/>
      <c r="AP208" s="201"/>
      <c r="AQ208" s="201"/>
      <c r="AR208" s="201"/>
      <c r="AS208" s="201"/>
      <c r="AT208" s="202"/>
      <c r="AU208" s="200" t="s">
        <v>16</v>
      </c>
      <c r="AV208" s="201"/>
      <c r="AW208" s="201"/>
      <c r="AX208" s="201"/>
      <c r="AY208" s="201"/>
      <c r="AZ208" s="201"/>
      <c r="BA208" s="201"/>
      <c r="BB208" s="201"/>
      <c r="BC208" s="202"/>
      <c r="BD208" s="186">
        <f>入力ｼｰﾄ!I231</f>
        <v>0</v>
      </c>
      <c r="BE208" s="187"/>
      <c r="BF208" s="187"/>
      <c r="BG208" s="188"/>
    </row>
    <row r="209" spans="1:61" ht="20.25" customHeight="1">
      <c r="A209" s="208">
        <f>入力ｼｰﾄ!$D$233</f>
        <v>0</v>
      </c>
      <c r="B209" s="209"/>
      <c r="C209" s="209"/>
      <c r="D209" s="209"/>
      <c r="E209" s="209"/>
      <c r="F209" s="209"/>
      <c r="G209" s="209"/>
      <c r="H209" s="209"/>
      <c r="I209" s="209"/>
      <c r="J209" s="210"/>
      <c r="K209" s="15" t="str">
        <f>IF(LEN(入力ｼｰﾄ!$D$234)&lt;入力ｼｰﾄ!$O$16,"",MID(RIGHT(入力ｼｰﾄ!$D$234,入力ｼｰﾄ!$O$16),1,1))</f>
        <v/>
      </c>
      <c r="L209" s="16" t="str">
        <f>IF(LEN(入力ｼｰﾄ!$D$234)&lt;入力ｼｰﾄ!$O$15,"",MID(RIGHT(入力ｼｰﾄ!$D$234,入力ｼｰﾄ!$O$15),1,1))</f>
        <v/>
      </c>
      <c r="M209" s="16" t="str">
        <f>IF(LEN(入力ｼｰﾄ!$D$234)&lt;入力ｼｰﾄ!$O$8,"",MID(RIGHT(入力ｼｰﾄ!$D$234,入力ｼｰﾄ!$O$8),1,1))</f>
        <v/>
      </c>
      <c r="N209" s="17" t="str">
        <f>IF(LEN(入力ｼｰﾄ!$D$234)&lt;入力ｼｰﾄ!$O$7,"",MID(RIGHT(入力ｼｰﾄ!$D$234,入力ｼｰﾄ!$O$7),1,1))</f>
        <v/>
      </c>
      <c r="O209" s="16" t="str">
        <f>IF(LEN(入力ｼｰﾄ!$D$234)&lt;入力ｼｰﾄ!$O$6,"",MID(RIGHT(入力ｼｰﾄ!$D$234,入力ｼｰﾄ!$O$6),1,1))</f>
        <v/>
      </c>
      <c r="P209" s="18" t="str">
        <f>IF(LEN(入力ｼｰﾄ!$D$234)&lt;入力ｼｰﾄ!$O$5,"",MID(RIGHT(入力ｼｰﾄ!$D$234,入力ｼｰﾄ!$O$5),1,1))</f>
        <v/>
      </c>
      <c r="Q209" s="16" t="str">
        <f>IF(LEN(入力ｼｰﾄ!$D$234)&lt;入力ｼｰﾄ!$O$4,"",MID(RIGHT(入力ｼｰﾄ!$D$234,入力ｼｰﾄ!$O$4),1,1))</f>
        <v/>
      </c>
      <c r="R209" s="16" t="str">
        <f>IF(LEN(入力ｼｰﾄ!$D$234)&lt;入力ｼｰﾄ!$O$3,"",MID(RIGHT(入力ｼｰﾄ!$D$234,入力ｼｰﾄ!$O$3),1,1))</f>
        <v/>
      </c>
      <c r="S209" s="19" t="str">
        <f>IF(LEN(入力ｼｰﾄ!$D$234)&lt;入力ｼｰﾄ!$O$2,"",MID(RIGHT(入力ｼｰﾄ!$D$234,入力ｼｰﾄ!$O$2),1,1))</f>
        <v/>
      </c>
      <c r="T209" s="15" t="str">
        <f>IF(LEN(入力ｼｰﾄ!$D$235)&lt;入力ｼｰﾄ!$O$16,"",MID(RIGHT(入力ｼｰﾄ!$D$235,入力ｼｰﾄ!$O$16),1,1))</f>
        <v/>
      </c>
      <c r="U209" s="16" t="str">
        <f>IF(LEN(入力ｼｰﾄ!$D$235)&lt;入力ｼｰﾄ!$O$15,"",MID(RIGHT(入力ｼｰﾄ!$D$235,入力ｼｰﾄ!$O$15),1,1))</f>
        <v/>
      </c>
      <c r="V209" s="16" t="str">
        <f>IF(LEN(入力ｼｰﾄ!$D$235)&lt;入力ｼｰﾄ!$O$8,"",MID(RIGHT(入力ｼｰﾄ!$D$235,入力ｼｰﾄ!$O$8),1,1))</f>
        <v/>
      </c>
      <c r="W209" s="17" t="str">
        <f>IF(LEN(入力ｼｰﾄ!$D$235)&lt;入力ｼｰﾄ!$O$7,"",MID(RIGHT(入力ｼｰﾄ!$D$235,入力ｼｰﾄ!$O$7),1,1))</f>
        <v/>
      </c>
      <c r="X209" s="16" t="str">
        <f>IF(LEN(入力ｼｰﾄ!$D$235)&lt;入力ｼｰﾄ!$O$6,"",MID(RIGHT(入力ｼｰﾄ!$D$235,入力ｼｰﾄ!$O$6),1,1))</f>
        <v/>
      </c>
      <c r="Y209" s="18" t="str">
        <f>IF(LEN(入力ｼｰﾄ!$D$235)&lt;入力ｼｰﾄ!$O$5,"",MID(RIGHT(入力ｼｰﾄ!$D$235,入力ｼｰﾄ!$O$5),1,1))</f>
        <v/>
      </c>
      <c r="Z209" s="16" t="str">
        <f>IF(LEN(入力ｼｰﾄ!$D$235)&lt;入力ｼｰﾄ!$O$4,"",MID(RIGHT(入力ｼｰﾄ!$D$235,入力ｼｰﾄ!$O$4),1,1))</f>
        <v/>
      </c>
      <c r="AA209" s="16" t="str">
        <f>IF(LEN(入力ｼｰﾄ!$D$235)&lt;入力ｼｰﾄ!$O$3,"",MID(RIGHT(入力ｼｰﾄ!$D$235,入力ｼｰﾄ!$O$3),1,1))</f>
        <v/>
      </c>
      <c r="AB209" s="19" t="str">
        <f>IF(LEN(入力ｼｰﾄ!$D$235)&lt;入力ｼｰﾄ!$O$2,"",MID(RIGHT(入力ｼｰﾄ!$D$235,入力ｼｰﾄ!$O$2),1,1))</f>
        <v/>
      </c>
      <c r="AC209" s="106" t="str">
        <f>IF(LEN(入力ｼｰﾄ!$D$236)&lt;入力ｼｰﾄ!$O$16,"",MID(RIGHT(入力ｼｰﾄ!$D$236,入力ｼｰﾄ!$O$16),1,1))</f>
        <v/>
      </c>
      <c r="AD209" s="107" t="str">
        <f>IF(LEN(入力ｼｰﾄ!$D$236)&lt;入力ｼｰﾄ!$O$15,"",MID(RIGHT(入力ｼｰﾄ!$D$236,入力ｼｰﾄ!$O$15),1,1))</f>
        <v/>
      </c>
      <c r="AE209" s="107" t="str">
        <f>IF(LEN(入力ｼｰﾄ!$D$236)&lt;入力ｼｰﾄ!$O$8,"",MID(RIGHT(入力ｼｰﾄ!$D$236,入力ｼｰﾄ!$O$8),1,1))</f>
        <v/>
      </c>
      <c r="AF209" s="108" t="str">
        <f>IF(LEN(入力ｼｰﾄ!$D$236)&lt;入力ｼｰﾄ!$O$7,"",MID(RIGHT(入力ｼｰﾄ!$D$236,入力ｼｰﾄ!$O$7),1,1))</f>
        <v/>
      </c>
      <c r="AG209" s="107" t="str">
        <f>IF(LEN(入力ｼｰﾄ!$D$236)&lt;入力ｼｰﾄ!$O$6,"",MID(RIGHT(入力ｼｰﾄ!$D$236,入力ｼｰﾄ!$O$6),1,1))</f>
        <v/>
      </c>
      <c r="AH209" s="109" t="str">
        <f>IF(LEN(入力ｼｰﾄ!$D$236)&lt;入力ｼｰﾄ!$O$5,"",MID(RIGHT(入力ｼｰﾄ!$D$236,入力ｼｰﾄ!$O$5),1,1))</f>
        <v/>
      </c>
      <c r="AI209" s="107" t="str">
        <f>IF(LEN(入力ｼｰﾄ!$D$236)&lt;入力ｼｰﾄ!$O$4,"",MID(RIGHT(入力ｼｰﾄ!$D$236,入力ｼｰﾄ!$O$4),1,1))</f>
        <v/>
      </c>
      <c r="AJ209" s="107" t="str">
        <f>IF(LEN(入力ｼｰﾄ!$D$236)&lt;入力ｼｰﾄ!$O$3,"",MID(RIGHT(入力ｼｰﾄ!$D$236,入力ｼｰﾄ!$O$3),1,1))</f>
        <v/>
      </c>
      <c r="AK209" s="114" t="str">
        <f>IF(LEN(入力ｼｰﾄ!$D$236)&lt;入力ｼｰﾄ!$O$2,"",MID(RIGHT(入力ｼｰﾄ!$D$236,入力ｼｰﾄ!$O$2),1,1))</f>
        <v/>
      </c>
      <c r="AL209" s="15" t="str">
        <f>IF(LEN(入力ｼｰﾄ!$D$237)&lt;入力ｼｰﾄ!$O$16,"",MID(RIGHT(入力ｼｰﾄ!$D$237,入力ｼｰﾄ!$O$16),1,1))</f>
        <v/>
      </c>
      <c r="AM209" s="16" t="str">
        <f>IF(LEN(入力ｼｰﾄ!$D$237)&lt;入力ｼｰﾄ!$O$15,"",MID(RIGHT(入力ｼｰﾄ!$D$237,入力ｼｰﾄ!$O$15),1,1))</f>
        <v/>
      </c>
      <c r="AN209" s="16" t="str">
        <f>IF(LEN(入力ｼｰﾄ!$D$237)&lt;入力ｼｰﾄ!$O$8,"",MID(RIGHT(入力ｼｰﾄ!$D$237,入力ｼｰﾄ!$O$8),1,1))</f>
        <v/>
      </c>
      <c r="AO209" s="17" t="str">
        <f>IF(LEN(入力ｼｰﾄ!$D$237)&lt;入力ｼｰﾄ!$O$7,"",MID(RIGHT(入力ｼｰﾄ!$D$237,入力ｼｰﾄ!$O$7),1,1))</f>
        <v/>
      </c>
      <c r="AP209" s="16" t="str">
        <f>IF(LEN(入力ｼｰﾄ!$D$237)&lt;入力ｼｰﾄ!$O$6,"",MID(RIGHT(入力ｼｰﾄ!$D$237,入力ｼｰﾄ!$O$6),1,1))</f>
        <v/>
      </c>
      <c r="AQ209" s="18" t="str">
        <f>IF(LEN(入力ｼｰﾄ!$D$237)&lt;入力ｼｰﾄ!$O$5,"",MID(RIGHT(入力ｼｰﾄ!$D$237,入力ｼｰﾄ!$O$5),1,1))</f>
        <v/>
      </c>
      <c r="AR209" s="16" t="str">
        <f>IF(LEN(入力ｼｰﾄ!$D$237)&lt;入力ｼｰﾄ!$O$4,"",MID(RIGHT(入力ｼｰﾄ!$D$237,入力ｼｰﾄ!$O$4),1,1))</f>
        <v/>
      </c>
      <c r="AS209" s="16" t="str">
        <f>IF(LEN(入力ｼｰﾄ!$D$237)&lt;入力ｼｰﾄ!$O$3,"",MID(RIGHT(入力ｼｰﾄ!$D$237,入力ｼｰﾄ!$O$3),1,1))</f>
        <v/>
      </c>
      <c r="AT209" s="19" t="str">
        <f>IF(LEN(入力ｼｰﾄ!$D$237)&lt;入力ｼｰﾄ!$O$2,"",MID(RIGHT(入力ｼｰﾄ!$D$237,入力ｼｰﾄ!$O$2),1,1))</f>
        <v>0</v>
      </c>
      <c r="AU209" s="15" t="str">
        <f>IF(LEN(入力ｼｰﾄ!$D$238)&lt;入力ｼｰﾄ!$O$16,"",MID(RIGHT(入力ｼｰﾄ!$D$238,入力ｼｰﾄ!$O$16),1,1))</f>
        <v/>
      </c>
      <c r="AV209" s="16" t="str">
        <f>IF(LEN(入力ｼｰﾄ!$D$238)&lt;入力ｼｰﾄ!$O$15,"",MID(RIGHT(入力ｼｰﾄ!$D$238,入力ｼｰﾄ!$O$15),1,1))</f>
        <v/>
      </c>
      <c r="AW209" s="16" t="str">
        <f>IF(LEN(入力ｼｰﾄ!$D$238)&lt;入力ｼｰﾄ!$O$8,"",MID(RIGHT(入力ｼｰﾄ!$D$238,入力ｼｰﾄ!$O$8),1,1))</f>
        <v/>
      </c>
      <c r="AX209" s="17" t="str">
        <f>IF(LEN(入力ｼｰﾄ!$D$238)&lt;入力ｼｰﾄ!$O$7,"",MID(RIGHT(入力ｼｰﾄ!$D$238,入力ｼｰﾄ!$O$7),1,1))</f>
        <v/>
      </c>
      <c r="AY209" s="16" t="str">
        <f>IF(LEN(入力ｼｰﾄ!$D$238)&lt;入力ｼｰﾄ!$O$6,"",MID(RIGHT(入力ｼｰﾄ!$D$238,入力ｼｰﾄ!$O$6),1,1))</f>
        <v/>
      </c>
      <c r="AZ209" s="18" t="str">
        <f>IF(LEN(入力ｼｰﾄ!$D$238)&lt;入力ｼｰﾄ!$O$5,"",MID(RIGHT(入力ｼｰﾄ!$D$238,入力ｼｰﾄ!$O$5),1,1))</f>
        <v/>
      </c>
      <c r="BA209" s="16" t="str">
        <f>IF(LEN(入力ｼｰﾄ!$D$238)&lt;入力ｼｰﾄ!$O$4,"",MID(RIGHT(入力ｼｰﾄ!$D$238,入力ｼｰﾄ!$O$4),1,1))</f>
        <v/>
      </c>
      <c r="BB209" s="16" t="str">
        <f>IF(LEN(入力ｼｰﾄ!$D$238)&lt;入力ｼｰﾄ!$O$3,"",MID(RIGHT(入力ｼｰﾄ!$D$238,入力ｼｰﾄ!$O$3),1,1))</f>
        <v/>
      </c>
      <c r="BC209" s="16" t="str">
        <f>IF(LEN(入力ｼｰﾄ!$D$238)&lt;入力ｼｰﾄ!$O$2,"",MID(RIGHT(入力ｼｰﾄ!$D$238,入力ｼｰﾄ!$O$2),1,1))</f>
        <v>0</v>
      </c>
      <c r="BD209" s="189"/>
      <c r="BE209" s="190"/>
      <c r="BF209" s="190"/>
      <c r="BG209" s="191"/>
    </row>
    <row r="210" spans="1:61" ht="20.25" customHeight="1">
      <c r="A210" s="211">
        <f>入力ｼｰﾄ!$E$233</f>
        <v>0</v>
      </c>
      <c r="B210" s="209"/>
      <c r="C210" s="209"/>
      <c r="D210" s="209"/>
      <c r="E210" s="209"/>
      <c r="F210" s="209"/>
      <c r="G210" s="209"/>
      <c r="H210" s="209"/>
      <c r="I210" s="209"/>
      <c r="J210" s="210"/>
      <c r="K210" s="15" t="str">
        <f>IF(LEN(入力ｼｰﾄ!$E$234)&lt;入力ｼｰﾄ!$O$16,"",MID(RIGHT(入力ｼｰﾄ!$E$234,入力ｼｰﾄ!$O$16),1,1))</f>
        <v/>
      </c>
      <c r="L210" s="16" t="str">
        <f>IF(LEN(入力ｼｰﾄ!$E$234)&lt;入力ｼｰﾄ!$O$15,"",MID(RIGHT(入力ｼｰﾄ!$E$234,入力ｼｰﾄ!$O$15),1,1))</f>
        <v/>
      </c>
      <c r="M210" s="16" t="str">
        <f>IF(LEN(入力ｼｰﾄ!$E$234)&lt;入力ｼｰﾄ!$O$8,"",MID(RIGHT(入力ｼｰﾄ!$E$234,入力ｼｰﾄ!$O$8),1,1))</f>
        <v/>
      </c>
      <c r="N210" s="17" t="str">
        <f>IF(LEN(入力ｼｰﾄ!$E$234)&lt;入力ｼｰﾄ!$O$7,"",MID(RIGHT(入力ｼｰﾄ!$E$234,入力ｼｰﾄ!$O$7),1,1))</f>
        <v/>
      </c>
      <c r="O210" s="16" t="str">
        <f>IF(LEN(入力ｼｰﾄ!$E$234)&lt;入力ｼｰﾄ!$O$6,"",MID(RIGHT(入力ｼｰﾄ!$E$234,入力ｼｰﾄ!$O$6),1,1))</f>
        <v/>
      </c>
      <c r="P210" s="18" t="str">
        <f>IF(LEN(入力ｼｰﾄ!$E$234)&lt;入力ｼｰﾄ!$O$5,"",MID(RIGHT(入力ｼｰﾄ!$E$234,入力ｼｰﾄ!$O$5),1,1))</f>
        <v/>
      </c>
      <c r="Q210" s="16" t="str">
        <f>IF(LEN(入力ｼｰﾄ!$E$234)&lt;入力ｼｰﾄ!$O$4,"",MID(RIGHT(入力ｼｰﾄ!$E$234,入力ｼｰﾄ!$O$4),1,1))</f>
        <v/>
      </c>
      <c r="R210" s="16" t="str">
        <f>IF(LEN(入力ｼｰﾄ!$E$234)&lt;入力ｼｰﾄ!$O$3,"",MID(RIGHT(入力ｼｰﾄ!$E$234,入力ｼｰﾄ!$O$3),1,1))</f>
        <v/>
      </c>
      <c r="S210" s="19" t="str">
        <f>IF(LEN(入力ｼｰﾄ!$E$234)&lt;入力ｼｰﾄ!$O$2,"",MID(RIGHT(入力ｼｰﾄ!$E$234,入力ｼｰﾄ!$O$2),1,1))</f>
        <v/>
      </c>
      <c r="T210" s="15" t="str">
        <f>IF(LEN(入力ｼｰﾄ!$E$235)&lt;入力ｼｰﾄ!$O$16,"",MID(RIGHT(入力ｼｰﾄ!$E$235,入力ｼｰﾄ!$O$16),1,1))</f>
        <v/>
      </c>
      <c r="U210" s="16" t="str">
        <f>IF(LEN(入力ｼｰﾄ!$E$235)&lt;入力ｼｰﾄ!$O$15,"",MID(RIGHT(入力ｼｰﾄ!$E$235,入力ｼｰﾄ!$O$15),1,1))</f>
        <v/>
      </c>
      <c r="V210" s="16" t="str">
        <f>IF(LEN(入力ｼｰﾄ!$E$235)&lt;入力ｼｰﾄ!$O$8,"",MID(RIGHT(入力ｼｰﾄ!$E$235,入力ｼｰﾄ!$O$8),1,1))</f>
        <v/>
      </c>
      <c r="W210" s="17" t="str">
        <f>IF(LEN(入力ｼｰﾄ!$E$235)&lt;入力ｼｰﾄ!$O$7,"",MID(RIGHT(入力ｼｰﾄ!$E$235,入力ｼｰﾄ!$O$7),1,1))</f>
        <v/>
      </c>
      <c r="X210" s="16" t="str">
        <f>IF(LEN(入力ｼｰﾄ!$E$235)&lt;入力ｼｰﾄ!$O$6,"",MID(RIGHT(入力ｼｰﾄ!$E$235,入力ｼｰﾄ!$O$6),1,1))</f>
        <v/>
      </c>
      <c r="Y210" s="18" t="str">
        <f>IF(LEN(入力ｼｰﾄ!$E$235)&lt;入力ｼｰﾄ!$O$5,"",MID(RIGHT(入力ｼｰﾄ!$E$235,入力ｼｰﾄ!$O$5),1,1))</f>
        <v/>
      </c>
      <c r="Z210" s="16" t="str">
        <f>IF(LEN(入力ｼｰﾄ!$E$235)&lt;入力ｼｰﾄ!$O$4,"",MID(RIGHT(入力ｼｰﾄ!$E$235,入力ｼｰﾄ!$O$4),1,1))</f>
        <v/>
      </c>
      <c r="AA210" s="16" t="str">
        <f>IF(LEN(入力ｼｰﾄ!$E$235)&lt;入力ｼｰﾄ!$O$3,"",MID(RIGHT(入力ｼｰﾄ!$E$235,入力ｼｰﾄ!$O$3),1,1))</f>
        <v/>
      </c>
      <c r="AB210" s="19" t="str">
        <f>IF(LEN(入力ｼｰﾄ!$E$235)&lt;入力ｼｰﾄ!$O$2,"",MID(RIGHT(入力ｼｰﾄ!$E$235,入力ｼｰﾄ!$O$2),1,1))</f>
        <v/>
      </c>
      <c r="AC210" s="106" t="str">
        <f>IF(LEN(入力ｼｰﾄ!$E$236)&lt;入力ｼｰﾄ!$O$16,"",MID(RIGHT(入力ｼｰﾄ!$E$236,入力ｼｰﾄ!$O$16),1,1))</f>
        <v/>
      </c>
      <c r="AD210" s="107" t="str">
        <f>IF(LEN(入力ｼｰﾄ!$E$236)&lt;入力ｼｰﾄ!$O$15,"",MID(RIGHT(入力ｼｰﾄ!$E$236,入力ｼｰﾄ!$O$15),1,1))</f>
        <v/>
      </c>
      <c r="AE210" s="107" t="str">
        <f>IF(LEN(入力ｼｰﾄ!$E$236)&lt;入力ｼｰﾄ!$O$8,"",MID(RIGHT(入力ｼｰﾄ!$E$236,入力ｼｰﾄ!$O$8),1,1))</f>
        <v/>
      </c>
      <c r="AF210" s="108" t="str">
        <f>IF(LEN(入力ｼｰﾄ!$E$236)&lt;入力ｼｰﾄ!$O$7,"",MID(RIGHT(入力ｼｰﾄ!$E$236,入力ｼｰﾄ!$O$7),1,1))</f>
        <v/>
      </c>
      <c r="AG210" s="107" t="str">
        <f>IF(LEN(入力ｼｰﾄ!$E$236)&lt;入力ｼｰﾄ!$O$6,"",MID(RIGHT(入力ｼｰﾄ!$E$236,入力ｼｰﾄ!$O$6),1,1))</f>
        <v/>
      </c>
      <c r="AH210" s="109" t="str">
        <f>IF(LEN(入力ｼｰﾄ!$E$236)&lt;入力ｼｰﾄ!$O$5,"",MID(RIGHT(入力ｼｰﾄ!$E$236,入力ｼｰﾄ!$O$5),1,1))</f>
        <v/>
      </c>
      <c r="AI210" s="107" t="str">
        <f>IF(LEN(入力ｼｰﾄ!$E$236)&lt;入力ｼｰﾄ!$O$4,"",MID(RIGHT(入力ｼｰﾄ!$E$236,入力ｼｰﾄ!$O$4),1,1))</f>
        <v/>
      </c>
      <c r="AJ210" s="107" t="str">
        <f>IF(LEN(入力ｼｰﾄ!$E$236)&lt;入力ｼｰﾄ!$O$3,"",MID(RIGHT(入力ｼｰﾄ!$E$236,入力ｼｰﾄ!$O$3),1,1))</f>
        <v/>
      </c>
      <c r="AK210" s="114" t="str">
        <f>IF(LEN(入力ｼｰﾄ!$E$236)&lt;入力ｼｰﾄ!$O$2,"",MID(RIGHT(入力ｼｰﾄ!$E$236,入力ｼｰﾄ!$O$2),1,1))</f>
        <v/>
      </c>
      <c r="AL210" s="15" t="str">
        <f>IF(LEN(入力ｼｰﾄ!$E$237)&lt;入力ｼｰﾄ!$O$16,"",MID(RIGHT(入力ｼｰﾄ!$E$237,入力ｼｰﾄ!$O$16),1,1))</f>
        <v/>
      </c>
      <c r="AM210" s="16" t="str">
        <f>IF(LEN(入力ｼｰﾄ!$E$237)&lt;入力ｼｰﾄ!$O$15,"",MID(RIGHT(入力ｼｰﾄ!$E$237,入力ｼｰﾄ!$O$15),1,1))</f>
        <v/>
      </c>
      <c r="AN210" s="16" t="str">
        <f>IF(LEN(入力ｼｰﾄ!$E$237)&lt;入力ｼｰﾄ!$O$8,"",MID(RIGHT(入力ｼｰﾄ!$E$237,入力ｼｰﾄ!$O$8),1,1))</f>
        <v/>
      </c>
      <c r="AO210" s="17" t="str">
        <f>IF(LEN(入力ｼｰﾄ!$E$237)&lt;入力ｼｰﾄ!$O$7,"",MID(RIGHT(入力ｼｰﾄ!$E$237,入力ｼｰﾄ!$O$7),1,1))</f>
        <v/>
      </c>
      <c r="AP210" s="16" t="str">
        <f>IF(LEN(入力ｼｰﾄ!$E$237)&lt;入力ｼｰﾄ!$O$6,"",MID(RIGHT(入力ｼｰﾄ!$E$237,入力ｼｰﾄ!$O$6),1,1))</f>
        <v/>
      </c>
      <c r="AQ210" s="18" t="str">
        <f>IF(LEN(入力ｼｰﾄ!$E$237)&lt;入力ｼｰﾄ!$O$5,"",MID(RIGHT(入力ｼｰﾄ!$E$237,入力ｼｰﾄ!$O$5),1,1))</f>
        <v/>
      </c>
      <c r="AR210" s="16" t="str">
        <f>IF(LEN(入力ｼｰﾄ!$E$237)&lt;入力ｼｰﾄ!$O$4,"",MID(RIGHT(入力ｼｰﾄ!$E$237,入力ｼｰﾄ!$O$4),1,1))</f>
        <v/>
      </c>
      <c r="AS210" s="16" t="str">
        <f>IF(LEN(入力ｼｰﾄ!$E$237)&lt;入力ｼｰﾄ!$O$3,"",MID(RIGHT(入力ｼｰﾄ!$E$237,入力ｼｰﾄ!$O$3),1,1))</f>
        <v/>
      </c>
      <c r="AT210" s="19" t="str">
        <f>IF(LEN(入力ｼｰﾄ!$E$237)&lt;入力ｼｰﾄ!$O$2,"",MID(RIGHT(入力ｼｰﾄ!$E$237,入力ｼｰﾄ!$O$2),1,1))</f>
        <v>0</v>
      </c>
      <c r="AU210" s="15" t="str">
        <f>IF(LEN(入力ｼｰﾄ!$E$238)&lt;入力ｼｰﾄ!$O$16,"",MID(RIGHT(入力ｼｰﾄ!$E$238,入力ｼｰﾄ!$O$16),1,1))</f>
        <v/>
      </c>
      <c r="AV210" s="16" t="str">
        <f>IF(LEN(入力ｼｰﾄ!$E$238)&lt;入力ｼｰﾄ!$O$15,"",MID(RIGHT(入力ｼｰﾄ!$E$238,入力ｼｰﾄ!$O$15),1,1))</f>
        <v/>
      </c>
      <c r="AW210" s="16" t="str">
        <f>IF(LEN(入力ｼｰﾄ!$E$238)&lt;入力ｼｰﾄ!$O$8,"",MID(RIGHT(入力ｼｰﾄ!$E$238,入力ｼｰﾄ!$O$8),1,1))</f>
        <v/>
      </c>
      <c r="AX210" s="17" t="str">
        <f>IF(LEN(入力ｼｰﾄ!$E$238)&lt;入力ｼｰﾄ!$O$7,"",MID(RIGHT(入力ｼｰﾄ!$E$238,入力ｼｰﾄ!$O$7),1,1))</f>
        <v/>
      </c>
      <c r="AY210" s="16" t="str">
        <f>IF(LEN(入力ｼｰﾄ!$E$238)&lt;入力ｼｰﾄ!$O$6,"",MID(RIGHT(入力ｼｰﾄ!$E$238,入力ｼｰﾄ!$O$6),1,1))</f>
        <v/>
      </c>
      <c r="AZ210" s="18" t="str">
        <f>IF(LEN(入力ｼｰﾄ!$E$238)&lt;入力ｼｰﾄ!$O$5,"",MID(RIGHT(入力ｼｰﾄ!$E$238,入力ｼｰﾄ!$O$5),1,1))</f>
        <v/>
      </c>
      <c r="BA210" s="16" t="str">
        <f>IF(LEN(入力ｼｰﾄ!$E$238)&lt;入力ｼｰﾄ!$O$4,"",MID(RIGHT(入力ｼｰﾄ!$E$238,入力ｼｰﾄ!$O$4),1,1))</f>
        <v/>
      </c>
      <c r="BB210" s="16" t="str">
        <f>IF(LEN(入力ｼｰﾄ!$E$238)&lt;入力ｼｰﾄ!$O$3,"",MID(RIGHT(入力ｼｰﾄ!$E$238,入力ｼｰﾄ!$O$3),1,1))</f>
        <v/>
      </c>
      <c r="BC210" s="16" t="str">
        <f>IF(LEN(入力ｼｰﾄ!$E$238)&lt;入力ｼｰﾄ!$O$2,"",MID(RIGHT(入力ｼｰﾄ!$E$238,入力ｼｰﾄ!$O$2),1,1))</f>
        <v>0</v>
      </c>
      <c r="BD210" s="189"/>
      <c r="BE210" s="190"/>
      <c r="BF210" s="190"/>
      <c r="BG210" s="191"/>
      <c r="BI210" s="86" t="s">
        <v>120</v>
      </c>
    </row>
    <row r="211" spans="1:61" ht="20.25" customHeight="1">
      <c r="A211" s="211">
        <f>入力ｼｰﾄ!$F$233</f>
        <v>0</v>
      </c>
      <c r="B211" s="209"/>
      <c r="C211" s="209"/>
      <c r="D211" s="209"/>
      <c r="E211" s="209"/>
      <c r="F211" s="209"/>
      <c r="G211" s="209"/>
      <c r="H211" s="209"/>
      <c r="I211" s="209"/>
      <c r="J211" s="210"/>
      <c r="K211" s="15" t="str">
        <f>IF(LEN(入力ｼｰﾄ!$F$234)&lt;入力ｼｰﾄ!$O$16,"",MID(RIGHT(入力ｼｰﾄ!$F$234,入力ｼｰﾄ!$O$16),1,1))</f>
        <v/>
      </c>
      <c r="L211" s="16" t="str">
        <f>IF(LEN(入力ｼｰﾄ!$F$234)&lt;入力ｼｰﾄ!$O$15,"",MID(RIGHT(入力ｼｰﾄ!$F$234,入力ｼｰﾄ!$O$15),1,1))</f>
        <v/>
      </c>
      <c r="M211" s="16" t="str">
        <f>IF(LEN(入力ｼｰﾄ!$F$234)&lt;入力ｼｰﾄ!$O$8,"",MID(RIGHT(入力ｼｰﾄ!$F$234,入力ｼｰﾄ!$O$8),1,1))</f>
        <v/>
      </c>
      <c r="N211" s="17" t="str">
        <f>IF(LEN(入力ｼｰﾄ!$F$234)&lt;入力ｼｰﾄ!$O$7,"",MID(RIGHT(入力ｼｰﾄ!$F$234,入力ｼｰﾄ!$O$7),1,1))</f>
        <v/>
      </c>
      <c r="O211" s="16" t="str">
        <f>IF(LEN(入力ｼｰﾄ!$F$234)&lt;入力ｼｰﾄ!$O$6,"",MID(RIGHT(入力ｼｰﾄ!$F$234,入力ｼｰﾄ!$O$6),1,1))</f>
        <v/>
      </c>
      <c r="P211" s="18" t="str">
        <f>IF(LEN(入力ｼｰﾄ!$F$234)&lt;入力ｼｰﾄ!$O$5,"",MID(RIGHT(入力ｼｰﾄ!$F$234,入力ｼｰﾄ!$O$5),1,1))</f>
        <v/>
      </c>
      <c r="Q211" s="16" t="str">
        <f>IF(LEN(入力ｼｰﾄ!$F$234)&lt;入力ｼｰﾄ!$O$4,"",MID(RIGHT(入力ｼｰﾄ!$F$234,入力ｼｰﾄ!$O$4),1,1))</f>
        <v/>
      </c>
      <c r="R211" s="16" t="str">
        <f>IF(LEN(入力ｼｰﾄ!$F$234)&lt;入力ｼｰﾄ!$O$3,"",MID(RIGHT(入力ｼｰﾄ!$F$234,入力ｼｰﾄ!$O$3),1,1))</f>
        <v/>
      </c>
      <c r="S211" s="19" t="str">
        <f>IF(LEN(入力ｼｰﾄ!$F$234)&lt;入力ｼｰﾄ!$O$2,"",MID(RIGHT(入力ｼｰﾄ!$F$234,入力ｼｰﾄ!$O$2),1,1))</f>
        <v/>
      </c>
      <c r="T211" s="15" t="str">
        <f>IF(LEN(入力ｼｰﾄ!$F$235)&lt;入力ｼｰﾄ!$O$16,"",MID(RIGHT(入力ｼｰﾄ!$F$235,入力ｼｰﾄ!$O$16),1,1))</f>
        <v/>
      </c>
      <c r="U211" s="16" t="str">
        <f>IF(LEN(入力ｼｰﾄ!$F$235)&lt;入力ｼｰﾄ!$O$15,"",MID(RIGHT(入力ｼｰﾄ!$F$235,入力ｼｰﾄ!$O$15),1,1))</f>
        <v/>
      </c>
      <c r="V211" s="16" t="str">
        <f>IF(LEN(入力ｼｰﾄ!$F$235)&lt;入力ｼｰﾄ!$O$8,"",MID(RIGHT(入力ｼｰﾄ!$F$235,入力ｼｰﾄ!$O$8),1,1))</f>
        <v/>
      </c>
      <c r="W211" s="17" t="str">
        <f>IF(LEN(入力ｼｰﾄ!$F$235)&lt;入力ｼｰﾄ!$O$7,"",MID(RIGHT(入力ｼｰﾄ!$F$235,入力ｼｰﾄ!$O$7),1,1))</f>
        <v/>
      </c>
      <c r="X211" s="16" t="str">
        <f>IF(LEN(入力ｼｰﾄ!$F$235)&lt;入力ｼｰﾄ!$O$6,"",MID(RIGHT(入力ｼｰﾄ!$F$235,入力ｼｰﾄ!$O$6),1,1))</f>
        <v/>
      </c>
      <c r="Y211" s="18" t="str">
        <f>IF(LEN(入力ｼｰﾄ!$F$235)&lt;入力ｼｰﾄ!$O$5,"",MID(RIGHT(入力ｼｰﾄ!$F$235,入力ｼｰﾄ!$O$5),1,1))</f>
        <v/>
      </c>
      <c r="Z211" s="16" t="str">
        <f>IF(LEN(入力ｼｰﾄ!$F$235)&lt;入力ｼｰﾄ!$O$4,"",MID(RIGHT(入力ｼｰﾄ!$F$235,入力ｼｰﾄ!$O$4),1,1))</f>
        <v/>
      </c>
      <c r="AA211" s="16" t="str">
        <f>IF(LEN(入力ｼｰﾄ!$F$235)&lt;入力ｼｰﾄ!$O$3,"",MID(RIGHT(入力ｼｰﾄ!$F$235,入力ｼｰﾄ!$O$3),1,1))</f>
        <v/>
      </c>
      <c r="AB211" s="19" t="str">
        <f>IF(LEN(入力ｼｰﾄ!$F$235)&lt;入力ｼｰﾄ!$O$2,"",MID(RIGHT(入力ｼｰﾄ!$F$235,入力ｼｰﾄ!$O$2),1,1))</f>
        <v/>
      </c>
      <c r="AC211" s="106" t="str">
        <f>IF(LEN(入力ｼｰﾄ!$F$236)&lt;入力ｼｰﾄ!$O$16,"",MID(RIGHT(入力ｼｰﾄ!$F$236,入力ｼｰﾄ!$O$16),1,1))</f>
        <v/>
      </c>
      <c r="AD211" s="107" t="str">
        <f>IF(LEN(入力ｼｰﾄ!$F$236)&lt;入力ｼｰﾄ!$O$15,"",MID(RIGHT(入力ｼｰﾄ!$F$236,入力ｼｰﾄ!$O$15),1,1))</f>
        <v/>
      </c>
      <c r="AE211" s="107" t="str">
        <f>IF(LEN(入力ｼｰﾄ!$F$236)&lt;入力ｼｰﾄ!$O$8,"",MID(RIGHT(入力ｼｰﾄ!$F$236,入力ｼｰﾄ!$O$8),1,1))</f>
        <v/>
      </c>
      <c r="AF211" s="108" t="str">
        <f>IF(LEN(入力ｼｰﾄ!$F$236)&lt;入力ｼｰﾄ!$O$7,"",MID(RIGHT(入力ｼｰﾄ!$F$236,入力ｼｰﾄ!$O$7),1,1))</f>
        <v/>
      </c>
      <c r="AG211" s="107" t="str">
        <f>IF(LEN(入力ｼｰﾄ!$F$236)&lt;入力ｼｰﾄ!$O$6,"",MID(RIGHT(入力ｼｰﾄ!$F$236,入力ｼｰﾄ!$O$6),1,1))</f>
        <v/>
      </c>
      <c r="AH211" s="109" t="str">
        <f>IF(LEN(入力ｼｰﾄ!$F$236)&lt;入力ｼｰﾄ!$O$5,"",MID(RIGHT(入力ｼｰﾄ!$F$236,入力ｼｰﾄ!$O$5),1,1))</f>
        <v/>
      </c>
      <c r="AI211" s="107" t="str">
        <f>IF(LEN(入力ｼｰﾄ!$F$236)&lt;入力ｼｰﾄ!$O$4,"",MID(RIGHT(入力ｼｰﾄ!$F$236,入力ｼｰﾄ!$O$4),1,1))</f>
        <v/>
      </c>
      <c r="AJ211" s="107" t="str">
        <f>IF(LEN(入力ｼｰﾄ!$F$236)&lt;入力ｼｰﾄ!$O$3,"",MID(RIGHT(入力ｼｰﾄ!$F$236,入力ｼｰﾄ!$O$3),1,1))</f>
        <v/>
      </c>
      <c r="AK211" s="114" t="str">
        <f>IF(LEN(入力ｼｰﾄ!$F$236)&lt;入力ｼｰﾄ!$O$2,"",MID(RIGHT(入力ｼｰﾄ!$F$236,入力ｼｰﾄ!$O$2),1,1))</f>
        <v/>
      </c>
      <c r="AL211" s="15" t="str">
        <f>IF(LEN(入力ｼｰﾄ!$F$237)&lt;入力ｼｰﾄ!$O$16,"",MID(RIGHT(入力ｼｰﾄ!$F$237,入力ｼｰﾄ!$O$16),1,1))</f>
        <v/>
      </c>
      <c r="AM211" s="16" t="str">
        <f>IF(LEN(入力ｼｰﾄ!$F$237)&lt;入力ｼｰﾄ!$O$15,"",MID(RIGHT(入力ｼｰﾄ!$F$237,入力ｼｰﾄ!$O$15),1,1))</f>
        <v/>
      </c>
      <c r="AN211" s="16" t="str">
        <f>IF(LEN(入力ｼｰﾄ!$F$237)&lt;入力ｼｰﾄ!$O$8,"",MID(RIGHT(入力ｼｰﾄ!$F$237,入力ｼｰﾄ!$O$8),1,1))</f>
        <v/>
      </c>
      <c r="AO211" s="17" t="str">
        <f>IF(LEN(入力ｼｰﾄ!$F$237)&lt;入力ｼｰﾄ!$O$7,"",MID(RIGHT(入力ｼｰﾄ!$F$237,入力ｼｰﾄ!$O$7),1,1))</f>
        <v/>
      </c>
      <c r="AP211" s="16" t="str">
        <f>IF(LEN(入力ｼｰﾄ!$F$237)&lt;入力ｼｰﾄ!$O$6,"",MID(RIGHT(入力ｼｰﾄ!$F$237,入力ｼｰﾄ!$O$6),1,1))</f>
        <v/>
      </c>
      <c r="AQ211" s="18" t="str">
        <f>IF(LEN(入力ｼｰﾄ!$F$237)&lt;入力ｼｰﾄ!$O$5,"",MID(RIGHT(入力ｼｰﾄ!$F$237,入力ｼｰﾄ!$O$5),1,1))</f>
        <v/>
      </c>
      <c r="AR211" s="16" t="str">
        <f>IF(LEN(入力ｼｰﾄ!$F$237)&lt;入力ｼｰﾄ!$O$4,"",MID(RIGHT(入力ｼｰﾄ!$F$237,入力ｼｰﾄ!$O$4),1,1))</f>
        <v/>
      </c>
      <c r="AS211" s="16" t="str">
        <f>IF(LEN(入力ｼｰﾄ!$F$237)&lt;入力ｼｰﾄ!$O$3,"",MID(RIGHT(入力ｼｰﾄ!$F$237,入力ｼｰﾄ!$O$3),1,1))</f>
        <v/>
      </c>
      <c r="AT211" s="19" t="str">
        <f>IF(LEN(入力ｼｰﾄ!$F$237)&lt;入力ｼｰﾄ!$O$2,"",MID(RIGHT(入力ｼｰﾄ!$F$237,入力ｼｰﾄ!$O$2),1,1))</f>
        <v>0</v>
      </c>
      <c r="AU211" s="15" t="str">
        <f>IF(LEN(入力ｼｰﾄ!$F$238)&lt;入力ｼｰﾄ!$O$16,"",MID(RIGHT(入力ｼｰﾄ!$F$238,入力ｼｰﾄ!$O$16),1,1))</f>
        <v/>
      </c>
      <c r="AV211" s="16" t="str">
        <f>IF(LEN(入力ｼｰﾄ!$F$238)&lt;入力ｼｰﾄ!$O$15,"",MID(RIGHT(入力ｼｰﾄ!$F$238,入力ｼｰﾄ!$O$15),1,1))</f>
        <v/>
      </c>
      <c r="AW211" s="16" t="str">
        <f>IF(LEN(入力ｼｰﾄ!$F$238)&lt;入力ｼｰﾄ!$O$8,"",MID(RIGHT(入力ｼｰﾄ!$F$238,入力ｼｰﾄ!$O$8),1,1))</f>
        <v/>
      </c>
      <c r="AX211" s="17" t="str">
        <f>IF(LEN(入力ｼｰﾄ!$F$238)&lt;入力ｼｰﾄ!$O$7,"",MID(RIGHT(入力ｼｰﾄ!$F$238,入力ｼｰﾄ!$O$7),1,1))</f>
        <v/>
      </c>
      <c r="AY211" s="16" t="str">
        <f>IF(LEN(入力ｼｰﾄ!$F$238)&lt;入力ｼｰﾄ!$O$6,"",MID(RIGHT(入力ｼｰﾄ!$F$238,入力ｼｰﾄ!$O$6),1,1))</f>
        <v/>
      </c>
      <c r="AZ211" s="18" t="str">
        <f>IF(LEN(入力ｼｰﾄ!$F$238)&lt;入力ｼｰﾄ!$O$5,"",MID(RIGHT(入力ｼｰﾄ!$F$238,入力ｼｰﾄ!$O$5),1,1))</f>
        <v/>
      </c>
      <c r="BA211" s="16" t="str">
        <f>IF(LEN(入力ｼｰﾄ!$F$238)&lt;入力ｼｰﾄ!$O$4,"",MID(RIGHT(入力ｼｰﾄ!$F$238,入力ｼｰﾄ!$O$4),1,1))</f>
        <v/>
      </c>
      <c r="BB211" s="16" t="str">
        <f>IF(LEN(入力ｼｰﾄ!$F$238)&lt;入力ｼｰﾄ!$O$3,"",MID(RIGHT(入力ｼｰﾄ!$F$238,入力ｼｰﾄ!$O$3),1,1))</f>
        <v/>
      </c>
      <c r="BC211" s="16" t="str">
        <f>IF(LEN(入力ｼｰﾄ!$F$238)&lt;入力ｼｰﾄ!$O$2,"",MID(RIGHT(入力ｼｰﾄ!$F$238,入力ｼｰﾄ!$O$2),1,1))</f>
        <v>0</v>
      </c>
      <c r="BD211" s="189"/>
      <c r="BE211" s="190"/>
      <c r="BF211" s="190"/>
      <c r="BG211" s="191"/>
    </row>
    <row r="212" spans="1:61" ht="20.25" customHeight="1">
      <c r="A212" s="211">
        <f>入力ｼｰﾄ!$G$233</f>
        <v>0</v>
      </c>
      <c r="B212" s="209"/>
      <c r="C212" s="209"/>
      <c r="D212" s="209"/>
      <c r="E212" s="209"/>
      <c r="F212" s="209"/>
      <c r="G212" s="209"/>
      <c r="H212" s="209"/>
      <c r="I212" s="209"/>
      <c r="J212" s="210"/>
      <c r="K212" s="15" t="str">
        <f>IF(LEN(入力ｼｰﾄ!$G$234)&lt;入力ｼｰﾄ!$O$16,"",MID(RIGHT(入力ｼｰﾄ!$G$234,入力ｼｰﾄ!$O$16),1,1))</f>
        <v/>
      </c>
      <c r="L212" s="16" t="str">
        <f>IF(LEN(入力ｼｰﾄ!$G$234)&lt;入力ｼｰﾄ!$O$15,"",MID(RIGHT(入力ｼｰﾄ!$G$234,入力ｼｰﾄ!$O$15),1,1))</f>
        <v/>
      </c>
      <c r="M212" s="16" t="str">
        <f>IF(LEN(入力ｼｰﾄ!$G$234)&lt;入力ｼｰﾄ!$O$8,"",MID(RIGHT(入力ｼｰﾄ!$G$234,入力ｼｰﾄ!$O$8),1,1))</f>
        <v/>
      </c>
      <c r="N212" s="17" t="str">
        <f>IF(LEN(入力ｼｰﾄ!$G$234)&lt;入力ｼｰﾄ!$O$7,"",MID(RIGHT(入力ｼｰﾄ!$G$234,入力ｼｰﾄ!$O$7),1,1))</f>
        <v/>
      </c>
      <c r="O212" s="16" t="str">
        <f>IF(LEN(入力ｼｰﾄ!$G$234)&lt;入力ｼｰﾄ!$O$6,"",MID(RIGHT(入力ｼｰﾄ!$G$234,入力ｼｰﾄ!$O$6),1,1))</f>
        <v/>
      </c>
      <c r="P212" s="18" t="str">
        <f>IF(LEN(入力ｼｰﾄ!$G$234)&lt;入力ｼｰﾄ!$O$5,"",MID(RIGHT(入力ｼｰﾄ!$G$234,入力ｼｰﾄ!$O$5),1,1))</f>
        <v/>
      </c>
      <c r="Q212" s="16" t="str">
        <f>IF(LEN(入力ｼｰﾄ!$G$234)&lt;入力ｼｰﾄ!$O$4,"",MID(RIGHT(入力ｼｰﾄ!$G$234,入力ｼｰﾄ!$O$4),1,1))</f>
        <v/>
      </c>
      <c r="R212" s="16" t="str">
        <f>IF(LEN(入力ｼｰﾄ!$G$234)&lt;入力ｼｰﾄ!$O$3,"",MID(RIGHT(入力ｼｰﾄ!$G$234,入力ｼｰﾄ!$O$3),1,1))</f>
        <v/>
      </c>
      <c r="S212" s="19" t="str">
        <f>IF(LEN(入力ｼｰﾄ!$G$234)&lt;入力ｼｰﾄ!$O$2,"",MID(RIGHT(入力ｼｰﾄ!$G$234,入力ｼｰﾄ!$O$2),1,1))</f>
        <v/>
      </c>
      <c r="T212" s="15" t="str">
        <f>IF(LEN(入力ｼｰﾄ!$G$235)&lt;入力ｼｰﾄ!$O$16,"",MID(RIGHT(入力ｼｰﾄ!$G$235,入力ｼｰﾄ!$O$16),1,1))</f>
        <v/>
      </c>
      <c r="U212" s="16" t="str">
        <f>IF(LEN(入力ｼｰﾄ!$G$235)&lt;入力ｼｰﾄ!$O$15,"",MID(RIGHT(入力ｼｰﾄ!$G$235,入力ｼｰﾄ!$O$15),1,1))</f>
        <v/>
      </c>
      <c r="V212" s="16" t="str">
        <f>IF(LEN(入力ｼｰﾄ!$G$235)&lt;入力ｼｰﾄ!$O$8,"",MID(RIGHT(入力ｼｰﾄ!$G$235,入力ｼｰﾄ!$O$8),1,1))</f>
        <v/>
      </c>
      <c r="W212" s="17" t="str">
        <f>IF(LEN(入力ｼｰﾄ!$G$235)&lt;入力ｼｰﾄ!$O$7,"",MID(RIGHT(入力ｼｰﾄ!$G$235,入力ｼｰﾄ!$O$7),1,1))</f>
        <v/>
      </c>
      <c r="X212" s="16" t="str">
        <f>IF(LEN(入力ｼｰﾄ!$G$235)&lt;入力ｼｰﾄ!$O$6,"",MID(RIGHT(入力ｼｰﾄ!$G$235,入力ｼｰﾄ!$O$6),1,1))</f>
        <v/>
      </c>
      <c r="Y212" s="18" t="str">
        <f>IF(LEN(入力ｼｰﾄ!$G$235)&lt;入力ｼｰﾄ!$O$5,"",MID(RIGHT(入力ｼｰﾄ!$G$235,入力ｼｰﾄ!$O$5),1,1))</f>
        <v/>
      </c>
      <c r="Z212" s="16" t="str">
        <f>IF(LEN(入力ｼｰﾄ!$G$235)&lt;入力ｼｰﾄ!$O$4,"",MID(RIGHT(入力ｼｰﾄ!$G$235,入力ｼｰﾄ!$O$4),1,1))</f>
        <v/>
      </c>
      <c r="AA212" s="16" t="str">
        <f>IF(LEN(入力ｼｰﾄ!$G$235)&lt;入力ｼｰﾄ!$O$3,"",MID(RIGHT(入力ｼｰﾄ!$G$235,入力ｼｰﾄ!$O$3),1,1))</f>
        <v/>
      </c>
      <c r="AB212" s="19" t="str">
        <f>IF(LEN(入力ｼｰﾄ!$G$235)&lt;入力ｼｰﾄ!$O$2,"",MID(RIGHT(入力ｼｰﾄ!$G$235,入力ｼｰﾄ!$O$2),1,1))</f>
        <v/>
      </c>
      <c r="AC212" s="106" t="str">
        <f>IF(LEN(入力ｼｰﾄ!$G$236)&lt;入力ｼｰﾄ!$O$16,"",MID(RIGHT(入力ｼｰﾄ!$G$236,入力ｼｰﾄ!$O$16),1,1))</f>
        <v/>
      </c>
      <c r="AD212" s="107" t="str">
        <f>IF(LEN(入力ｼｰﾄ!$G$236)&lt;入力ｼｰﾄ!$O$15,"",MID(RIGHT(入力ｼｰﾄ!$G$236,入力ｼｰﾄ!$O$15),1,1))</f>
        <v/>
      </c>
      <c r="AE212" s="107" t="str">
        <f>IF(LEN(入力ｼｰﾄ!$G$236)&lt;入力ｼｰﾄ!$O$8,"",MID(RIGHT(入力ｼｰﾄ!$G$236,入力ｼｰﾄ!$O$8),1,1))</f>
        <v/>
      </c>
      <c r="AF212" s="108" t="str">
        <f>IF(LEN(入力ｼｰﾄ!$G$236)&lt;入力ｼｰﾄ!$O$7,"",MID(RIGHT(入力ｼｰﾄ!$G$236,入力ｼｰﾄ!$O$7),1,1))</f>
        <v/>
      </c>
      <c r="AG212" s="107" t="str">
        <f>IF(LEN(入力ｼｰﾄ!$G$236)&lt;入力ｼｰﾄ!$O$6,"",MID(RIGHT(入力ｼｰﾄ!$G$236,入力ｼｰﾄ!$O$6),1,1))</f>
        <v/>
      </c>
      <c r="AH212" s="109" t="str">
        <f>IF(LEN(入力ｼｰﾄ!$G$236)&lt;入力ｼｰﾄ!$O$5,"",MID(RIGHT(入力ｼｰﾄ!$G$236,入力ｼｰﾄ!$O$5),1,1))</f>
        <v/>
      </c>
      <c r="AI212" s="107" t="str">
        <f>IF(LEN(入力ｼｰﾄ!$G$236)&lt;入力ｼｰﾄ!$O$4,"",MID(RIGHT(入力ｼｰﾄ!$G$236,入力ｼｰﾄ!$O$4),1,1))</f>
        <v/>
      </c>
      <c r="AJ212" s="107" t="str">
        <f>IF(LEN(入力ｼｰﾄ!$G$236)&lt;入力ｼｰﾄ!$O$3,"",MID(RIGHT(入力ｼｰﾄ!$G$236,入力ｼｰﾄ!$O$3),1,1))</f>
        <v/>
      </c>
      <c r="AK212" s="114" t="str">
        <f>IF(LEN(入力ｼｰﾄ!$G$236)&lt;入力ｼｰﾄ!$O$2,"",MID(RIGHT(入力ｼｰﾄ!$G$236,入力ｼｰﾄ!$O$2),1,1))</f>
        <v/>
      </c>
      <c r="AL212" s="15" t="str">
        <f>IF(LEN(入力ｼｰﾄ!$G$237)&lt;入力ｼｰﾄ!$O$16,"",MID(RIGHT(入力ｼｰﾄ!$G$237,入力ｼｰﾄ!$O$16),1,1))</f>
        <v/>
      </c>
      <c r="AM212" s="16" t="str">
        <f>IF(LEN(入力ｼｰﾄ!$G$237)&lt;入力ｼｰﾄ!$O$15,"",MID(RIGHT(入力ｼｰﾄ!$G$237,入力ｼｰﾄ!$O$15),1,1))</f>
        <v/>
      </c>
      <c r="AN212" s="16" t="str">
        <f>IF(LEN(入力ｼｰﾄ!$G$237)&lt;入力ｼｰﾄ!$O$8,"",MID(RIGHT(入力ｼｰﾄ!$G$237,入力ｼｰﾄ!$O$8),1,1))</f>
        <v/>
      </c>
      <c r="AO212" s="17" t="str">
        <f>IF(LEN(入力ｼｰﾄ!$G$237)&lt;入力ｼｰﾄ!$O$7,"",MID(RIGHT(入力ｼｰﾄ!$G$237,入力ｼｰﾄ!$O$7),1,1))</f>
        <v/>
      </c>
      <c r="AP212" s="16" t="str">
        <f>IF(LEN(入力ｼｰﾄ!$G$237)&lt;入力ｼｰﾄ!$O$6,"",MID(RIGHT(入力ｼｰﾄ!$G$237,入力ｼｰﾄ!$O$6),1,1))</f>
        <v/>
      </c>
      <c r="AQ212" s="18" t="str">
        <f>IF(LEN(入力ｼｰﾄ!$G$237)&lt;入力ｼｰﾄ!$O$5,"",MID(RIGHT(入力ｼｰﾄ!$G$237,入力ｼｰﾄ!$O$5),1,1))</f>
        <v/>
      </c>
      <c r="AR212" s="16" t="str">
        <f>IF(LEN(入力ｼｰﾄ!$G$237)&lt;入力ｼｰﾄ!$O$4,"",MID(RIGHT(入力ｼｰﾄ!$G$237,入力ｼｰﾄ!$O$4),1,1))</f>
        <v/>
      </c>
      <c r="AS212" s="16" t="str">
        <f>IF(LEN(入力ｼｰﾄ!$G$237)&lt;入力ｼｰﾄ!$O$3,"",MID(RIGHT(入力ｼｰﾄ!$G$237,入力ｼｰﾄ!$O$3),1,1))</f>
        <v/>
      </c>
      <c r="AT212" s="19" t="str">
        <f>IF(LEN(入力ｼｰﾄ!$G$237)&lt;入力ｼｰﾄ!$O$2,"",MID(RIGHT(入力ｼｰﾄ!$G$237,入力ｼｰﾄ!$O$2),1,1))</f>
        <v>0</v>
      </c>
      <c r="AU212" s="15" t="str">
        <f>IF(LEN(入力ｼｰﾄ!$G$238)&lt;入力ｼｰﾄ!$O$16,"",MID(RIGHT(入力ｼｰﾄ!$G$238,入力ｼｰﾄ!$O$16),1,1))</f>
        <v/>
      </c>
      <c r="AV212" s="16" t="str">
        <f>IF(LEN(入力ｼｰﾄ!$G$238)&lt;入力ｼｰﾄ!$O$15,"",MID(RIGHT(入力ｼｰﾄ!$G$238,入力ｼｰﾄ!$O$15),1,1))</f>
        <v/>
      </c>
      <c r="AW212" s="16" t="str">
        <f>IF(LEN(入力ｼｰﾄ!$G$238)&lt;入力ｼｰﾄ!$O$8,"",MID(RIGHT(入力ｼｰﾄ!$G$238,入力ｼｰﾄ!$O$8),1,1))</f>
        <v/>
      </c>
      <c r="AX212" s="17" t="str">
        <f>IF(LEN(入力ｼｰﾄ!$G$238)&lt;入力ｼｰﾄ!$O$7,"",MID(RIGHT(入力ｼｰﾄ!$G$238,入力ｼｰﾄ!$O$7),1,1))</f>
        <v/>
      </c>
      <c r="AY212" s="16" t="str">
        <f>IF(LEN(入力ｼｰﾄ!$G$238)&lt;入力ｼｰﾄ!$O$6,"",MID(RIGHT(入力ｼｰﾄ!$G$238,入力ｼｰﾄ!$O$6),1,1))</f>
        <v/>
      </c>
      <c r="AZ212" s="18" t="str">
        <f>IF(LEN(入力ｼｰﾄ!$G$238)&lt;入力ｼｰﾄ!$O$5,"",MID(RIGHT(入力ｼｰﾄ!$G$238,入力ｼｰﾄ!$O$5),1,1))</f>
        <v/>
      </c>
      <c r="BA212" s="16" t="str">
        <f>IF(LEN(入力ｼｰﾄ!$G$238)&lt;入力ｼｰﾄ!$O$4,"",MID(RIGHT(入力ｼｰﾄ!$G$238,入力ｼｰﾄ!$O$4),1,1))</f>
        <v/>
      </c>
      <c r="BB212" s="16" t="str">
        <f>IF(LEN(入力ｼｰﾄ!$G$238)&lt;入力ｼｰﾄ!$O$3,"",MID(RIGHT(入力ｼｰﾄ!$G$238,入力ｼｰﾄ!$O$3),1,1))</f>
        <v/>
      </c>
      <c r="BC212" s="16" t="str">
        <f>IF(LEN(入力ｼｰﾄ!$G$238)&lt;入力ｼｰﾄ!$O$2,"",MID(RIGHT(入力ｼｰﾄ!$G$238,入力ｼｰﾄ!$O$2),1,1))</f>
        <v>0</v>
      </c>
      <c r="BD212" s="189"/>
      <c r="BE212" s="190"/>
      <c r="BF212" s="190"/>
      <c r="BG212" s="191"/>
    </row>
    <row r="213" spans="1:61" ht="20.25" customHeight="1" thickBot="1">
      <c r="A213" s="204" t="s">
        <v>13</v>
      </c>
      <c r="B213" s="205"/>
      <c r="C213" s="205"/>
      <c r="D213" s="205"/>
      <c r="E213" s="205"/>
      <c r="F213" s="205"/>
      <c r="G213" s="205"/>
      <c r="H213" s="205"/>
      <c r="I213" s="205"/>
      <c r="J213" s="206"/>
      <c r="K213" s="20" t="str">
        <f>IF(LEN(入力ｼｰﾄ!$H$234)&lt;入力ｼｰﾄ!$O$16,"",MID(RIGHT(入力ｼｰﾄ!$H$234,入力ｼｰﾄ!$O$16),1,1))</f>
        <v/>
      </c>
      <c r="L213" s="21" t="str">
        <f>IF(LEN(入力ｼｰﾄ!$H$234)&lt;入力ｼｰﾄ!$O$15,"",MID(RIGHT(入力ｼｰﾄ!$H$234,入力ｼｰﾄ!$O$15),1,1))</f>
        <v/>
      </c>
      <c r="M213" s="21" t="str">
        <f>IF(LEN(入力ｼｰﾄ!$H$234)&lt;入力ｼｰﾄ!$O$8,"",MID(RIGHT(入力ｼｰﾄ!$H$234,入力ｼｰﾄ!$O$8),1,1))</f>
        <v/>
      </c>
      <c r="N213" s="22" t="str">
        <f>IF(LEN(入力ｼｰﾄ!$H$234)&lt;入力ｼｰﾄ!$O$7,"",MID(RIGHT(入力ｼｰﾄ!$H$234,入力ｼｰﾄ!$O$7),1,1))</f>
        <v/>
      </c>
      <c r="O213" s="21" t="str">
        <f>IF(LEN(入力ｼｰﾄ!$H$234)&lt;入力ｼｰﾄ!$O$6,"",MID(RIGHT(入力ｼｰﾄ!$H$234,入力ｼｰﾄ!$O$6),1,1))</f>
        <v/>
      </c>
      <c r="P213" s="23" t="str">
        <f>IF(LEN(入力ｼｰﾄ!$H$234)&lt;入力ｼｰﾄ!$O$5,"",MID(RIGHT(入力ｼｰﾄ!$H$234,入力ｼｰﾄ!$O$5),1,1))</f>
        <v/>
      </c>
      <c r="Q213" s="21" t="str">
        <f>IF(LEN(入力ｼｰﾄ!$H$234)&lt;入力ｼｰﾄ!$O$4,"",MID(RIGHT(入力ｼｰﾄ!$H$234,入力ｼｰﾄ!$O$4),1,1))</f>
        <v/>
      </c>
      <c r="R213" s="21" t="str">
        <f>IF(LEN(入力ｼｰﾄ!$H$234)&lt;入力ｼｰﾄ!$O$3,"",MID(RIGHT(入力ｼｰﾄ!$H$234,入力ｼｰﾄ!$O$3),1,1))</f>
        <v/>
      </c>
      <c r="S213" s="24" t="str">
        <f>IF(LEN(入力ｼｰﾄ!$H$234)&lt;入力ｼｰﾄ!$O$2,"",MID(RIGHT(入力ｼｰﾄ!$H$234,入力ｼｰﾄ!$O$2),1,1))</f>
        <v>0</v>
      </c>
      <c r="T213" s="20" t="str">
        <f>IF(LEN(入力ｼｰﾄ!$H$235)&lt;入力ｼｰﾄ!$O$16,"",MID(RIGHT(入力ｼｰﾄ!$H$235,入力ｼｰﾄ!$O$16),1,1))</f>
        <v/>
      </c>
      <c r="U213" s="21" t="str">
        <f>IF(LEN(入力ｼｰﾄ!$H$235)&lt;入力ｼｰﾄ!$O$15,"",MID(RIGHT(入力ｼｰﾄ!$H$235,入力ｼｰﾄ!$O$15),1,1))</f>
        <v/>
      </c>
      <c r="V213" s="21" t="str">
        <f>IF(LEN(入力ｼｰﾄ!$H$235)&lt;入力ｼｰﾄ!$O$8,"",MID(RIGHT(入力ｼｰﾄ!$H$235,入力ｼｰﾄ!$O$8),1,1))</f>
        <v/>
      </c>
      <c r="W213" s="22" t="str">
        <f>IF(LEN(入力ｼｰﾄ!$H$235)&lt;入力ｼｰﾄ!$O$7,"",MID(RIGHT(入力ｼｰﾄ!$H$235,入力ｼｰﾄ!$O$7),1,1))</f>
        <v/>
      </c>
      <c r="X213" s="21" t="str">
        <f>IF(LEN(入力ｼｰﾄ!$H$235)&lt;入力ｼｰﾄ!$O$6,"",MID(RIGHT(入力ｼｰﾄ!$H$235,入力ｼｰﾄ!$O$6),1,1))</f>
        <v/>
      </c>
      <c r="Y213" s="23" t="str">
        <f>IF(LEN(入力ｼｰﾄ!$H$235)&lt;入力ｼｰﾄ!$O$5,"",MID(RIGHT(入力ｼｰﾄ!$H$235,入力ｼｰﾄ!$O$5),1,1))</f>
        <v/>
      </c>
      <c r="Z213" s="21" t="str">
        <f>IF(LEN(入力ｼｰﾄ!$H$235)&lt;入力ｼｰﾄ!$O$4,"",MID(RIGHT(入力ｼｰﾄ!$H$235,入力ｼｰﾄ!$O$4),1,1))</f>
        <v/>
      </c>
      <c r="AA213" s="21" t="str">
        <f>IF(LEN(入力ｼｰﾄ!$H$235)&lt;入力ｼｰﾄ!$O$3,"",MID(RIGHT(入力ｼｰﾄ!$H$235,入力ｼｰﾄ!$O$3),1,1))</f>
        <v/>
      </c>
      <c r="AB213" s="24" t="str">
        <f>IF(LEN(入力ｼｰﾄ!$H$235)&lt;入力ｼｰﾄ!$O$2,"",MID(RIGHT(入力ｼｰﾄ!$H$235,入力ｼｰﾄ!$O$2),1,1))</f>
        <v>0</v>
      </c>
      <c r="AC213" s="110" t="str">
        <f>IF(LEN(入力ｼｰﾄ!$H$236)&lt;入力ｼｰﾄ!$O$16,"",MID(RIGHT(入力ｼｰﾄ!$H$236,入力ｼｰﾄ!$O$16),1,1))</f>
        <v/>
      </c>
      <c r="AD213" s="111" t="str">
        <f>IF(LEN(入力ｼｰﾄ!$H$236)&lt;入力ｼｰﾄ!$O$15,"",MID(RIGHT(入力ｼｰﾄ!$H$236,入力ｼｰﾄ!$O$15),1,1))</f>
        <v/>
      </c>
      <c r="AE213" s="111" t="str">
        <f>IF(LEN(入力ｼｰﾄ!$H$236)&lt;入力ｼｰﾄ!$O$8,"",MID(RIGHT(入力ｼｰﾄ!$H$236,入力ｼｰﾄ!$O$8),1,1))</f>
        <v/>
      </c>
      <c r="AF213" s="112" t="str">
        <f>IF(LEN(入力ｼｰﾄ!$H$236)&lt;入力ｼｰﾄ!$O$7,"",MID(RIGHT(入力ｼｰﾄ!$H$236,入力ｼｰﾄ!$O$7),1,1))</f>
        <v/>
      </c>
      <c r="AG213" s="111" t="str">
        <f>IF(LEN(入力ｼｰﾄ!$H$236)&lt;入力ｼｰﾄ!$O$6,"",MID(RIGHT(入力ｼｰﾄ!$H$236,入力ｼｰﾄ!$O$6),1,1))</f>
        <v/>
      </c>
      <c r="AH213" s="113" t="str">
        <f>IF(LEN(入力ｼｰﾄ!$H$236)&lt;入力ｼｰﾄ!$O$5,"",MID(RIGHT(入力ｼｰﾄ!$H$236,入力ｼｰﾄ!$O$5),1,1))</f>
        <v/>
      </c>
      <c r="AI213" s="111" t="str">
        <f>IF(LEN(入力ｼｰﾄ!$H$236)&lt;入力ｼｰﾄ!$O$4,"",MID(RIGHT(入力ｼｰﾄ!$H$236,入力ｼｰﾄ!$O$4),1,1))</f>
        <v/>
      </c>
      <c r="AJ213" s="111" t="str">
        <f>IF(LEN(入力ｼｰﾄ!$H$236)&lt;入力ｼｰﾄ!$O$3,"",MID(RIGHT(入力ｼｰﾄ!$H$236,入力ｼｰﾄ!$O$3),1,1))</f>
        <v/>
      </c>
      <c r="AK213" s="115" t="str">
        <f>IF(LEN(入力ｼｰﾄ!$H$236)&lt;入力ｼｰﾄ!$O$2,"",MID(RIGHT(入力ｼｰﾄ!$H$236,入力ｼｰﾄ!$O$2),1,1))</f>
        <v>0</v>
      </c>
      <c r="AL213" s="20" t="str">
        <f>IF(LEN(入力ｼｰﾄ!$H$237)&lt;入力ｼｰﾄ!$O$16,"",MID(RIGHT(入力ｼｰﾄ!$H$237,入力ｼｰﾄ!$O$16),1,1))</f>
        <v/>
      </c>
      <c r="AM213" s="21" t="str">
        <f>IF(LEN(入力ｼｰﾄ!$H$237)&lt;入力ｼｰﾄ!$O$15,"",MID(RIGHT(入力ｼｰﾄ!$H$237,入力ｼｰﾄ!$O$15),1,1))</f>
        <v/>
      </c>
      <c r="AN213" s="21" t="str">
        <f>IF(LEN(入力ｼｰﾄ!$H$237)&lt;入力ｼｰﾄ!$O$8,"",MID(RIGHT(入力ｼｰﾄ!$H$237,入力ｼｰﾄ!$O$8),1,1))</f>
        <v/>
      </c>
      <c r="AO213" s="22" t="str">
        <f>IF(LEN(入力ｼｰﾄ!$H$237)&lt;入力ｼｰﾄ!$O$7,"",MID(RIGHT(入力ｼｰﾄ!$H$237,入力ｼｰﾄ!$O$7),1,1))</f>
        <v/>
      </c>
      <c r="AP213" s="21" t="str">
        <f>IF(LEN(入力ｼｰﾄ!$H$237)&lt;入力ｼｰﾄ!$O$6,"",MID(RIGHT(入力ｼｰﾄ!$H$237,入力ｼｰﾄ!$O$6),1,1))</f>
        <v/>
      </c>
      <c r="AQ213" s="23" t="str">
        <f>IF(LEN(入力ｼｰﾄ!$H$237)&lt;入力ｼｰﾄ!$O$5,"",MID(RIGHT(入力ｼｰﾄ!$H$237,入力ｼｰﾄ!$O$5),1,1))</f>
        <v/>
      </c>
      <c r="AR213" s="21" t="str">
        <f>IF(LEN(入力ｼｰﾄ!$H$237)&lt;入力ｼｰﾄ!$O$4,"",MID(RIGHT(入力ｼｰﾄ!$H$237,入力ｼｰﾄ!$O$4),1,1))</f>
        <v/>
      </c>
      <c r="AS213" s="21" t="str">
        <f>IF(LEN(入力ｼｰﾄ!$H$237)&lt;入力ｼｰﾄ!$O$3,"",MID(RIGHT(入力ｼｰﾄ!$H$237,入力ｼｰﾄ!$O$3),1,1))</f>
        <v/>
      </c>
      <c r="AT213" s="24" t="str">
        <f>IF(LEN(入力ｼｰﾄ!$H$237)&lt;入力ｼｰﾄ!$O$2,"",MID(RIGHT(入力ｼｰﾄ!$H$237,入力ｼｰﾄ!$O$2),1,1))</f>
        <v>0</v>
      </c>
      <c r="AU213" s="20" t="str">
        <f>IF(LEN(入力ｼｰﾄ!$H$238)&lt;入力ｼｰﾄ!$O$16,"",MID(RIGHT(入力ｼｰﾄ!$H$238,入力ｼｰﾄ!$O$16),1,1))</f>
        <v/>
      </c>
      <c r="AV213" s="21" t="str">
        <f>IF(LEN(入力ｼｰﾄ!$H$238)&lt;入力ｼｰﾄ!$O$15,"",MID(RIGHT(入力ｼｰﾄ!$H$238,入力ｼｰﾄ!$O$15),1,1))</f>
        <v/>
      </c>
      <c r="AW213" s="21" t="str">
        <f>IF(LEN(入力ｼｰﾄ!$H$238)&lt;入力ｼｰﾄ!$O$8,"",MID(RIGHT(入力ｼｰﾄ!$H$238,入力ｼｰﾄ!$O$8),1,1))</f>
        <v/>
      </c>
      <c r="AX213" s="22" t="str">
        <f>IF(LEN(入力ｼｰﾄ!$H$238)&lt;入力ｼｰﾄ!$O$7,"",MID(RIGHT(入力ｼｰﾄ!$H$238,入力ｼｰﾄ!$O$7),1,1))</f>
        <v/>
      </c>
      <c r="AY213" s="21" t="str">
        <f>IF(LEN(入力ｼｰﾄ!$H$238)&lt;入力ｼｰﾄ!$O$6,"",MID(RIGHT(入力ｼｰﾄ!$H$238,入力ｼｰﾄ!$O$6),1,1))</f>
        <v/>
      </c>
      <c r="AZ213" s="23" t="str">
        <f>IF(LEN(入力ｼｰﾄ!$H$238)&lt;入力ｼｰﾄ!$O$5,"",MID(RIGHT(入力ｼｰﾄ!$H$238,入力ｼｰﾄ!$O$5),1,1))</f>
        <v/>
      </c>
      <c r="BA213" s="21" t="str">
        <f>IF(LEN(入力ｼｰﾄ!$H$238)&lt;入力ｼｰﾄ!$O$4,"",MID(RIGHT(入力ｼｰﾄ!$H$238,入力ｼｰﾄ!$O$4),1,1))</f>
        <v/>
      </c>
      <c r="BB213" s="21" t="str">
        <f>IF(LEN(入力ｼｰﾄ!$H$238)&lt;入力ｼｰﾄ!$O$3,"",MID(RIGHT(入力ｼｰﾄ!$H$238,入力ｼｰﾄ!$O$3),1,1))</f>
        <v/>
      </c>
      <c r="BC213" s="21" t="str">
        <f>IF(LEN(入力ｼｰﾄ!$H$238)&lt;入力ｼｰﾄ!$O$2,"",MID(RIGHT(入力ｼｰﾄ!$H$238,入力ｼｰﾄ!$O$2),1,1))</f>
        <v>0</v>
      </c>
      <c r="BD213" s="192"/>
      <c r="BE213" s="193"/>
      <c r="BF213" s="193"/>
      <c r="BG213" s="194"/>
    </row>
    <row r="214" spans="1:61" ht="26.25" customHeight="1">
      <c r="A214" s="179" t="s">
        <v>2</v>
      </c>
      <c r="B214" s="180"/>
      <c r="C214" s="180"/>
      <c r="D214" s="180"/>
      <c r="E214" s="180"/>
      <c r="F214" s="181">
        <f>入力ｼｰﾄ!$D$240</f>
        <v>0</v>
      </c>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0" t="s">
        <v>14</v>
      </c>
      <c r="AM214" s="180"/>
      <c r="AN214" s="180"/>
      <c r="AO214" s="180"/>
      <c r="AP214" s="180"/>
      <c r="AQ214" s="182">
        <f>入力ｼｰﾄ!$D$239</f>
        <v>0</v>
      </c>
      <c r="AR214" s="182"/>
      <c r="AS214" s="182"/>
      <c r="AT214" s="182"/>
      <c r="AU214" s="182"/>
      <c r="AV214" s="182"/>
      <c r="AW214" s="182"/>
      <c r="AX214" s="182"/>
      <c r="AY214" s="182"/>
      <c r="AZ214" s="182"/>
      <c r="BA214" s="182"/>
      <c r="BB214" s="182"/>
      <c r="BC214" s="182"/>
      <c r="BD214" s="183" t="s">
        <v>17</v>
      </c>
      <c r="BE214" s="184"/>
      <c r="BF214" s="184"/>
      <c r="BG214" s="185"/>
    </row>
    <row r="215" spans="1:61" ht="20.25" customHeight="1">
      <c r="A215" s="207" t="s">
        <v>12</v>
      </c>
      <c r="B215" s="201"/>
      <c r="C215" s="201"/>
      <c r="D215" s="201"/>
      <c r="E215" s="201"/>
      <c r="F215" s="201"/>
      <c r="G215" s="201"/>
      <c r="H215" s="201"/>
      <c r="I215" s="201"/>
      <c r="J215" s="202"/>
      <c r="K215" s="200" t="s">
        <v>15</v>
      </c>
      <c r="L215" s="201"/>
      <c r="M215" s="201"/>
      <c r="N215" s="201"/>
      <c r="O215" s="201"/>
      <c r="P215" s="201"/>
      <c r="Q215" s="201"/>
      <c r="R215" s="201"/>
      <c r="S215" s="202"/>
      <c r="T215" s="200" t="s">
        <v>37</v>
      </c>
      <c r="U215" s="201"/>
      <c r="V215" s="201"/>
      <c r="W215" s="201"/>
      <c r="X215" s="201"/>
      <c r="Y215" s="201"/>
      <c r="Z215" s="201"/>
      <c r="AA215" s="201"/>
      <c r="AB215" s="202"/>
      <c r="AC215" s="200" t="s">
        <v>6</v>
      </c>
      <c r="AD215" s="201"/>
      <c r="AE215" s="201"/>
      <c r="AF215" s="201"/>
      <c r="AG215" s="201"/>
      <c r="AH215" s="201"/>
      <c r="AI215" s="201"/>
      <c r="AJ215" s="201"/>
      <c r="AK215" s="202"/>
      <c r="AL215" s="200" t="s">
        <v>11</v>
      </c>
      <c r="AM215" s="201"/>
      <c r="AN215" s="201"/>
      <c r="AO215" s="201"/>
      <c r="AP215" s="201"/>
      <c r="AQ215" s="201"/>
      <c r="AR215" s="201"/>
      <c r="AS215" s="201"/>
      <c r="AT215" s="202"/>
      <c r="AU215" s="200" t="s">
        <v>16</v>
      </c>
      <c r="AV215" s="201"/>
      <c r="AW215" s="201"/>
      <c r="AX215" s="201"/>
      <c r="AY215" s="201"/>
      <c r="AZ215" s="201"/>
      <c r="BA215" s="201"/>
      <c r="BB215" s="201"/>
      <c r="BC215" s="202"/>
      <c r="BD215" s="186">
        <f>入力ｼｰﾄ!I239</f>
        <v>0</v>
      </c>
      <c r="BE215" s="187"/>
      <c r="BF215" s="187"/>
      <c r="BG215" s="188"/>
    </row>
    <row r="216" spans="1:61" ht="20.25" customHeight="1">
      <c r="A216" s="208">
        <f>入力ｼｰﾄ!$D$241</f>
        <v>0</v>
      </c>
      <c r="B216" s="209"/>
      <c r="C216" s="209"/>
      <c r="D216" s="209"/>
      <c r="E216" s="209"/>
      <c r="F216" s="209"/>
      <c r="G216" s="209"/>
      <c r="H216" s="209"/>
      <c r="I216" s="209"/>
      <c r="J216" s="210"/>
      <c r="K216" s="15" t="str">
        <f>IF(LEN(入力ｼｰﾄ!$D$242)&lt;入力ｼｰﾄ!$O$16,"",MID(RIGHT(入力ｼｰﾄ!$D$242,入力ｼｰﾄ!$O$16),1,1))</f>
        <v/>
      </c>
      <c r="L216" s="16" t="str">
        <f>IF(LEN(入力ｼｰﾄ!$D$242)&lt;入力ｼｰﾄ!$O$15,"",MID(RIGHT(入力ｼｰﾄ!$D$242,入力ｼｰﾄ!$O$15),1,1))</f>
        <v/>
      </c>
      <c r="M216" s="16" t="str">
        <f>IF(LEN(入力ｼｰﾄ!$D$242)&lt;入力ｼｰﾄ!$O$8,"",MID(RIGHT(入力ｼｰﾄ!$D$242,入力ｼｰﾄ!$O$8),1,1))</f>
        <v/>
      </c>
      <c r="N216" s="17" t="str">
        <f>IF(LEN(入力ｼｰﾄ!$D$242)&lt;入力ｼｰﾄ!$O$7,"",MID(RIGHT(入力ｼｰﾄ!$D$242,入力ｼｰﾄ!$O$7),1,1))</f>
        <v/>
      </c>
      <c r="O216" s="16" t="str">
        <f>IF(LEN(入力ｼｰﾄ!$D$242)&lt;入力ｼｰﾄ!$O$6,"",MID(RIGHT(入力ｼｰﾄ!$D$242,入力ｼｰﾄ!$O$6),1,1))</f>
        <v/>
      </c>
      <c r="P216" s="18" t="str">
        <f>IF(LEN(入力ｼｰﾄ!$D$242)&lt;入力ｼｰﾄ!$O$5,"",MID(RIGHT(入力ｼｰﾄ!$D$242,入力ｼｰﾄ!$O$5),1,1))</f>
        <v/>
      </c>
      <c r="Q216" s="16" t="str">
        <f>IF(LEN(入力ｼｰﾄ!$D$242)&lt;入力ｼｰﾄ!$O$4,"",MID(RIGHT(入力ｼｰﾄ!$D$242,入力ｼｰﾄ!$O$4),1,1))</f>
        <v/>
      </c>
      <c r="R216" s="16" t="str">
        <f>IF(LEN(入力ｼｰﾄ!$D$242)&lt;入力ｼｰﾄ!$O$3,"",MID(RIGHT(入力ｼｰﾄ!$D$242,入力ｼｰﾄ!$O$3),1,1))</f>
        <v/>
      </c>
      <c r="S216" s="19" t="str">
        <f>IF(LEN(入力ｼｰﾄ!$D$242)&lt;入力ｼｰﾄ!$O$2,"",MID(RIGHT(入力ｼｰﾄ!$D$242,入力ｼｰﾄ!$O$2),1,1))</f>
        <v/>
      </c>
      <c r="T216" s="15" t="str">
        <f>IF(LEN(入力ｼｰﾄ!$D$243)&lt;入力ｼｰﾄ!$O$16,"",MID(RIGHT(入力ｼｰﾄ!$D$243,入力ｼｰﾄ!$O$16),1,1))</f>
        <v/>
      </c>
      <c r="U216" s="16" t="str">
        <f>IF(LEN(入力ｼｰﾄ!$D$243)&lt;入力ｼｰﾄ!$O$15,"",MID(RIGHT(入力ｼｰﾄ!$D$243,入力ｼｰﾄ!$O$15),1,1))</f>
        <v/>
      </c>
      <c r="V216" s="16" t="str">
        <f>IF(LEN(入力ｼｰﾄ!$D$243)&lt;入力ｼｰﾄ!$O$8,"",MID(RIGHT(入力ｼｰﾄ!$D$243,入力ｼｰﾄ!$O$8),1,1))</f>
        <v/>
      </c>
      <c r="W216" s="17" t="str">
        <f>IF(LEN(入力ｼｰﾄ!$D$243)&lt;入力ｼｰﾄ!$O$7,"",MID(RIGHT(入力ｼｰﾄ!$D$243,入力ｼｰﾄ!$O$7),1,1))</f>
        <v/>
      </c>
      <c r="X216" s="16" t="str">
        <f>IF(LEN(入力ｼｰﾄ!$D$243)&lt;入力ｼｰﾄ!$O$6,"",MID(RIGHT(入力ｼｰﾄ!$D$243,入力ｼｰﾄ!$O$6),1,1))</f>
        <v/>
      </c>
      <c r="Y216" s="18" t="str">
        <f>IF(LEN(入力ｼｰﾄ!$D$243)&lt;入力ｼｰﾄ!$O$5,"",MID(RIGHT(入力ｼｰﾄ!$D$243,入力ｼｰﾄ!$O$5),1,1))</f>
        <v/>
      </c>
      <c r="Z216" s="16" t="str">
        <f>IF(LEN(入力ｼｰﾄ!$D$243)&lt;入力ｼｰﾄ!$O$4,"",MID(RIGHT(入力ｼｰﾄ!$D$243,入力ｼｰﾄ!$O$4),1,1))</f>
        <v/>
      </c>
      <c r="AA216" s="16" t="str">
        <f>IF(LEN(入力ｼｰﾄ!$D$243)&lt;入力ｼｰﾄ!$O$3,"",MID(RIGHT(入力ｼｰﾄ!$D$243,入力ｼｰﾄ!$O$3),1,1))</f>
        <v/>
      </c>
      <c r="AB216" s="19" t="str">
        <f>IF(LEN(入力ｼｰﾄ!$D$243)&lt;入力ｼｰﾄ!$O$2,"",MID(RIGHT(入力ｼｰﾄ!$D$243,入力ｼｰﾄ!$O$2),1,1))</f>
        <v/>
      </c>
      <c r="AC216" s="106" t="str">
        <f>IF(LEN(入力ｼｰﾄ!$D$244)&lt;入力ｼｰﾄ!$O$16,"",MID(RIGHT(入力ｼｰﾄ!$D$244,入力ｼｰﾄ!$O$16),1,1))</f>
        <v/>
      </c>
      <c r="AD216" s="107" t="str">
        <f>IF(LEN(入力ｼｰﾄ!$D$244)&lt;入力ｼｰﾄ!$O$15,"",MID(RIGHT(入力ｼｰﾄ!$D$244,入力ｼｰﾄ!$O$15),1,1))</f>
        <v/>
      </c>
      <c r="AE216" s="107" t="str">
        <f>IF(LEN(入力ｼｰﾄ!$D$244)&lt;入力ｼｰﾄ!$O$8,"",MID(RIGHT(入力ｼｰﾄ!$D$244,入力ｼｰﾄ!$O$8),1,1))</f>
        <v/>
      </c>
      <c r="AF216" s="108" t="str">
        <f>IF(LEN(入力ｼｰﾄ!$D$244)&lt;入力ｼｰﾄ!$O$7,"",MID(RIGHT(入力ｼｰﾄ!$D$244,入力ｼｰﾄ!$O$7),1,1))</f>
        <v/>
      </c>
      <c r="AG216" s="107" t="str">
        <f>IF(LEN(入力ｼｰﾄ!$D$244)&lt;入力ｼｰﾄ!$O$6,"",MID(RIGHT(入力ｼｰﾄ!$D$244,入力ｼｰﾄ!$O$6),1,1))</f>
        <v/>
      </c>
      <c r="AH216" s="109" t="str">
        <f>IF(LEN(入力ｼｰﾄ!$D$244)&lt;入力ｼｰﾄ!$O$5,"",MID(RIGHT(入力ｼｰﾄ!$D$244,入力ｼｰﾄ!$O$5),1,1))</f>
        <v/>
      </c>
      <c r="AI216" s="107" t="str">
        <f>IF(LEN(入力ｼｰﾄ!$D$244)&lt;入力ｼｰﾄ!$O$4,"",MID(RIGHT(入力ｼｰﾄ!$D$244,入力ｼｰﾄ!$O$4),1,1))</f>
        <v/>
      </c>
      <c r="AJ216" s="107" t="str">
        <f>IF(LEN(入力ｼｰﾄ!$D$244)&lt;入力ｼｰﾄ!$O$3,"",MID(RIGHT(入力ｼｰﾄ!$D$244,入力ｼｰﾄ!$O$3),1,1))</f>
        <v/>
      </c>
      <c r="AK216" s="114" t="str">
        <f>IF(LEN(入力ｼｰﾄ!$D$244)&lt;入力ｼｰﾄ!$O$2,"",MID(RIGHT(入力ｼｰﾄ!$D$244,入力ｼｰﾄ!$O$2),1,1))</f>
        <v/>
      </c>
      <c r="AL216" s="15" t="str">
        <f>IF(LEN(入力ｼｰﾄ!$D$245)&lt;入力ｼｰﾄ!$O$16,"",MID(RIGHT(入力ｼｰﾄ!$D$245,入力ｼｰﾄ!$O$16),1,1))</f>
        <v/>
      </c>
      <c r="AM216" s="16" t="str">
        <f>IF(LEN(入力ｼｰﾄ!$D$245)&lt;入力ｼｰﾄ!$O$15,"",MID(RIGHT(入力ｼｰﾄ!$D$245,入力ｼｰﾄ!$O$15),1,1))</f>
        <v/>
      </c>
      <c r="AN216" s="16" t="str">
        <f>IF(LEN(入力ｼｰﾄ!$D$245)&lt;入力ｼｰﾄ!$O$8,"",MID(RIGHT(入力ｼｰﾄ!$D$245,入力ｼｰﾄ!$O$8),1,1))</f>
        <v/>
      </c>
      <c r="AO216" s="17" t="str">
        <f>IF(LEN(入力ｼｰﾄ!$D$245)&lt;入力ｼｰﾄ!$O$7,"",MID(RIGHT(入力ｼｰﾄ!$D$245,入力ｼｰﾄ!$O$7),1,1))</f>
        <v/>
      </c>
      <c r="AP216" s="16" t="str">
        <f>IF(LEN(入力ｼｰﾄ!$D$245)&lt;入力ｼｰﾄ!$O$6,"",MID(RIGHT(入力ｼｰﾄ!$D$245,入力ｼｰﾄ!$O$6),1,1))</f>
        <v/>
      </c>
      <c r="AQ216" s="18" t="str">
        <f>IF(LEN(入力ｼｰﾄ!$D$245)&lt;入力ｼｰﾄ!$O$5,"",MID(RIGHT(入力ｼｰﾄ!$D$245,入力ｼｰﾄ!$O$5),1,1))</f>
        <v/>
      </c>
      <c r="AR216" s="16" t="str">
        <f>IF(LEN(入力ｼｰﾄ!$D$245)&lt;入力ｼｰﾄ!$O$4,"",MID(RIGHT(入力ｼｰﾄ!$D$245,入力ｼｰﾄ!$O$4),1,1))</f>
        <v/>
      </c>
      <c r="AS216" s="16" t="str">
        <f>IF(LEN(入力ｼｰﾄ!$D$245)&lt;入力ｼｰﾄ!$O$3,"",MID(RIGHT(入力ｼｰﾄ!$D$245,入力ｼｰﾄ!$O$3),1,1))</f>
        <v/>
      </c>
      <c r="AT216" s="19" t="str">
        <f>IF(LEN(入力ｼｰﾄ!$D$245)&lt;入力ｼｰﾄ!$O$2,"",MID(RIGHT(入力ｼｰﾄ!$D$245,入力ｼｰﾄ!$O$2),1,1))</f>
        <v>0</v>
      </c>
      <c r="AU216" s="15" t="str">
        <f>IF(LEN(入力ｼｰﾄ!$D$246)&lt;入力ｼｰﾄ!$O$16,"",MID(RIGHT(入力ｼｰﾄ!$D$246,入力ｼｰﾄ!$O$16),1,1))</f>
        <v/>
      </c>
      <c r="AV216" s="16" t="str">
        <f>IF(LEN(入力ｼｰﾄ!$D$246)&lt;入力ｼｰﾄ!$O$15,"",MID(RIGHT(入力ｼｰﾄ!$D$246,入力ｼｰﾄ!$O$15),1,1))</f>
        <v/>
      </c>
      <c r="AW216" s="16" t="str">
        <f>IF(LEN(入力ｼｰﾄ!$D$246)&lt;入力ｼｰﾄ!$O$8,"",MID(RIGHT(入力ｼｰﾄ!$D$246,入力ｼｰﾄ!$O$8),1,1))</f>
        <v/>
      </c>
      <c r="AX216" s="17" t="str">
        <f>IF(LEN(入力ｼｰﾄ!$D$246)&lt;入力ｼｰﾄ!$O$7,"",MID(RIGHT(入力ｼｰﾄ!$D$246,入力ｼｰﾄ!$O$7),1,1))</f>
        <v/>
      </c>
      <c r="AY216" s="16" t="str">
        <f>IF(LEN(入力ｼｰﾄ!$D$246)&lt;入力ｼｰﾄ!$O$6,"",MID(RIGHT(入力ｼｰﾄ!$D$246,入力ｼｰﾄ!$O$6),1,1))</f>
        <v/>
      </c>
      <c r="AZ216" s="18" t="str">
        <f>IF(LEN(入力ｼｰﾄ!$D$246)&lt;入力ｼｰﾄ!$O$5,"",MID(RIGHT(入力ｼｰﾄ!$D$246,入力ｼｰﾄ!$O$5),1,1))</f>
        <v/>
      </c>
      <c r="BA216" s="16" t="str">
        <f>IF(LEN(入力ｼｰﾄ!$D$246)&lt;入力ｼｰﾄ!$O$4,"",MID(RIGHT(入力ｼｰﾄ!$D$246,入力ｼｰﾄ!$O$4),1,1))</f>
        <v/>
      </c>
      <c r="BB216" s="16" t="str">
        <f>IF(LEN(入力ｼｰﾄ!$D$246)&lt;入力ｼｰﾄ!$O$3,"",MID(RIGHT(入力ｼｰﾄ!$D$246,入力ｼｰﾄ!$O$3),1,1))</f>
        <v/>
      </c>
      <c r="BC216" s="16" t="str">
        <f>IF(LEN(入力ｼｰﾄ!$D$246)&lt;入力ｼｰﾄ!$O$2,"",MID(RIGHT(入力ｼｰﾄ!$D$246,入力ｼｰﾄ!$O$2),1,1))</f>
        <v>0</v>
      </c>
      <c r="BD216" s="189"/>
      <c r="BE216" s="190"/>
      <c r="BF216" s="190"/>
      <c r="BG216" s="191"/>
    </row>
    <row r="217" spans="1:61" ht="20.25" customHeight="1">
      <c r="A217" s="211">
        <f>入力ｼｰﾄ!$E$241</f>
        <v>0</v>
      </c>
      <c r="B217" s="209"/>
      <c r="C217" s="209"/>
      <c r="D217" s="209"/>
      <c r="E217" s="209"/>
      <c r="F217" s="209"/>
      <c r="G217" s="209"/>
      <c r="H217" s="209"/>
      <c r="I217" s="209"/>
      <c r="J217" s="210"/>
      <c r="K217" s="15" t="str">
        <f>IF(LEN(入力ｼｰﾄ!$E$242)&lt;入力ｼｰﾄ!$O$16,"",MID(RIGHT(入力ｼｰﾄ!$E$242,入力ｼｰﾄ!$O$16),1,1))</f>
        <v/>
      </c>
      <c r="L217" s="16" t="str">
        <f>IF(LEN(入力ｼｰﾄ!$E$242)&lt;入力ｼｰﾄ!$O$15,"",MID(RIGHT(入力ｼｰﾄ!$E$242,入力ｼｰﾄ!$O$15),1,1))</f>
        <v/>
      </c>
      <c r="M217" s="16" t="str">
        <f>IF(LEN(入力ｼｰﾄ!$E$242)&lt;入力ｼｰﾄ!$O$8,"",MID(RIGHT(入力ｼｰﾄ!$E$242,入力ｼｰﾄ!$O$8),1,1))</f>
        <v/>
      </c>
      <c r="N217" s="17" t="str">
        <f>IF(LEN(入力ｼｰﾄ!$E$242)&lt;入力ｼｰﾄ!$O$7,"",MID(RIGHT(入力ｼｰﾄ!$E$242,入力ｼｰﾄ!$O$7),1,1))</f>
        <v/>
      </c>
      <c r="O217" s="16" t="str">
        <f>IF(LEN(入力ｼｰﾄ!$E$242)&lt;入力ｼｰﾄ!$O$6,"",MID(RIGHT(入力ｼｰﾄ!$E$242,入力ｼｰﾄ!$O$6),1,1))</f>
        <v/>
      </c>
      <c r="P217" s="18" t="str">
        <f>IF(LEN(入力ｼｰﾄ!$E$242)&lt;入力ｼｰﾄ!$O$5,"",MID(RIGHT(入力ｼｰﾄ!$E$242,入力ｼｰﾄ!$O$5),1,1))</f>
        <v/>
      </c>
      <c r="Q217" s="16" t="str">
        <f>IF(LEN(入力ｼｰﾄ!$E$242)&lt;入力ｼｰﾄ!$O$4,"",MID(RIGHT(入力ｼｰﾄ!$E$242,入力ｼｰﾄ!$O$4),1,1))</f>
        <v/>
      </c>
      <c r="R217" s="16" t="str">
        <f>IF(LEN(入力ｼｰﾄ!$E$242)&lt;入力ｼｰﾄ!$O$3,"",MID(RIGHT(入力ｼｰﾄ!$E$242,入力ｼｰﾄ!$O$3),1,1))</f>
        <v/>
      </c>
      <c r="S217" s="19" t="str">
        <f>IF(LEN(入力ｼｰﾄ!$E$242)&lt;入力ｼｰﾄ!$O$2,"",MID(RIGHT(入力ｼｰﾄ!$E$242,入力ｼｰﾄ!$O$2),1,1))</f>
        <v/>
      </c>
      <c r="T217" s="15" t="str">
        <f>IF(LEN(入力ｼｰﾄ!$E$243)&lt;入力ｼｰﾄ!$O$16,"",MID(RIGHT(入力ｼｰﾄ!$E$243,入力ｼｰﾄ!$O$16),1,1))</f>
        <v/>
      </c>
      <c r="U217" s="16" t="str">
        <f>IF(LEN(入力ｼｰﾄ!$E$243)&lt;入力ｼｰﾄ!$O$15,"",MID(RIGHT(入力ｼｰﾄ!$E$243,入力ｼｰﾄ!$O$15),1,1))</f>
        <v/>
      </c>
      <c r="V217" s="16" t="str">
        <f>IF(LEN(入力ｼｰﾄ!$E$243)&lt;入力ｼｰﾄ!$O$8,"",MID(RIGHT(入力ｼｰﾄ!$E$243,入力ｼｰﾄ!$O$8),1,1))</f>
        <v/>
      </c>
      <c r="W217" s="17" t="str">
        <f>IF(LEN(入力ｼｰﾄ!$E$243)&lt;入力ｼｰﾄ!$O$7,"",MID(RIGHT(入力ｼｰﾄ!$E$243,入力ｼｰﾄ!$O$7),1,1))</f>
        <v/>
      </c>
      <c r="X217" s="16" t="str">
        <f>IF(LEN(入力ｼｰﾄ!$E$243)&lt;入力ｼｰﾄ!$O$6,"",MID(RIGHT(入力ｼｰﾄ!$E$243,入力ｼｰﾄ!$O$6),1,1))</f>
        <v/>
      </c>
      <c r="Y217" s="18" t="str">
        <f>IF(LEN(入力ｼｰﾄ!$E$243)&lt;入力ｼｰﾄ!$O$5,"",MID(RIGHT(入力ｼｰﾄ!$E$243,入力ｼｰﾄ!$O$5),1,1))</f>
        <v/>
      </c>
      <c r="Z217" s="16" t="str">
        <f>IF(LEN(入力ｼｰﾄ!$E$243)&lt;入力ｼｰﾄ!$O$4,"",MID(RIGHT(入力ｼｰﾄ!$E$243,入力ｼｰﾄ!$O$4),1,1))</f>
        <v/>
      </c>
      <c r="AA217" s="16" t="str">
        <f>IF(LEN(入力ｼｰﾄ!$E$243)&lt;入力ｼｰﾄ!$O$3,"",MID(RIGHT(入力ｼｰﾄ!$E$243,入力ｼｰﾄ!$O$3),1,1))</f>
        <v/>
      </c>
      <c r="AB217" s="19" t="str">
        <f>IF(LEN(入力ｼｰﾄ!$E$243)&lt;入力ｼｰﾄ!$O$2,"",MID(RIGHT(入力ｼｰﾄ!$E$243,入力ｼｰﾄ!$O$2),1,1))</f>
        <v/>
      </c>
      <c r="AC217" s="106" t="str">
        <f>IF(LEN(入力ｼｰﾄ!$E$244)&lt;入力ｼｰﾄ!$O$16,"",MID(RIGHT(入力ｼｰﾄ!$E$244,入力ｼｰﾄ!$O$16),1,1))</f>
        <v/>
      </c>
      <c r="AD217" s="107" t="str">
        <f>IF(LEN(入力ｼｰﾄ!$E$244)&lt;入力ｼｰﾄ!$O$15,"",MID(RIGHT(入力ｼｰﾄ!$E$244,入力ｼｰﾄ!$O$15),1,1))</f>
        <v/>
      </c>
      <c r="AE217" s="107" t="str">
        <f>IF(LEN(入力ｼｰﾄ!$E$244)&lt;入力ｼｰﾄ!$O$8,"",MID(RIGHT(入力ｼｰﾄ!$E$244,入力ｼｰﾄ!$O$8),1,1))</f>
        <v/>
      </c>
      <c r="AF217" s="108" t="str">
        <f>IF(LEN(入力ｼｰﾄ!$E$244)&lt;入力ｼｰﾄ!$O$7,"",MID(RIGHT(入力ｼｰﾄ!$E$244,入力ｼｰﾄ!$O$7),1,1))</f>
        <v/>
      </c>
      <c r="AG217" s="107" t="str">
        <f>IF(LEN(入力ｼｰﾄ!$E$244)&lt;入力ｼｰﾄ!$O$6,"",MID(RIGHT(入力ｼｰﾄ!$E$244,入力ｼｰﾄ!$O$6),1,1))</f>
        <v/>
      </c>
      <c r="AH217" s="109" t="str">
        <f>IF(LEN(入力ｼｰﾄ!$E$244)&lt;入力ｼｰﾄ!$O$5,"",MID(RIGHT(入力ｼｰﾄ!$E$244,入力ｼｰﾄ!$O$5),1,1))</f>
        <v/>
      </c>
      <c r="AI217" s="107" t="str">
        <f>IF(LEN(入力ｼｰﾄ!$E$244)&lt;入力ｼｰﾄ!$O$4,"",MID(RIGHT(入力ｼｰﾄ!$E$244,入力ｼｰﾄ!$O$4),1,1))</f>
        <v/>
      </c>
      <c r="AJ217" s="107" t="str">
        <f>IF(LEN(入力ｼｰﾄ!$E$244)&lt;入力ｼｰﾄ!$O$3,"",MID(RIGHT(入力ｼｰﾄ!$E$244,入力ｼｰﾄ!$O$3),1,1))</f>
        <v/>
      </c>
      <c r="AK217" s="114" t="str">
        <f>IF(LEN(入力ｼｰﾄ!$E$244)&lt;入力ｼｰﾄ!$O$2,"",MID(RIGHT(入力ｼｰﾄ!$E$244,入力ｼｰﾄ!$O$2),1,1))</f>
        <v/>
      </c>
      <c r="AL217" s="15" t="str">
        <f>IF(LEN(入力ｼｰﾄ!$E$245)&lt;入力ｼｰﾄ!$O$16,"",MID(RIGHT(入力ｼｰﾄ!$E$245,入力ｼｰﾄ!$O$16),1,1))</f>
        <v/>
      </c>
      <c r="AM217" s="16" t="str">
        <f>IF(LEN(入力ｼｰﾄ!$E$245)&lt;入力ｼｰﾄ!$O$15,"",MID(RIGHT(入力ｼｰﾄ!$E$245,入力ｼｰﾄ!$O$15),1,1))</f>
        <v/>
      </c>
      <c r="AN217" s="16" t="str">
        <f>IF(LEN(入力ｼｰﾄ!$E$245)&lt;入力ｼｰﾄ!$O$8,"",MID(RIGHT(入力ｼｰﾄ!$E$245,入力ｼｰﾄ!$O$8),1,1))</f>
        <v/>
      </c>
      <c r="AO217" s="17" t="str">
        <f>IF(LEN(入力ｼｰﾄ!$E$245)&lt;入力ｼｰﾄ!$O$7,"",MID(RIGHT(入力ｼｰﾄ!$E$245,入力ｼｰﾄ!$O$7),1,1))</f>
        <v/>
      </c>
      <c r="AP217" s="16" t="str">
        <f>IF(LEN(入力ｼｰﾄ!$E$245)&lt;入力ｼｰﾄ!$O$6,"",MID(RIGHT(入力ｼｰﾄ!$E$245,入力ｼｰﾄ!$O$6),1,1))</f>
        <v/>
      </c>
      <c r="AQ217" s="18" t="str">
        <f>IF(LEN(入力ｼｰﾄ!$E$245)&lt;入力ｼｰﾄ!$O$5,"",MID(RIGHT(入力ｼｰﾄ!$E$245,入力ｼｰﾄ!$O$5),1,1))</f>
        <v/>
      </c>
      <c r="AR217" s="16" t="str">
        <f>IF(LEN(入力ｼｰﾄ!$E$245)&lt;入力ｼｰﾄ!$O$4,"",MID(RIGHT(入力ｼｰﾄ!$E$245,入力ｼｰﾄ!$O$4),1,1))</f>
        <v/>
      </c>
      <c r="AS217" s="16" t="str">
        <f>IF(LEN(入力ｼｰﾄ!$E$245)&lt;入力ｼｰﾄ!$O$3,"",MID(RIGHT(入力ｼｰﾄ!$E$245,入力ｼｰﾄ!$O$3),1,1))</f>
        <v/>
      </c>
      <c r="AT217" s="19" t="str">
        <f>IF(LEN(入力ｼｰﾄ!$E$245)&lt;入力ｼｰﾄ!$O$2,"",MID(RIGHT(入力ｼｰﾄ!$E$245,入力ｼｰﾄ!$O$2),1,1))</f>
        <v>0</v>
      </c>
      <c r="AU217" s="15" t="str">
        <f>IF(LEN(入力ｼｰﾄ!$E$246)&lt;入力ｼｰﾄ!$O$16,"",MID(RIGHT(入力ｼｰﾄ!$E$246,入力ｼｰﾄ!$O$16),1,1))</f>
        <v/>
      </c>
      <c r="AV217" s="16" t="str">
        <f>IF(LEN(入力ｼｰﾄ!$E$246)&lt;入力ｼｰﾄ!$O$15,"",MID(RIGHT(入力ｼｰﾄ!$E$246,入力ｼｰﾄ!$O$15),1,1))</f>
        <v/>
      </c>
      <c r="AW217" s="16" t="str">
        <f>IF(LEN(入力ｼｰﾄ!$E$246)&lt;入力ｼｰﾄ!$O$8,"",MID(RIGHT(入力ｼｰﾄ!$E$246,入力ｼｰﾄ!$O$8),1,1))</f>
        <v/>
      </c>
      <c r="AX217" s="17" t="str">
        <f>IF(LEN(入力ｼｰﾄ!$E$246)&lt;入力ｼｰﾄ!$O$7,"",MID(RIGHT(入力ｼｰﾄ!$E$246,入力ｼｰﾄ!$O$7),1,1))</f>
        <v/>
      </c>
      <c r="AY217" s="16" t="str">
        <f>IF(LEN(入力ｼｰﾄ!$E$246)&lt;入力ｼｰﾄ!$O$6,"",MID(RIGHT(入力ｼｰﾄ!$E$246,入力ｼｰﾄ!$O$6),1,1))</f>
        <v/>
      </c>
      <c r="AZ217" s="18" t="str">
        <f>IF(LEN(入力ｼｰﾄ!$E$246)&lt;入力ｼｰﾄ!$O$5,"",MID(RIGHT(入力ｼｰﾄ!$E$246,入力ｼｰﾄ!$O$5),1,1))</f>
        <v/>
      </c>
      <c r="BA217" s="16" t="str">
        <f>IF(LEN(入力ｼｰﾄ!$E$246)&lt;入力ｼｰﾄ!$O$4,"",MID(RIGHT(入力ｼｰﾄ!$E$246,入力ｼｰﾄ!$O$4),1,1))</f>
        <v/>
      </c>
      <c r="BB217" s="16" t="str">
        <f>IF(LEN(入力ｼｰﾄ!$E$246)&lt;入力ｼｰﾄ!$O$3,"",MID(RIGHT(入力ｼｰﾄ!$E$246,入力ｼｰﾄ!$O$3),1,1))</f>
        <v/>
      </c>
      <c r="BC217" s="16" t="str">
        <f>IF(LEN(入力ｼｰﾄ!$E$246)&lt;入力ｼｰﾄ!$O$2,"",MID(RIGHT(入力ｼｰﾄ!$E$246,入力ｼｰﾄ!$O$2),1,1))</f>
        <v>0</v>
      </c>
      <c r="BD217" s="189"/>
      <c r="BE217" s="190"/>
      <c r="BF217" s="190"/>
      <c r="BG217" s="191"/>
      <c r="BI217" s="86" t="s">
        <v>121</v>
      </c>
    </row>
    <row r="218" spans="1:61" ht="20.25" customHeight="1">
      <c r="A218" s="211">
        <f>入力ｼｰﾄ!$F$241</f>
        <v>0</v>
      </c>
      <c r="B218" s="209"/>
      <c r="C218" s="209"/>
      <c r="D218" s="209"/>
      <c r="E218" s="209"/>
      <c r="F218" s="209"/>
      <c r="G218" s="209"/>
      <c r="H218" s="209"/>
      <c r="I218" s="209"/>
      <c r="J218" s="210"/>
      <c r="K218" s="15" t="str">
        <f>IF(LEN(入力ｼｰﾄ!$F$242)&lt;入力ｼｰﾄ!$O$16,"",MID(RIGHT(入力ｼｰﾄ!$F$242,入力ｼｰﾄ!$O$16),1,1))</f>
        <v/>
      </c>
      <c r="L218" s="16" t="str">
        <f>IF(LEN(入力ｼｰﾄ!$F$242)&lt;入力ｼｰﾄ!$O$15,"",MID(RIGHT(入力ｼｰﾄ!$F$242,入力ｼｰﾄ!$O$15),1,1))</f>
        <v/>
      </c>
      <c r="M218" s="16" t="str">
        <f>IF(LEN(入力ｼｰﾄ!$F$242)&lt;入力ｼｰﾄ!$O$8,"",MID(RIGHT(入力ｼｰﾄ!$F$242,入力ｼｰﾄ!$O$8),1,1))</f>
        <v/>
      </c>
      <c r="N218" s="17" t="str">
        <f>IF(LEN(入力ｼｰﾄ!$F$242)&lt;入力ｼｰﾄ!$O$7,"",MID(RIGHT(入力ｼｰﾄ!$F$242,入力ｼｰﾄ!$O$7),1,1))</f>
        <v/>
      </c>
      <c r="O218" s="16" t="str">
        <f>IF(LEN(入力ｼｰﾄ!$F$242)&lt;入力ｼｰﾄ!$O$6,"",MID(RIGHT(入力ｼｰﾄ!$F$242,入力ｼｰﾄ!$O$6),1,1))</f>
        <v/>
      </c>
      <c r="P218" s="18" t="str">
        <f>IF(LEN(入力ｼｰﾄ!$F$242)&lt;入力ｼｰﾄ!$O$5,"",MID(RIGHT(入力ｼｰﾄ!$F$242,入力ｼｰﾄ!$O$5),1,1))</f>
        <v/>
      </c>
      <c r="Q218" s="16" t="str">
        <f>IF(LEN(入力ｼｰﾄ!$F$242)&lt;入力ｼｰﾄ!$O$4,"",MID(RIGHT(入力ｼｰﾄ!$F$242,入力ｼｰﾄ!$O$4),1,1))</f>
        <v/>
      </c>
      <c r="R218" s="16" t="str">
        <f>IF(LEN(入力ｼｰﾄ!$F$242)&lt;入力ｼｰﾄ!$O$3,"",MID(RIGHT(入力ｼｰﾄ!$F$242,入力ｼｰﾄ!$O$3),1,1))</f>
        <v/>
      </c>
      <c r="S218" s="19" t="str">
        <f>IF(LEN(入力ｼｰﾄ!$F$242)&lt;入力ｼｰﾄ!$O$2,"",MID(RIGHT(入力ｼｰﾄ!$F$242,入力ｼｰﾄ!$O$2),1,1))</f>
        <v/>
      </c>
      <c r="T218" s="15" t="str">
        <f>IF(LEN(入力ｼｰﾄ!$F$243)&lt;入力ｼｰﾄ!$O$16,"",MID(RIGHT(入力ｼｰﾄ!$F$243,入力ｼｰﾄ!$O$16),1,1))</f>
        <v/>
      </c>
      <c r="U218" s="16" t="str">
        <f>IF(LEN(入力ｼｰﾄ!$F$243)&lt;入力ｼｰﾄ!$O$15,"",MID(RIGHT(入力ｼｰﾄ!$F$243,入力ｼｰﾄ!$O$15),1,1))</f>
        <v/>
      </c>
      <c r="V218" s="16" t="str">
        <f>IF(LEN(入力ｼｰﾄ!$F$243)&lt;入力ｼｰﾄ!$O$8,"",MID(RIGHT(入力ｼｰﾄ!$F$243,入力ｼｰﾄ!$O$8),1,1))</f>
        <v/>
      </c>
      <c r="W218" s="17" t="str">
        <f>IF(LEN(入力ｼｰﾄ!$F$243)&lt;入力ｼｰﾄ!$O$7,"",MID(RIGHT(入力ｼｰﾄ!$F$243,入力ｼｰﾄ!$O$7),1,1))</f>
        <v/>
      </c>
      <c r="X218" s="16" t="str">
        <f>IF(LEN(入力ｼｰﾄ!$F$243)&lt;入力ｼｰﾄ!$O$6,"",MID(RIGHT(入力ｼｰﾄ!$F$243,入力ｼｰﾄ!$O$6),1,1))</f>
        <v/>
      </c>
      <c r="Y218" s="18" t="str">
        <f>IF(LEN(入力ｼｰﾄ!$F$243)&lt;入力ｼｰﾄ!$O$5,"",MID(RIGHT(入力ｼｰﾄ!$F$243,入力ｼｰﾄ!$O$5),1,1))</f>
        <v/>
      </c>
      <c r="Z218" s="16" t="str">
        <f>IF(LEN(入力ｼｰﾄ!$F$243)&lt;入力ｼｰﾄ!$O$4,"",MID(RIGHT(入力ｼｰﾄ!$F$243,入力ｼｰﾄ!$O$4),1,1))</f>
        <v/>
      </c>
      <c r="AA218" s="16" t="str">
        <f>IF(LEN(入力ｼｰﾄ!$F$243)&lt;入力ｼｰﾄ!$O$3,"",MID(RIGHT(入力ｼｰﾄ!$F$243,入力ｼｰﾄ!$O$3),1,1))</f>
        <v/>
      </c>
      <c r="AB218" s="19" t="str">
        <f>IF(LEN(入力ｼｰﾄ!$F$243)&lt;入力ｼｰﾄ!$O$2,"",MID(RIGHT(入力ｼｰﾄ!$F$243,入力ｼｰﾄ!$O$2),1,1))</f>
        <v/>
      </c>
      <c r="AC218" s="106" t="str">
        <f>IF(LEN(入力ｼｰﾄ!$F$244)&lt;入力ｼｰﾄ!$O$16,"",MID(RIGHT(入力ｼｰﾄ!$F$244,入力ｼｰﾄ!$O$16),1,1))</f>
        <v/>
      </c>
      <c r="AD218" s="107" t="str">
        <f>IF(LEN(入力ｼｰﾄ!$F$244)&lt;入力ｼｰﾄ!$O$15,"",MID(RIGHT(入力ｼｰﾄ!$F$244,入力ｼｰﾄ!$O$15),1,1))</f>
        <v/>
      </c>
      <c r="AE218" s="107" t="str">
        <f>IF(LEN(入力ｼｰﾄ!$F$244)&lt;入力ｼｰﾄ!$O$8,"",MID(RIGHT(入力ｼｰﾄ!$F$244,入力ｼｰﾄ!$O$8),1,1))</f>
        <v/>
      </c>
      <c r="AF218" s="108" t="str">
        <f>IF(LEN(入力ｼｰﾄ!$F$244)&lt;入力ｼｰﾄ!$O$7,"",MID(RIGHT(入力ｼｰﾄ!$F$244,入力ｼｰﾄ!$O$7),1,1))</f>
        <v/>
      </c>
      <c r="AG218" s="107" t="str">
        <f>IF(LEN(入力ｼｰﾄ!$F$244)&lt;入力ｼｰﾄ!$O$6,"",MID(RIGHT(入力ｼｰﾄ!$F$244,入力ｼｰﾄ!$O$6),1,1))</f>
        <v/>
      </c>
      <c r="AH218" s="109" t="str">
        <f>IF(LEN(入力ｼｰﾄ!$F$244)&lt;入力ｼｰﾄ!$O$5,"",MID(RIGHT(入力ｼｰﾄ!$F$244,入力ｼｰﾄ!$O$5),1,1))</f>
        <v/>
      </c>
      <c r="AI218" s="107" t="str">
        <f>IF(LEN(入力ｼｰﾄ!$F$244)&lt;入力ｼｰﾄ!$O$4,"",MID(RIGHT(入力ｼｰﾄ!$F$244,入力ｼｰﾄ!$O$4),1,1))</f>
        <v/>
      </c>
      <c r="AJ218" s="107" t="str">
        <f>IF(LEN(入力ｼｰﾄ!$F$244)&lt;入力ｼｰﾄ!$O$3,"",MID(RIGHT(入力ｼｰﾄ!$F$244,入力ｼｰﾄ!$O$3),1,1))</f>
        <v/>
      </c>
      <c r="AK218" s="114" t="str">
        <f>IF(LEN(入力ｼｰﾄ!$F$244)&lt;入力ｼｰﾄ!$O$2,"",MID(RIGHT(入力ｼｰﾄ!$F$244,入力ｼｰﾄ!$O$2),1,1))</f>
        <v/>
      </c>
      <c r="AL218" s="15" t="str">
        <f>IF(LEN(入力ｼｰﾄ!$F$245)&lt;入力ｼｰﾄ!$O$16,"",MID(RIGHT(入力ｼｰﾄ!$F$245,入力ｼｰﾄ!$O$16),1,1))</f>
        <v/>
      </c>
      <c r="AM218" s="16" t="str">
        <f>IF(LEN(入力ｼｰﾄ!$F$245)&lt;入力ｼｰﾄ!$O$15,"",MID(RIGHT(入力ｼｰﾄ!$F$245,入力ｼｰﾄ!$O$15),1,1))</f>
        <v/>
      </c>
      <c r="AN218" s="16" t="str">
        <f>IF(LEN(入力ｼｰﾄ!$F$245)&lt;入力ｼｰﾄ!$O$8,"",MID(RIGHT(入力ｼｰﾄ!$F$245,入力ｼｰﾄ!$O$8),1,1))</f>
        <v/>
      </c>
      <c r="AO218" s="17" t="str">
        <f>IF(LEN(入力ｼｰﾄ!$F$245)&lt;入力ｼｰﾄ!$O$7,"",MID(RIGHT(入力ｼｰﾄ!$F$245,入力ｼｰﾄ!$O$7),1,1))</f>
        <v/>
      </c>
      <c r="AP218" s="16" t="str">
        <f>IF(LEN(入力ｼｰﾄ!$F$245)&lt;入力ｼｰﾄ!$O$6,"",MID(RIGHT(入力ｼｰﾄ!$F$245,入力ｼｰﾄ!$O$6),1,1))</f>
        <v/>
      </c>
      <c r="AQ218" s="18" t="str">
        <f>IF(LEN(入力ｼｰﾄ!$F$245)&lt;入力ｼｰﾄ!$O$5,"",MID(RIGHT(入力ｼｰﾄ!$F$245,入力ｼｰﾄ!$O$5),1,1))</f>
        <v/>
      </c>
      <c r="AR218" s="16" t="str">
        <f>IF(LEN(入力ｼｰﾄ!$F$245)&lt;入力ｼｰﾄ!$O$4,"",MID(RIGHT(入力ｼｰﾄ!$F$245,入力ｼｰﾄ!$O$4),1,1))</f>
        <v/>
      </c>
      <c r="AS218" s="16" t="str">
        <f>IF(LEN(入力ｼｰﾄ!$F$245)&lt;入力ｼｰﾄ!$O$3,"",MID(RIGHT(入力ｼｰﾄ!$F$245,入力ｼｰﾄ!$O$3),1,1))</f>
        <v/>
      </c>
      <c r="AT218" s="19" t="str">
        <f>IF(LEN(入力ｼｰﾄ!$F$245)&lt;入力ｼｰﾄ!$O$2,"",MID(RIGHT(入力ｼｰﾄ!$F$245,入力ｼｰﾄ!$O$2),1,1))</f>
        <v>0</v>
      </c>
      <c r="AU218" s="15" t="str">
        <f>IF(LEN(入力ｼｰﾄ!$F$246)&lt;入力ｼｰﾄ!$O$16,"",MID(RIGHT(入力ｼｰﾄ!$F$246,入力ｼｰﾄ!$O$16),1,1))</f>
        <v/>
      </c>
      <c r="AV218" s="16" t="str">
        <f>IF(LEN(入力ｼｰﾄ!$F$246)&lt;入力ｼｰﾄ!$O$15,"",MID(RIGHT(入力ｼｰﾄ!$F$246,入力ｼｰﾄ!$O$15),1,1))</f>
        <v/>
      </c>
      <c r="AW218" s="16" t="str">
        <f>IF(LEN(入力ｼｰﾄ!$F$246)&lt;入力ｼｰﾄ!$O$8,"",MID(RIGHT(入力ｼｰﾄ!$F$246,入力ｼｰﾄ!$O$8),1,1))</f>
        <v/>
      </c>
      <c r="AX218" s="17" t="str">
        <f>IF(LEN(入力ｼｰﾄ!$F$246)&lt;入力ｼｰﾄ!$O$7,"",MID(RIGHT(入力ｼｰﾄ!$F$246,入力ｼｰﾄ!$O$7),1,1))</f>
        <v/>
      </c>
      <c r="AY218" s="16" t="str">
        <f>IF(LEN(入力ｼｰﾄ!$F$246)&lt;入力ｼｰﾄ!$O$6,"",MID(RIGHT(入力ｼｰﾄ!$F$246,入力ｼｰﾄ!$O$6),1,1))</f>
        <v/>
      </c>
      <c r="AZ218" s="18" t="str">
        <f>IF(LEN(入力ｼｰﾄ!$F$246)&lt;入力ｼｰﾄ!$O$5,"",MID(RIGHT(入力ｼｰﾄ!$F$246,入力ｼｰﾄ!$O$5),1,1))</f>
        <v/>
      </c>
      <c r="BA218" s="16" t="str">
        <f>IF(LEN(入力ｼｰﾄ!$F$246)&lt;入力ｼｰﾄ!$O$4,"",MID(RIGHT(入力ｼｰﾄ!$F$246,入力ｼｰﾄ!$O$4),1,1))</f>
        <v/>
      </c>
      <c r="BB218" s="16" t="str">
        <f>IF(LEN(入力ｼｰﾄ!$F$246)&lt;入力ｼｰﾄ!$O$3,"",MID(RIGHT(入力ｼｰﾄ!$F$246,入力ｼｰﾄ!$O$3),1,1))</f>
        <v/>
      </c>
      <c r="BC218" s="16" t="str">
        <f>IF(LEN(入力ｼｰﾄ!$F$246)&lt;入力ｼｰﾄ!$O$2,"",MID(RIGHT(入力ｼｰﾄ!$F$246,入力ｼｰﾄ!$O$2),1,1))</f>
        <v>0</v>
      </c>
      <c r="BD218" s="189"/>
      <c r="BE218" s="190"/>
      <c r="BF218" s="190"/>
      <c r="BG218" s="191"/>
    </row>
    <row r="219" spans="1:61" ht="20.25" customHeight="1">
      <c r="A219" s="211">
        <f>入力ｼｰﾄ!$G$241</f>
        <v>0</v>
      </c>
      <c r="B219" s="209"/>
      <c r="C219" s="209"/>
      <c r="D219" s="209"/>
      <c r="E219" s="209"/>
      <c r="F219" s="209"/>
      <c r="G219" s="209"/>
      <c r="H219" s="209"/>
      <c r="I219" s="209"/>
      <c r="J219" s="210"/>
      <c r="K219" s="15" t="str">
        <f>IF(LEN(入力ｼｰﾄ!$G$242)&lt;入力ｼｰﾄ!$O$16,"",MID(RIGHT(入力ｼｰﾄ!$G$242,入力ｼｰﾄ!$O$16),1,1))</f>
        <v/>
      </c>
      <c r="L219" s="16" t="str">
        <f>IF(LEN(入力ｼｰﾄ!$G$242)&lt;入力ｼｰﾄ!$O$15,"",MID(RIGHT(入力ｼｰﾄ!$G$242,入力ｼｰﾄ!$O$15),1,1))</f>
        <v/>
      </c>
      <c r="M219" s="16" t="str">
        <f>IF(LEN(入力ｼｰﾄ!$G$242)&lt;入力ｼｰﾄ!$O$8,"",MID(RIGHT(入力ｼｰﾄ!$G$242,入力ｼｰﾄ!$O$8),1,1))</f>
        <v/>
      </c>
      <c r="N219" s="17" t="str">
        <f>IF(LEN(入力ｼｰﾄ!$G$242)&lt;入力ｼｰﾄ!$O$7,"",MID(RIGHT(入力ｼｰﾄ!$G$242,入力ｼｰﾄ!$O$7),1,1))</f>
        <v/>
      </c>
      <c r="O219" s="16" t="str">
        <f>IF(LEN(入力ｼｰﾄ!$G$242)&lt;入力ｼｰﾄ!$O$6,"",MID(RIGHT(入力ｼｰﾄ!$G$242,入力ｼｰﾄ!$O$6),1,1))</f>
        <v/>
      </c>
      <c r="P219" s="18" t="str">
        <f>IF(LEN(入力ｼｰﾄ!$G$242)&lt;入力ｼｰﾄ!$O$5,"",MID(RIGHT(入力ｼｰﾄ!$G$242,入力ｼｰﾄ!$O$5),1,1))</f>
        <v/>
      </c>
      <c r="Q219" s="16" t="str">
        <f>IF(LEN(入力ｼｰﾄ!$G$242)&lt;入力ｼｰﾄ!$O$4,"",MID(RIGHT(入力ｼｰﾄ!$G$242,入力ｼｰﾄ!$O$4),1,1))</f>
        <v/>
      </c>
      <c r="R219" s="16" t="str">
        <f>IF(LEN(入力ｼｰﾄ!$G$242)&lt;入力ｼｰﾄ!$O$3,"",MID(RIGHT(入力ｼｰﾄ!$G$242,入力ｼｰﾄ!$O$3),1,1))</f>
        <v/>
      </c>
      <c r="S219" s="19" t="str">
        <f>IF(LEN(入力ｼｰﾄ!$G$242)&lt;入力ｼｰﾄ!$O$2,"",MID(RIGHT(入力ｼｰﾄ!$G$242,入力ｼｰﾄ!$O$2),1,1))</f>
        <v/>
      </c>
      <c r="T219" s="15" t="str">
        <f>IF(LEN(入力ｼｰﾄ!$G$243)&lt;入力ｼｰﾄ!$O$16,"",MID(RIGHT(入力ｼｰﾄ!$G$243,入力ｼｰﾄ!$O$16),1,1))</f>
        <v/>
      </c>
      <c r="U219" s="16" t="str">
        <f>IF(LEN(入力ｼｰﾄ!$G$243)&lt;入力ｼｰﾄ!$O$15,"",MID(RIGHT(入力ｼｰﾄ!$G$243,入力ｼｰﾄ!$O$15),1,1))</f>
        <v/>
      </c>
      <c r="V219" s="16" t="str">
        <f>IF(LEN(入力ｼｰﾄ!$G$243)&lt;入力ｼｰﾄ!$O$8,"",MID(RIGHT(入力ｼｰﾄ!$G$243,入力ｼｰﾄ!$O$8),1,1))</f>
        <v/>
      </c>
      <c r="W219" s="17" t="str">
        <f>IF(LEN(入力ｼｰﾄ!$G$243)&lt;入力ｼｰﾄ!$O$7,"",MID(RIGHT(入力ｼｰﾄ!$G$243,入力ｼｰﾄ!$O$7),1,1))</f>
        <v/>
      </c>
      <c r="X219" s="16" t="str">
        <f>IF(LEN(入力ｼｰﾄ!$G$243)&lt;入力ｼｰﾄ!$O$6,"",MID(RIGHT(入力ｼｰﾄ!$G$243,入力ｼｰﾄ!$O$6),1,1))</f>
        <v/>
      </c>
      <c r="Y219" s="18" t="str">
        <f>IF(LEN(入力ｼｰﾄ!$G$243)&lt;入力ｼｰﾄ!$O$5,"",MID(RIGHT(入力ｼｰﾄ!$G$243,入力ｼｰﾄ!$O$5),1,1))</f>
        <v/>
      </c>
      <c r="Z219" s="16" t="str">
        <f>IF(LEN(入力ｼｰﾄ!$G$243)&lt;入力ｼｰﾄ!$O$4,"",MID(RIGHT(入力ｼｰﾄ!$G$243,入力ｼｰﾄ!$O$4),1,1))</f>
        <v/>
      </c>
      <c r="AA219" s="16" t="str">
        <f>IF(LEN(入力ｼｰﾄ!$G$243)&lt;入力ｼｰﾄ!$O$3,"",MID(RIGHT(入力ｼｰﾄ!$G$243,入力ｼｰﾄ!$O$3),1,1))</f>
        <v/>
      </c>
      <c r="AB219" s="19" t="str">
        <f>IF(LEN(入力ｼｰﾄ!$G$243)&lt;入力ｼｰﾄ!$O$2,"",MID(RIGHT(入力ｼｰﾄ!$G$243,入力ｼｰﾄ!$O$2),1,1))</f>
        <v/>
      </c>
      <c r="AC219" s="106" t="str">
        <f>IF(LEN(入力ｼｰﾄ!$G$244)&lt;入力ｼｰﾄ!$O$16,"",MID(RIGHT(入力ｼｰﾄ!$G$244,入力ｼｰﾄ!$O$16),1,1))</f>
        <v/>
      </c>
      <c r="AD219" s="107" t="str">
        <f>IF(LEN(入力ｼｰﾄ!$G$244)&lt;入力ｼｰﾄ!$O$15,"",MID(RIGHT(入力ｼｰﾄ!$G$244,入力ｼｰﾄ!$O$15),1,1))</f>
        <v/>
      </c>
      <c r="AE219" s="107" t="str">
        <f>IF(LEN(入力ｼｰﾄ!$G$244)&lt;入力ｼｰﾄ!$O$8,"",MID(RIGHT(入力ｼｰﾄ!$G$244,入力ｼｰﾄ!$O$8),1,1))</f>
        <v/>
      </c>
      <c r="AF219" s="108" t="str">
        <f>IF(LEN(入力ｼｰﾄ!$G$244)&lt;入力ｼｰﾄ!$O$7,"",MID(RIGHT(入力ｼｰﾄ!$G$244,入力ｼｰﾄ!$O$7),1,1))</f>
        <v/>
      </c>
      <c r="AG219" s="107" t="str">
        <f>IF(LEN(入力ｼｰﾄ!$G$244)&lt;入力ｼｰﾄ!$O$6,"",MID(RIGHT(入力ｼｰﾄ!$G$244,入力ｼｰﾄ!$O$6),1,1))</f>
        <v/>
      </c>
      <c r="AH219" s="109" t="str">
        <f>IF(LEN(入力ｼｰﾄ!$G$244)&lt;入力ｼｰﾄ!$O$5,"",MID(RIGHT(入力ｼｰﾄ!$G$244,入力ｼｰﾄ!$O$5),1,1))</f>
        <v/>
      </c>
      <c r="AI219" s="107" t="str">
        <f>IF(LEN(入力ｼｰﾄ!$G$244)&lt;入力ｼｰﾄ!$O$4,"",MID(RIGHT(入力ｼｰﾄ!$G$244,入力ｼｰﾄ!$O$4),1,1))</f>
        <v/>
      </c>
      <c r="AJ219" s="107" t="str">
        <f>IF(LEN(入力ｼｰﾄ!$G$244)&lt;入力ｼｰﾄ!$O$3,"",MID(RIGHT(入力ｼｰﾄ!$G$244,入力ｼｰﾄ!$O$3),1,1))</f>
        <v/>
      </c>
      <c r="AK219" s="114" t="str">
        <f>IF(LEN(入力ｼｰﾄ!$G$244)&lt;入力ｼｰﾄ!$O$2,"",MID(RIGHT(入力ｼｰﾄ!$G$244,入力ｼｰﾄ!$O$2),1,1))</f>
        <v/>
      </c>
      <c r="AL219" s="15" t="str">
        <f>IF(LEN(入力ｼｰﾄ!$G$245)&lt;入力ｼｰﾄ!$O$16,"",MID(RIGHT(入力ｼｰﾄ!$G$245,入力ｼｰﾄ!$O$16),1,1))</f>
        <v/>
      </c>
      <c r="AM219" s="16" t="str">
        <f>IF(LEN(入力ｼｰﾄ!$G$245)&lt;入力ｼｰﾄ!$O$15,"",MID(RIGHT(入力ｼｰﾄ!$G$245,入力ｼｰﾄ!$O$15),1,1))</f>
        <v/>
      </c>
      <c r="AN219" s="16" t="str">
        <f>IF(LEN(入力ｼｰﾄ!$G$245)&lt;入力ｼｰﾄ!$O$8,"",MID(RIGHT(入力ｼｰﾄ!$G$245,入力ｼｰﾄ!$O$8),1,1))</f>
        <v/>
      </c>
      <c r="AO219" s="17" t="str">
        <f>IF(LEN(入力ｼｰﾄ!$G$245)&lt;入力ｼｰﾄ!$O$7,"",MID(RIGHT(入力ｼｰﾄ!$G$245,入力ｼｰﾄ!$O$7),1,1))</f>
        <v/>
      </c>
      <c r="AP219" s="16" t="str">
        <f>IF(LEN(入力ｼｰﾄ!$G$245)&lt;入力ｼｰﾄ!$O$6,"",MID(RIGHT(入力ｼｰﾄ!$G$245,入力ｼｰﾄ!$O$6),1,1))</f>
        <v/>
      </c>
      <c r="AQ219" s="18" t="str">
        <f>IF(LEN(入力ｼｰﾄ!$G$245)&lt;入力ｼｰﾄ!$O$5,"",MID(RIGHT(入力ｼｰﾄ!$G$245,入力ｼｰﾄ!$O$5),1,1))</f>
        <v/>
      </c>
      <c r="AR219" s="16" t="str">
        <f>IF(LEN(入力ｼｰﾄ!$G$245)&lt;入力ｼｰﾄ!$O$4,"",MID(RIGHT(入力ｼｰﾄ!$G$245,入力ｼｰﾄ!$O$4),1,1))</f>
        <v/>
      </c>
      <c r="AS219" s="16" t="str">
        <f>IF(LEN(入力ｼｰﾄ!$G$245)&lt;入力ｼｰﾄ!$O$3,"",MID(RIGHT(入力ｼｰﾄ!$G$245,入力ｼｰﾄ!$O$3),1,1))</f>
        <v/>
      </c>
      <c r="AT219" s="19" t="str">
        <f>IF(LEN(入力ｼｰﾄ!$G$245)&lt;入力ｼｰﾄ!$O$2,"",MID(RIGHT(入力ｼｰﾄ!$G$245,入力ｼｰﾄ!$O$2),1,1))</f>
        <v>0</v>
      </c>
      <c r="AU219" s="15" t="str">
        <f>IF(LEN(入力ｼｰﾄ!$G$246)&lt;入力ｼｰﾄ!$O$16,"",MID(RIGHT(入力ｼｰﾄ!$G$246,入力ｼｰﾄ!$O$16),1,1))</f>
        <v/>
      </c>
      <c r="AV219" s="16" t="str">
        <f>IF(LEN(入力ｼｰﾄ!$G$246)&lt;入力ｼｰﾄ!$O$15,"",MID(RIGHT(入力ｼｰﾄ!$G$246,入力ｼｰﾄ!$O$15),1,1))</f>
        <v/>
      </c>
      <c r="AW219" s="16" t="str">
        <f>IF(LEN(入力ｼｰﾄ!$G$246)&lt;入力ｼｰﾄ!$O$8,"",MID(RIGHT(入力ｼｰﾄ!$G$246,入力ｼｰﾄ!$O$8),1,1))</f>
        <v/>
      </c>
      <c r="AX219" s="17" t="str">
        <f>IF(LEN(入力ｼｰﾄ!$G$246)&lt;入力ｼｰﾄ!$O$7,"",MID(RIGHT(入力ｼｰﾄ!$G$246,入力ｼｰﾄ!$O$7),1,1))</f>
        <v/>
      </c>
      <c r="AY219" s="16" t="str">
        <f>IF(LEN(入力ｼｰﾄ!$G$246)&lt;入力ｼｰﾄ!$O$6,"",MID(RIGHT(入力ｼｰﾄ!$G$246,入力ｼｰﾄ!$O$6),1,1))</f>
        <v/>
      </c>
      <c r="AZ219" s="18" t="str">
        <f>IF(LEN(入力ｼｰﾄ!$G$246)&lt;入力ｼｰﾄ!$O$5,"",MID(RIGHT(入力ｼｰﾄ!$G$246,入力ｼｰﾄ!$O$5),1,1))</f>
        <v/>
      </c>
      <c r="BA219" s="16" t="str">
        <f>IF(LEN(入力ｼｰﾄ!$G$246)&lt;入力ｼｰﾄ!$O$4,"",MID(RIGHT(入力ｼｰﾄ!$G$246,入力ｼｰﾄ!$O$4),1,1))</f>
        <v/>
      </c>
      <c r="BB219" s="16" t="str">
        <f>IF(LEN(入力ｼｰﾄ!$G$246)&lt;入力ｼｰﾄ!$O$3,"",MID(RIGHT(入力ｼｰﾄ!$G$246,入力ｼｰﾄ!$O$3),1,1))</f>
        <v/>
      </c>
      <c r="BC219" s="16" t="str">
        <f>IF(LEN(入力ｼｰﾄ!$G$246)&lt;入力ｼｰﾄ!$O$2,"",MID(RIGHT(入力ｼｰﾄ!$G$246,入力ｼｰﾄ!$O$2),1,1))</f>
        <v>0</v>
      </c>
      <c r="BD219" s="189"/>
      <c r="BE219" s="190"/>
      <c r="BF219" s="190"/>
      <c r="BG219" s="191"/>
    </row>
    <row r="220" spans="1:61" ht="20.25" customHeight="1" thickBot="1">
      <c r="A220" s="204" t="s">
        <v>13</v>
      </c>
      <c r="B220" s="205"/>
      <c r="C220" s="205"/>
      <c r="D220" s="205"/>
      <c r="E220" s="205"/>
      <c r="F220" s="205"/>
      <c r="G220" s="205"/>
      <c r="H220" s="205"/>
      <c r="I220" s="205"/>
      <c r="J220" s="206"/>
      <c r="K220" s="20" t="str">
        <f>IF(LEN(入力ｼｰﾄ!$H$242)&lt;入力ｼｰﾄ!$O$16,"",MID(RIGHT(入力ｼｰﾄ!$H$242,入力ｼｰﾄ!$O$16),1,1))</f>
        <v/>
      </c>
      <c r="L220" s="21" t="str">
        <f>IF(LEN(入力ｼｰﾄ!$H$242)&lt;入力ｼｰﾄ!$O$15,"",MID(RIGHT(入力ｼｰﾄ!$H$242,入力ｼｰﾄ!$O$15),1,1))</f>
        <v/>
      </c>
      <c r="M220" s="21" t="str">
        <f>IF(LEN(入力ｼｰﾄ!$H$242)&lt;入力ｼｰﾄ!$O$8,"",MID(RIGHT(入力ｼｰﾄ!$H$242,入力ｼｰﾄ!$O$8),1,1))</f>
        <v/>
      </c>
      <c r="N220" s="22" t="str">
        <f>IF(LEN(入力ｼｰﾄ!$H$242)&lt;入力ｼｰﾄ!$O$7,"",MID(RIGHT(入力ｼｰﾄ!$H$242,入力ｼｰﾄ!$O$7),1,1))</f>
        <v/>
      </c>
      <c r="O220" s="21" t="str">
        <f>IF(LEN(入力ｼｰﾄ!$H$242)&lt;入力ｼｰﾄ!$O$6,"",MID(RIGHT(入力ｼｰﾄ!$H$242,入力ｼｰﾄ!$O$6),1,1))</f>
        <v/>
      </c>
      <c r="P220" s="23" t="str">
        <f>IF(LEN(入力ｼｰﾄ!$H$242)&lt;入力ｼｰﾄ!$O$5,"",MID(RIGHT(入力ｼｰﾄ!$H$242,入力ｼｰﾄ!$O$5),1,1))</f>
        <v/>
      </c>
      <c r="Q220" s="21" t="str">
        <f>IF(LEN(入力ｼｰﾄ!$H$242)&lt;入力ｼｰﾄ!$O$4,"",MID(RIGHT(入力ｼｰﾄ!$H$242,入力ｼｰﾄ!$O$4),1,1))</f>
        <v/>
      </c>
      <c r="R220" s="21" t="str">
        <f>IF(LEN(入力ｼｰﾄ!$H$242)&lt;入力ｼｰﾄ!$O$3,"",MID(RIGHT(入力ｼｰﾄ!$H$242,入力ｼｰﾄ!$O$3),1,1))</f>
        <v/>
      </c>
      <c r="S220" s="24" t="str">
        <f>IF(LEN(入力ｼｰﾄ!$H$242)&lt;入力ｼｰﾄ!$O$2,"",MID(RIGHT(入力ｼｰﾄ!$H$242,入力ｼｰﾄ!$O$2),1,1))</f>
        <v>0</v>
      </c>
      <c r="T220" s="20" t="str">
        <f>IF(LEN(入力ｼｰﾄ!$H$243)&lt;入力ｼｰﾄ!$O$16,"",MID(RIGHT(入力ｼｰﾄ!$H$243,入力ｼｰﾄ!$O$16),1,1))</f>
        <v/>
      </c>
      <c r="U220" s="21" t="str">
        <f>IF(LEN(入力ｼｰﾄ!$H$243)&lt;入力ｼｰﾄ!$O$15,"",MID(RIGHT(入力ｼｰﾄ!$H$243,入力ｼｰﾄ!$O$15),1,1))</f>
        <v/>
      </c>
      <c r="V220" s="21" t="str">
        <f>IF(LEN(入力ｼｰﾄ!$H$243)&lt;入力ｼｰﾄ!$O$8,"",MID(RIGHT(入力ｼｰﾄ!$H$243,入力ｼｰﾄ!$O$8),1,1))</f>
        <v/>
      </c>
      <c r="W220" s="22" t="str">
        <f>IF(LEN(入力ｼｰﾄ!$H$243)&lt;入力ｼｰﾄ!$O$7,"",MID(RIGHT(入力ｼｰﾄ!$H$243,入力ｼｰﾄ!$O$7),1,1))</f>
        <v/>
      </c>
      <c r="X220" s="21" t="str">
        <f>IF(LEN(入力ｼｰﾄ!$H$243)&lt;入力ｼｰﾄ!$O$6,"",MID(RIGHT(入力ｼｰﾄ!$H$243,入力ｼｰﾄ!$O$6),1,1))</f>
        <v/>
      </c>
      <c r="Y220" s="23" t="str">
        <f>IF(LEN(入力ｼｰﾄ!$H$243)&lt;入力ｼｰﾄ!$O$5,"",MID(RIGHT(入力ｼｰﾄ!$H$243,入力ｼｰﾄ!$O$5),1,1))</f>
        <v/>
      </c>
      <c r="Z220" s="21" t="str">
        <f>IF(LEN(入力ｼｰﾄ!$H$243)&lt;入力ｼｰﾄ!$O$4,"",MID(RIGHT(入力ｼｰﾄ!$H$243,入力ｼｰﾄ!$O$4),1,1))</f>
        <v/>
      </c>
      <c r="AA220" s="21" t="str">
        <f>IF(LEN(入力ｼｰﾄ!$H$243)&lt;入力ｼｰﾄ!$O$3,"",MID(RIGHT(入力ｼｰﾄ!$H$243,入力ｼｰﾄ!$O$3),1,1))</f>
        <v/>
      </c>
      <c r="AB220" s="24" t="str">
        <f>IF(LEN(入力ｼｰﾄ!$H$243)&lt;入力ｼｰﾄ!$O$2,"",MID(RIGHT(入力ｼｰﾄ!$H$243,入力ｼｰﾄ!$O$2),1,1))</f>
        <v>0</v>
      </c>
      <c r="AC220" s="110" t="str">
        <f>IF(LEN(入力ｼｰﾄ!$H$244)&lt;入力ｼｰﾄ!$O$16,"",MID(RIGHT(入力ｼｰﾄ!$H$244,入力ｼｰﾄ!$O$16),1,1))</f>
        <v/>
      </c>
      <c r="AD220" s="111" t="str">
        <f>IF(LEN(入力ｼｰﾄ!$H$244)&lt;入力ｼｰﾄ!$O$15,"",MID(RIGHT(入力ｼｰﾄ!$H$244,入力ｼｰﾄ!$O$15),1,1))</f>
        <v/>
      </c>
      <c r="AE220" s="111" t="str">
        <f>IF(LEN(入力ｼｰﾄ!$H$244)&lt;入力ｼｰﾄ!$O$8,"",MID(RIGHT(入力ｼｰﾄ!$H$244,入力ｼｰﾄ!$O$8),1,1))</f>
        <v/>
      </c>
      <c r="AF220" s="112" t="str">
        <f>IF(LEN(入力ｼｰﾄ!$H$244)&lt;入力ｼｰﾄ!$O$7,"",MID(RIGHT(入力ｼｰﾄ!$H$244,入力ｼｰﾄ!$O$7),1,1))</f>
        <v/>
      </c>
      <c r="AG220" s="111" t="str">
        <f>IF(LEN(入力ｼｰﾄ!$H$244)&lt;入力ｼｰﾄ!$O$6,"",MID(RIGHT(入力ｼｰﾄ!$H$244,入力ｼｰﾄ!$O$6),1,1))</f>
        <v/>
      </c>
      <c r="AH220" s="113" t="str">
        <f>IF(LEN(入力ｼｰﾄ!$H$244)&lt;入力ｼｰﾄ!$O$5,"",MID(RIGHT(入力ｼｰﾄ!$H$244,入力ｼｰﾄ!$O$5),1,1))</f>
        <v/>
      </c>
      <c r="AI220" s="111" t="str">
        <f>IF(LEN(入力ｼｰﾄ!$H$244)&lt;入力ｼｰﾄ!$O$4,"",MID(RIGHT(入力ｼｰﾄ!$H$244,入力ｼｰﾄ!$O$4),1,1))</f>
        <v/>
      </c>
      <c r="AJ220" s="111" t="str">
        <f>IF(LEN(入力ｼｰﾄ!$H$244)&lt;入力ｼｰﾄ!$O$3,"",MID(RIGHT(入力ｼｰﾄ!$H$244,入力ｼｰﾄ!$O$3),1,1))</f>
        <v/>
      </c>
      <c r="AK220" s="115" t="str">
        <f>IF(LEN(入力ｼｰﾄ!$H$244)&lt;入力ｼｰﾄ!$O$2,"",MID(RIGHT(入力ｼｰﾄ!$H$244,入力ｼｰﾄ!$O$2),1,1))</f>
        <v>0</v>
      </c>
      <c r="AL220" s="20" t="str">
        <f>IF(LEN(入力ｼｰﾄ!$H$245)&lt;入力ｼｰﾄ!$O$16,"",MID(RIGHT(入力ｼｰﾄ!$H$245,入力ｼｰﾄ!$O$16),1,1))</f>
        <v/>
      </c>
      <c r="AM220" s="21" t="str">
        <f>IF(LEN(入力ｼｰﾄ!$H$245)&lt;入力ｼｰﾄ!$O$15,"",MID(RIGHT(入力ｼｰﾄ!$H$245,入力ｼｰﾄ!$O$15),1,1))</f>
        <v/>
      </c>
      <c r="AN220" s="21" t="str">
        <f>IF(LEN(入力ｼｰﾄ!$H$245)&lt;入力ｼｰﾄ!$O$8,"",MID(RIGHT(入力ｼｰﾄ!$H$245,入力ｼｰﾄ!$O$8),1,1))</f>
        <v/>
      </c>
      <c r="AO220" s="22" t="str">
        <f>IF(LEN(入力ｼｰﾄ!$H$245)&lt;入力ｼｰﾄ!$O$7,"",MID(RIGHT(入力ｼｰﾄ!$H$245,入力ｼｰﾄ!$O$7),1,1))</f>
        <v/>
      </c>
      <c r="AP220" s="21" t="str">
        <f>IF(LEN(入力ｼｰﾄ!$H$245)&lt;入力ｼｰﾄ!$O$6,"",MID(RIGHT(入力ｼｰﾄ!$H$245,入力ｼｰﾄ!$O$6),1,1))</f>
        <v/>
      </c>
      <c r="AQ220" s="23" t="str">
        <f>IF(LEN(入力ｼｰﾄ!$H$245)&lt;入力ｼｰﾄ!$O$5,"",MID(RIGHT(入力ｼｰﾄ!$H$245,入力ｼｰﾄ!$O$5),1,1))</f>
        <v/>
      </c>
      <c r="AR220" s="21" t="str">
        <f>IF(LEN(入力ｼｰﾄ!$H$245)&lt;入力ｼｰﾄ!$O$4,"",MID(RIGHT(入力ｼｰﾄ!$H$245,入力ｼｰﾄ!$O$4),1,1))</f>
        <v/>
      </c>
      <c r="AS220" s="21" t="str">
        <f>IF(LEN(入力ｼｰﾄ!$H$245)&lt;入力ｼｰﾄ!$O$3,"",MID(RIGHT(入力ｼｰﾄ!$H$245,入力ｼｰﾄ!$O$3),1,1))</f>
        <v/>
      </c>
      <c r="AT220" s="24" t="str">
        <f>IF(LEN(入力ｼｰﾄ!$H$245)&lt;入力ｼｰﾄ!$O$2,"",MID(RIGHT(入力ｼｰﾄ!$H$245,入力ｼｰﾄ!$O$2),1,1))</f>
        <v>0</v>
      </c>
      <c r="AU220" s="20" t="str">
        <f>IF(LEN(入力ｼｰﾄ!$H$246)&lt;入力ｼｰﾄ!$O$16,"",MID(RIGHT(入力ｼｰﾄ!$H$246,入力ｼｰﾄ!$O$16),1,1))</f>
        <v/>
      </c>
      <c r="AV220" s="21" t="str">
        <f>IF(LEN(入力ｼｰﾄ!$H$246)&lt;入力ｼｰﾄ!$O$15,"",MID(RIGHT(入力ｼｰﾄ!$H$246,入力ｼｰﾄ!$O$15),1,1))</f>
        <v/>
      </c>
      <c r="AW220" s="21" t="str">
        <f>IF(LEN(入力ｼｰﾄ!$H$246)&lt;入力ｼｰﾄ!$O$8,"",MID(RIGHT(入力ｼｰﾄ!$H$246,入力ｼｰﾄ!$O$8),1,1))</f>
        <v/>
      </c>
      <c r="AX220" s="22" t="str">
        <f>IF(LEN(入力ｼｰﾄ!$H$246)&lt;入力ｼｰﾄ!$O$7,"",MID(RIGHT(入力ｼｰﾄ!$H$246,入力ｼｰﾄ!$O$7),1,1))</f>
        <v/>
      </c>
      <c r="AY220" s="21" t="str">
        <f>IF(LEN(入力ｼｰﾄ!$H$246)&lt;入力ｼｰﾄ!$O$6,"",MID(RIGHT(入力ｼｰﾄ!$H$246,入力ｼｰﾄ!$O$6),1,1))</f>
        <v/>
      </c>
      <c r="AZ220" s="23" t="str">
        <f>IF(LEN(入力ｼｰﾄ!$H$246)&lt;入力ｼｰﾄ!$O$5,"",MID(RIGHT(入力ｼｰﾄ!$H$246,入力ｼｰﾄ!$O$5),1,1))</f>
        <v/>
      </c>
      <c r="BA220" s="21" t="str">
        <f>IF(LEN(入力ｼｰﾄ!$H$246)&lt;入力ｼｰﾄ!$O$4,"",MID(RIGHT(入力ｼｰﾄ!$H$246,入力ｼｰﾄ!$O$4),1,1))</f>
        <v/>
      </c>
      <c r="BB220" s="21" t="str">
        <f>IF(LEN(入力ｼｰﾄ!$H$246)&lt;入力ｼｰﾄ!$O$3,"",MID(RIGHT(入力ｼｰﾄ!$H$246,入力ｼｰﾄ!$O$3),1,1))</f>
        <v/>
      </c>
      <c r="BC220" s="21" t="str">
        <f>IF(LEN(入力ｼｰﾄ!$H$246)&lt;入力ｼｰﾄ!$O$2,"",MID(RIGHT(入力ｼｰﾄ!$H$246,入力ｼｰﾄ!$O$2),1,1))</f>
        <v>0</v>
      </c>
      <c r="BD220" s="192"/>
      <c r="BE220" s="193"/>
      <c r="BF220" s="193"/>
      <c r="BG220" s="194"/>
    </row>
    <row r="221" spans="1:61" ht="26.25" customHeight="1">
      <c r="A221" s="179" t="s">
        <v>2</v>
      </c>
      <c r="B221" s="180"/>
      <c r="C221" s="180"/>
      <c r="D221" s="180"/>
      <c r="E221" s="180"/>
      <c r="F221" s="181">
        <f>入力ｼｰﾄ!$D$248</f>
        <v>0</v>
      </c>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0" t="s">
        <v>14</v>
      </c>
      <c r="AM221" s="180"/>
      <c r="AN221" s="180"/>
      <c r="AO221" s="180"/>
      <c r="AP221" s="180"/>
      <c r="AQ221" s="182">
        <f>入力ｼｰﾄ!$D$247</f>
        <v>0</v>
      </c>
      <c r="AR221" s="182"/>
      <c r="AS221" s="182"/>
      <c r="AT221" s="182"/>
      <c r="AU221" s="182"/>
      <c r="AV221" s="182"/>
      <c r="AW221" s="182"/>
      <c r="AX221" s="182"/>
      <c r="AY221" s="182"/>
      <c r="AZ221" s="182"/>
      <c r="BA221" s="182"/>
      <c r="BB221" s="182"/>
      <c r="BC221" s="182"/>
      <c r="BD221" s="183" t="s">
        <v>17</v>
      </c>
      <c r="BE221" s="184"/>
      <c r="BF221" s="184"/>
      <c r="BG221" s="185"/>
    </row>
    <row r="222" spans="1:61" ht="20.25" customHeight="1">
      <c r="A222" s="207" t="s">
        <v>12</v>
      </c>
      <c r="B222" s="201"/>
      <c r="C222" s="201"/>
      <c r="D222" s="201"/>
      <c r="E222" s="201"/>
      <c r="F222" s="201"/>
      <c r="G222" s="201"/>
      <c r="H222" s="201"/>
      <c r="I222" s="201"/>
      <c r="J222" s="202"/>
      <c r="K222" s="200" t="s">
        <v>15</v>
      </c>
      <c r="L222" s="201"/>
      <c r="M222" s="201"/>
      <c r="N222" s="201"/>
      <c r="O222" s="201"/>
      <c r="P222" s="201"/>
      <c r="Q222" s="201"/>
      <c r="R222" s="201"/>
      <c r="S222" s="202"/>
      <c r="T222" s="200" t="s">
        <v>37</v>
      </c>
      <c r="U222" s="201"/>
      <c r="V222" s="201"/>
      <c r="W222" s="201"/>
      <c r="X222" s="201"/>
      <c r="Y222" s="201"/>
      <c r="Z222" s="201"/>
      <c r="AA222" s="201"/>
      <c r="AB222" s="202"/>
      <c r="AC222" s="200" t="s">
        <v>6</v>
      </c>
      <c r="AD222" s="201"/>
      <c r="AE222" s="201"/>
      <c r="AF222" s="201"/>
      <c r="AG222" s="201"/>
      <c r="AH222" s="201"/>
      <c r="AI222" s="201"/>
      <c r="AJ222" s="201"/>
      <c r="AK222" s="202"/>
      <c r="AL222" s="200" t="s">
        <v>11</v>
      </c>
      <c r="AM222" s="201"/>
      <c r="AN222" s="201"/>
      <c r="AO222" s="201"/>
      <c r="AP222" s="201"/>
      <c r="AQ222" s="201"/>
      <c r="AR222" s="201"/>
      <c r="AS222" s="201"/>
      <c r="AT222" s="202"/>
      <c r="AU222" s="200" t="s">
        <v>16</v>
      </c>
      <c r="AV222" s="201"/>
      <c r="AW222" s="201"/>
      <c r="AX222" s="201"/>
      <c r="AY222" s="201"/>
      <c r="AZ222" s="201"/>
      <c r="BA222" s="201"/>
      <c r="BB222" s="201"/>
      <c r="BC222" s="202"/>
      <c r="BD222" s="186">
        <f>入力ｼｰﾄ!I247</f>
        <v>0</v>
      </c>
      <c r="BE222" s="187"/>
      <c r="BF222" s="187"/>
      <c r="BG222" s="188"/>
    </row>
    <row r="223" spans="1:61" ht="20.25" customHeight="1">
      <c r="A223" s="208">
        <f>入力ｼｰﾄ!$D$249</f>
        <v>0</v>
      </c>
      <c r="B223" s="209"/>
      <c r="C223" s="209"/>
      <c r="D223" s="209"/>
      <c r="E223" s="209"/>
      <c r="F223" s="209"/>
      <c r="G223" s="209"/>
      <c r="H223" s="209"/>
      <c r="I223" s="209"/>
      <c r="J223" s="210"/>
      <c r="K223" s="15" t="str">
        <f>IF(LEN(入力ｼｰﾄ!$D$250)&lt;入力ｼｰﾄ!$O$16,"",MID(RIGHT(入力ｼｰﾄ!$D$250,入力ｼｰﾄ!$O$16),1,1))</f>
        <v/>
      </c>
      <c r="L223" s="16" t="str">
        <f>IF(LEN(入力ｼｰﾄ!$D$250)&lt;入力ｼｰﾄ!$O$15,"",MID(RIGHT(入力ｼｰﾄ!$D$250,入力ｼｰﾄ!$O$15),1,1))</f>
        <v/>
      </c>
      <c r="M223" s="16" t="str">
        <f>IF(LEN(入力ｼｰﾄ!$D$250)&lt;入力ｼｰﾄ!$O$8,"",MID(RIGHT(入力ｼｰﾄ!$D$250,入力ｼｰﾄ!$O$8),1,1))</f>
        <v/>
      </c>
      <c r="N223" s="17" t="str">
        <f>IF(LEN(入力ｼｰﾄ!$D$250)&lt;入力ｼｰﾄ!$O$7,"",MID(RIGHT(入力ｼｰﾄ!$D$250,入力ｼｰﾄ!$O$7),1,1))</f>
        <v/>
      </c>
      <c r="O223" s="16" t="str">
        <f>IF(LEN(入力ｼｰﾄ!$D$250)&lt;入力ｼｰﾄ!$O$6,"",MID(RIGHT(入力ｼｰﾄ!$D$250,入力ｼｰﾄ!$O$6),1,1))</f>
        <v/>
      </c>
      <c r="P223" s="18" t="str">
        <f>IF(LEN(入力ｼｰﾄ!$D$250)&lt;入力ｼｰﾄ!$O$5,"",MID(RIGHT(入力ｼｰﾄ!$D$250,入力ｼｰﾄ!$O$5),1,1))</f>
        <v/>
      </c>
      <c r="Q223" s="16" t="str">
        <f>IF(LEN(入力ｼｰﾄ!$D$250)&lt;入力ｼｰﾄ!$O$4,"",MID(RIGHT(入力ｼｰﾄ!$D$250,入力ｼｰﾄ!$O$4),1,1))</f>
        <v/>
      </c>
      <c r="R223" s="16" t="str">
        <f>IF(LEN(入力ｼｰﾄ!$D$250)&lt;入力ｼｰﾄ!$O$3,"",MID(RIGHT(入力ｼｰﾄ!$D$250,入力ｼｰﾄ!$O$3),1,1))</f>
        <v/>
      </c>
      <c r="S223" s="19" t="str">
        <f>IF(LEN(入力ｼｰﾄ!$D$250)&lt;入力ｼｰﾄ!$O$2,"",MID(RIGHT(入力ｼｰﾄ!$D$250,入力ｼｰﾄ!$O$2),1,1))</f>
        <v/>
      </c>
      <c r="T223" s="15" t="str">
        <f>IF(LEN(入力ｼｰﾄ!$D$251)&lt;入力ｼｰﾄ!$O$16,"",MID(RIGHT(入力ｼｰﾄ!$D$251,入力ｼｰﾄ!$O$16),1,1))</f>
        <v/>
      </c>
      <c r="U223" s="16" t="str">
        <f>IF(LEN(入力ｼｰﾄ!$D$251)&lt;入力ｼｰﾄ!$O$15,"",MID(RIGHT(入力ｼｰﾄ!$D$251,入力ｼｰﾄ!$O$15),1,1))</f>
        <v/>
      </c>
      <c r="V223" s="16" t="str">
        <f>IF(LEN(入力ｼｰﾄ!$D$251)&lt;入力ｼｰﾄ!$O$8,"",MID(RIGHT(入力ｼｰﾄ!$D$251,入力ｼｰﾄ!$O$8),1,1))</f>
        <v/>
      </c>
      <c r="W223" s="17" t="str">
        <f>IF(LEN(入力ｼｰﾄ!$D$251)&lt;入力ｼｰﾄ!$O$7,"",MID(RIGHT(入力ｼｰﾄ!$D$251,入力ｼｰﾄ!$O$7),1,1))</f>
        <v/>
      </c>
      <c r="X223" s="16" t="str">
        <f>IF(LEN(入力ｼｰﾄ!$D$251)&lt;入力ｼｰﾄ!$O$6,"",MID(RIGHT(入力ｼｰﾄ!$D$251,入力ｼｰﾄ!$O$6),1,1))</f>
        <v/>
      </c>
      <c r="Y223" s="18" t="str">
        <f>IF(LEN(入力ｼｰﾄ!$D$251)&lt;入力ｼｰﾄ!$O$5,"",MID(RIGHT(入力ｼｰﾄ!$D$251,入力ｼｰﾄ!$O$5),1,1))</f>
        <v/>
      </c>
      <c r="Z223" s="16" t="str">
        <f>IF(LEN(入力ｼｰﾄ!$D$251)&lt;入力ｼｰﾄ!$O$4,"",MID(RIGHT(入力ｼｰﾄ!$D$251,入力ｼｰﾄ!$O$4),1,1))</f>
        <v/>
      </c>
      <c r="AA223" s="16" t="str">
        <f>IF(LEN(入力ｼｰﾄ!$D$251)&lt;入力ｼｰﾄ!$O$3,"",MID(RIGHT(入力ｼｰﾄ!$D$251,入力ｼｰﾄ!$O$3),1,1))</f>
        <v/>
      </c>
      <c r="AB223" s="19" t="str">
        <f>IF(LEN(入力ｼｰﾄ!$D$251)&lt;入力ｼｰﾄ!$O$2,"",MID(RIGHT(入力ｼｰﾄ!$D$251,入力ｼｰﾄ!$O$2),1,1))</f>
        <v/>
      </c>
      <c r="AC223" s="106" t="str">
        <f>IF(LEN(入力ｼｰﾄ!$D$252)&lt;入力ｼｰﾄ!$O$16,"",MID(RIGHT(入力ｼｰﾄ!$D$252,入力ｼｰﾄ!$O$16),1,1))</f>
        <v/>
      </c>
      <c r="AD223" s="107" t="str">
        <f>IF(LEN(入力ｼｰﾄ!$D$252)&lt;入力ｼｰﾄ!$O$15,"",MID(RIGHT(入力ｼｰﾄ!$D$252,入力ｼｰﾄ!$O$15),1,1))</f>
        <v/>
      </c>
      <c r="AE223" s="107" t="str">
        <f>IF(LEN(入力ｼｰﾄ!$D$252)&lt;入力ｼｰﾄ!$O$8,"",MID(RIGHT(入力ｼｰﾄ!$D$252,入力ｼｰﾄ!$O$8),1,1))</f>
        <v/>
      </c>
      <c r="AF223" s="108" t="str">
        <f>IF(LEN(入力ｼｰﾄ!$D$252)&lt;入力ｼｰﾄ!$O$7,"",MID(RIGHT(入力ｼｰﾄ!$D$252,入力ｼｰﾄ!$O$7),1,1))</f>
        <v/>
      </c>
      <c r="AG223" s="107" t="str">
        <f>IF(LEN(入力ｼｰﾄ!$D$252)&lt;入力ｼｰﾄ!$O$6,"",MID(RIGHT(入力ｼｰﾄ!$D$252,入力ｼｰﾄ!$O$6),1,1))</f>
        <v/>
      </c>
      <c r="AH223" s="109" t="str">
        <f>IF(LEN(入力ｼｰﾄ!$D$252)&lt;入力ｼｰﾄ!$O$5,"",MID(RIGHT(入力ｼｰﾄ!$D$252,入力ｼｰﾄ!$O$5),1,1))</f>
        <v/>
      </c>
      <c r="AI223" s="107" t="str">
        <f>IF(LEN(入力ｼｰﾄ!$D$252)&lt;入力ｼｰﾄ!$O$4,"",MID(RIGHT(入力ｼｰﾄ!$D$252,入力ｼｰﾄ!$O$4),1,1))</f>
        <v/>
      </c>
      <c r="AJ223" s="107" t="str">
        <f>IF(LEN(入力ｼｰﾄ!$D$252)&lt;入力ｼｰﾄ!$O$3,"",MID(RIGHT(入力ｼｰﾄ!$D$252,入力ｼｰﾄ!$O$3),1,1))</f>
        <v/>
      </c>
      <c r="AK223" s="114" t="str">
        <f>IF(LEN(入力ｼｰﾄ!$D$252)&lt;入力ｼｰﾄ!$O$2,"",MID(RIGHT(入力ｼｰﾄ!$D$252,入力ｼｰﾄ!$O$2),1,1))</f>
        <v/>
      </c>
      <c r="AL223" s="15" t="str">
        <f>IF(LEN(入力ｼｰﾄ!$D$253)&lt;入力ｼｰﾄ!$O$16,"",MID(RIGHT(入力ｼｰﾄ!$D$253,入力ｼｰﾄ!$O$16),1,1))</f>
        <v/>
      </c>
      <c r="AM223" s="16" t="str">
        <f>IF(LEN(入力ｼｰﾄ!$D$253)&lt;入力ｼｰﾄ!$O$15,"",MID(RIGHT(入力ｼｰﾄ!$D$253,入力ｼｰﾄ!$O$15),1,1))</f>
        <v/>
      </c>
      <c r="AN223" s="16" t="str">
        <f>IF(LEN(入力ｼｰﾄ!$D$253)&lt;入力ｼｰﾄ!$O$8,"",MID(RIGHT(入力ｼｰﾄ!$D$253,入力ｼｰﾄ!$O$8),1,1))</f>
        <v/>
      </c>
      <c r="AO223" s="17" t="str">
        <f>IF(LEN(入力ｼｰﾄ!$D$253)&lt;入力ｼｰﾄ!$O$7,"",MID(RIGHT(入力ｼｰﾄ!$D$253,入力ｼｰﾄ!$O$7),1,1))</f>
        <v/>
      </c>
      <c r="AP223" s="16" t="str">
        <f>IF(LEN(入力ｼｰﾄ!$D$253)&lt;入力ｼｰﾄ!$O$6,"",MID(RIGHT(入力ｼｰﾄ!$D$253,入力ｼｰﾄ!$O$6),1,1))</f>
        <v/>
      </c>
      <c r="AQ223" s="18" t="str">
        <f>IF(LEN(入力ｼｰﾄ!$D$253)&lt;入力ｼｰﾄ!$O$5,"",MID(RIGHT(入力ｼｰﾄ!$D$253,入力ｼｰﾄ!$O$5),1,1))</f>
        <v/>
      </c>
      <c r="AR223" s="16" t="str">
        <f>IF(LEN(入力ｼｰﾄ!$D$253)&lt;入力ｼｰﾄ!$O$4,"",MID(RIGHT(入力ｼｰﾄ!$D$253,入力ｼｰﾄ!$O$4),1,1))</f>
        <v/>
      </c>
      <c r="AS223" s="16" t="str">
        <f>IF(LEN(入力ｼｰﾄ!$D$253)&lt;入力ｼｰﾄ!$O$3,"",MID(RIGHT(入力ｼｰﾄ!$D$253,入力ｼｰﾄ!$O$3),1,1))</f>
        <v/>
      </c>
      <c r="AT223" s="19" t="str">
        <f>IF(LEN(入力ｼｰﾄ!$D$253)&lt;入力ｼｰﾄ!$O$2,"",MID(RIGHT(入力ｼｰﾄ!$D$253,入力ｼｰﾄ!$O$2),1,1))</f>
        <v>0</v>
      </c>
      <c r="AU223" s="15" t="str">
        <f>IF(LEN(入力ｼｰﾄ!$D$254)&lt;入力ｼｰﾄ!$O$16,"",MID(RIGHT(入力ｼｰﾄ!$D$254,入力ｼｰﾄ!$O$16),1,1))</f>
        <v/>
      </c>
      <c r="AV223" s="16" t="str">
        <f>IF(LEN(入力ｼｰﾄ!$D$254)&lt;入力ｼｰﾄ!$O$15,"",MID(RIGHT(入力ｼｰﾄ!$D$254,入力ｼｰﾄ!$O$15),1,1))</f>
        <v/>
      </c>
      <c r="AW223" s="16" t="str">
        <f>IF(LEN(入力ｼｰﾄ!$D$254)&lt;入力ｼｰﾄ!$O$8,"",MID(RIGHT(入力ｼｰﾄ!$D$254,入力ｼｰﾄ!$O$8),1,1))</f>
        <v/>
      </c>
      <c r="AX223" s="17" t="str">
        <f>IF(LEN(入力ｼｰﾄ!$D$254)&lt;入力ｼｰﾄ!$O$7,"",MID(RIGHT(入力ｼｰﾄ!$D$254,入力ｼｰﾄ!$O$7),1,1))</f>
        <v/>
      </c>
      <c r="AY223" s="16" t="str">
        <f>IF(LEN(入力ｼｰﾄ!$D$254)&lt;入力ｼｰﾄ!$O$6,"",MID(RIGHT(入力ｼｰﾄ!$D$254,入力ｼｰﾄ!$O$6),1,1))</f>
        <v/>
      </c>
      <c r="AZ223" s="18" t="str">
        <f>IF(LEN(入力ｼｰﾄ!$D$254)&lt;入力ｼｰﾄ!$O$5,"",MID(RIGHT(入力ｼｰﾄ!$D$254,入力ｼｰﾄ!$O$5),1,1))</f>
        <v/>
      </c>
      <c r="BA223" s="16" t="str">
        <f>IF(LEN(入力ｼｰﾄ!$D$254)&lt;入力ｼｰﾄ!$O$4,"",MID(RIGHT(入力ｼｰﾄ!$D$254,入力ｼｰﾄ!$O$4),1,1))</f>
        <v/>
      </c>
      <c r="BB223" s="16" t="str">
        <f>IF(LEN(入力ｼｰﾄ!$D$254)&lt;入力ｼｰﾄ!$O$3,"",MID(RIGHT(入力ｼｰﾄ!$D$254,入力ｼｰﾄ!$O$3),1,1))</f>
        <v/>
      </c>
      <c r="BC223" s="16" t="str">
        <f>IF(LEN(入力ｼｰﾄ!$D$254)&lt;入力ｼｰﾄ!$O$2,"",MID(RIGHT(入力ｼｰﾄ!$D$254,入力ｼｰﾄ!$O$2),1,1))</f>
        <v>0</v>
      </c>
      <c r="BD223" s="189"/>
      <c r="BE223" s="190"/>
      <c r="BF223" s="190"/>
      <c r="BG223" s="191"/>
    </row>
    <row r="224" spans="1:61" ht="20.25" customHeight="1">
      <c r="A224" s="211">
        <f>入力ｼｰﾄ!$E$249</f>
        <v>0</v>
      </c>
      <c r="B224" s="209"/>
      <c r="C224" s="209"/>
      <c r="D224" s="209"/>
      <c r="E224" s="209"/>
      <c r="F224" s="209"/>
      <c r="G224" s="209"/>
      <c r="H224" s="209"/>
      <c r="I224" s="209"/>
      <c r="J224" s="210"/>
      <c r="K224" s="15" t="str">
        <f>IF(LEN(入力ｼｰﾄ!$E$250)&lt;入力ｼｰﾄ!$O$16,"",MID(RIGHT(入力ｼｰﾄ!$E$250,入力ｼｰﾄ!$O$16),1,1))</f>
        <v/>
      </c>
      <c r="L224" s="16" t="str">
        <f>IF(LEN(入力ｼｰﾄ!$E$250)&lt;入力ｼｰﾄ!$O$15,"",MID(RIGHT(入力ｼｰﾄ!$E$250,入力ｼｰﾄ!$O$15),1,1))</f>
        <v/>
      </c>
      <c r="M224" s="16" t="str">
        <f>IF(LEN(入力ｼｰﾄ!$E$250)&lt;入力ｼｰﾄ!$O$8,"",MID(RIGHT(入力ｼｰﾄ!$E$250,入力ｼｰﾄ!$O$8),1,1))</f>
        <v/>
      </c>
      <c r="N224" s="17" t="str">
        <f>IF(LEN(入力ｼｰﾄ!$E$250)&lt;入力ｼｰﾄ!$O$7,"",MID(RIGHT(入力ｼｰﾄ!$E$250,入力ｼｰﾄ!$O$7),1,1))</f>
        <v/>
      </c>
      <c r="O224" s="16" t="str">
        <f>IF(LEN(入力ｼｰﾄ!$E$250)&lt;入力ｼｰﾄ!$O$6,"",MID(RIGHT(入力ｼｰﾄ!$E$250,入力ｼｰﾄ!$O$6),1,1))</f>
        <v/>
      </c>
      <c r="P224" s="18" t="str">
        <f>IF(LEN(入力ｼｰﾄ!$E$250)&lt;入力ｼｰﾄ!$O$5,"",MID(RIGHT(入力ｼｰﾄ!$E$250,入力ｼｰﾄ!$O$5),1,1))</f>
        <v/>
      </c>
      <c r="Q224" s="16" t="str">
        <f>IF(LEN(入力ｼｰﾄ!$E$250)&lt;入力ｼｰﾄ!$O$4,"",MID(RIGHT(入力ｼｰﾄ!$E$250,入力ｼｰﾄ!$O$4),1,1))</f>
        <v/>
      </c>
      <c r="R224" s="16" t="str">
        <f>IF(LEN(入力ｼｰﾄ!$E$250)&lt;入力ｼｰﾄ!$O$3,"",MID(RIGHT(入力ｼｰﾄ!$E$250,入力ｼｰﾄ!$O$3),1,1))</f>
        <v/>
      </c>
      <c r="S224" s="19" t="str">
        <f>IF(LEN(入力ｼｰﾄ!$E$250)&lt;入力ｼｰﾄ!$O$2,"",MID(RIGHT(入力ｼｰﾄ!$E$250,入力ｼｰﾄ!$O$2),1,1))</f>
        <v/>
      </c>
      <c r="T224" s="15" t="str">
        <f>IF(LEN(入力ｼｰﾄ!$E$251)&lt;入力ｼｰﾄ!$O$16,"",MID(RIGHT(入力ｼｰﾄ!$E$251,入力ｼｰﾄ!$O$16),1,1))</f>
        <v/>
      </c>
      <c r="U224" s="16" t="str">
        <f>IF(LEN(入力ｼｰﾄ!$E$251)&lt;入力ｼｰﾄ!$O$15,"",MID(RIGHT(入力ｼｰﾄ!$E$251,入力ｼｰﾄ!$O$15),1,1))</f>
        <v/>
      </c>
      <c r="V224" s="16" t="str">
        <f>IF(LEN(入力ｼｰﾄ!$E$251)&lt;入力ｼｰﾄ!$O$8,"",MID(RIGHT(入力ｼｰﾄ!$E$251,入力ｼｰﾄ!$O$8),1,1))</f>
        <v/>
      </c>
      <c r="W224" s="17" t="str">
        <f>IF(LEN(入力ｼｰﾄ!$E$251)&lt;入力ｼｰﾄ!$O$7,"",MID(RIGHT(入力ｼｰﾄ!$E$251,入力ｼｰﾄ!$O$7),1,1))</f>
        <v/>
      </c>
      <c r="X224" s="16" t="str">
        <f>IF(LEN(入力ｼｰﾄ!$E$251)&lt;入力ｼｰﾄ!$O$6,"",MID(RIGHT(入力ｼｰﾄ!$E$251,入力ｼｰﾄ!$O$6),1,1))</f>
        <v/>
      </c>
      <c r="Y224" s="18" t="str">
        <f>IF(LEN(入力ｼｰﾄ!$E$251)&lt;入力ｼｰﾄ!$O$5,"",MID(RIGHT(入力ｼｰﾄ!$E$251,入力ｼｰﾄ!$O$5),1,1))</f>
        <v/>
      </c>
      <c r="Z224" s="16" t="str">
        <f>IF(LEN(入力ｼｰﾄ!$E$251)&lt;入力ｼｰﾄ!$O$4,"",MID(RIGHT(入力ｼｰﾄ!$E$251,入力ｼｰﾄ!$O$4),1,1))</f>
        <v/>
      </c>
      <c r="AA224" s="16" t="str">
        <f>IF(LEN(入力ｼｰﾄ!$E$251)&lt;入力ｼｰﾄ!$O$3,"",MID(RIGHT(入力ｼｰﾄ!$E$251,入力ｼｰﾄ!$O$3),1,1))</f>
        <v/>
      </c>
      <c r="AB224" s="19" t="str">
        <f>IF(LEN(入力ｼｰﾄ!$E$251)&lt;入力ｼｰﾄ!$O$2,"",MID(RIGHT(入力ｼｰﾄ!$E$251,入力ｼｰﾄ!$O$2),1,1))</f>
        <v/>
      </c>
      <c r="AC224" s="106" t="str">
        <f>IF(LEN(入力ｼｰﾄ!$E$252)&lt;入力ｼｰﾄ!$O$16,"",MID(RIGHT(入力ｼｰﾄ!$E$252,入力ｼｰﾄ!$O$16),1,1))</f>
        <v/>
      </c>
      <c r="AD224" s="107" t="str">
        <f>IF(LEN(入力ｼｰﾄ!$E$252)&lt;入力ｼｰﾄ!$O$15,"",MID(RIGHT(入力ｼｰﾄ!$E$252,入力ｼｰﾄ!$O$15),1,1))</f>
        <v/>
      </c>
      <c r="AE224" s="107" t="str">
        <f>IF(LEN(入力ｼｰﾄ!$E$252)&lt;入力ｼｰﾄ!$O$8,"",MID(RIGHT(入力ｼｰﾄ!$E$252,入力ｼｰﾄ!$O$8),1,1))</f>
        <v/>
      </c>
      <c r="AF224" s="108" t="str">
        <f>IF(LEN(入力ｼｰﾄ!$E$252)&lt;入力ｼｰﾄ!$O$7,"",MID(RIGHT(入力ｼｰﾄ!$E$252,入力ｼｰﾄ!$O$7),1,1))</f>
        <v/>
      </c>
      <c r="AG224" s="107" t="str">
        <f>IF(LEN(入力ｼｰﾄ!$E$252)&lt;入力ｼｰﾄ!$O$6,"",MID(RIGHT(入力ｼｰﾄ!$E$252,入力ｼｰﾄ!$O$6),1,1))</f>
        <v/>
      </c>
      <c r="AH224" s="109" t="str">
        <f>IF(LEN(入力ｼｰﾄ!$E$252)&lt;入力ｼｰﾄ!$O$5,"",MID(RIGHT(入力ｼｰﾄ!$E$252,入力ｼｰﾄ!$O$5),1,1))</f>
        <v/>
      </c>
      <c r="AI224" s="107" t="str">
        <f>IF(LEN(入力ｼｰﾄ!$E$252)&lt;入力ｼｰﾄ!$O$4,"",MID(RIGHT(入力ｼｰﾄ!$E$252,入力ｼｰﾄ!$O$4),1,1))</f>
        <v/>
      </c>
      <c r="AJ224" s="107" t="str">
        <f>IF(LEN(入力ｼｰﾄ!$E$252)&lt;入力ｼｰﾄ!$O$3,"",MID(RIGHT(入力ｼｰﾄ!$E$252,入力ｼｰﾄ!$O$3),1,1))</f>
        <v/>
      </c>
      <c r="AK224" s="114" t="str">
        <f>IF(LEN(入力ｼｰﾄ!$E$252)&lt;入力ｼｰﾄ!$O$2,"",MID(RIGHT(入力ｼｰﾄ!$E$252,入力ｼｰﾄ!$O$2),1,1))</f>
        <v/>
      </c>
      <c r="AL224" s="15" t="str">
        <f>IF(LEN(入力ｼｰﾄ!$E$253)&lt;入力ｼｰﾄ!$O$16,"",MID(RIGHT(入力ｼｰﾄ!$E$253,入力ｼｰﾄ!$O$16),1,1))</f>
        <v/>
      </c>
      <c r="AM224" s="16" t="str">
        <f>IF(LEN(入力ｼｰﾄ!$E$253)&lt;入力ｼｰﾄ!$O$15,"",MID(RIGHT(入力ｼｰﾄ!$E$253,入力ｼｰﾄ!$O$15),1,1))</f>
        <v/>
      </c>
      <c r="AN224" s="16" t="str">
        <f>IF(LEN(入力ｼｰﾄ!$E$253)&lt;入力ｼｰﾄ!$O$8,"",MID(RIGHT(入力ｼｰﾄ!$E$253,入力ｼｰﾄ!$O$8),1,1))</f>
        <v/>
      </c>
      <c r="AO224" s="17" t="str">
        <f>IF(LEN(入力ｼｰﾄ!$E$253)&lt;入力ｼｰﾄ!$O$7,"",MID(RIGHT(入力ｼｰﾄ!$E$253,入力ｼｰﾄ!$O$7),1,1))</f>
        <v/>
      </c>
      <c r="AP224" s="16" t="str">
        <f>IF(LEN(入力ｼｰﾄ!$E$253)&lt;入力ｼｰﾄ!$O$6,"",MID(RIGHT(入力ｼｰﾄ!$E$253,入力ｼｰﾄ!$O$6),1,1))</f>
        <v/>
      </c>
      <c r="AQ224" s="18" t="str">
        <f>IF(LEN(入力ｼｰﾄ!$E$253)&lt;入力ｼｰﾄ!$O$5,"",MID(RIGHT(入力ｼｰﾄ!$E$253,入力ｼｰﾄ!$O$5),1,1))</f>
        <v/>
      </c>
      <c r="AR224" s="16" t="str">
        <f>IF(LEN(入力ｼｰﾄ!$E$253)&lt;入力ｼｰﾄ!$O$4,"",MID(RIGHT(入力ｼｰﾄ!$E$253,入力ｼｰﾄ!$O$4),1,1))</f>
        <v/>
      </c>
      <c r="AS224" s="16" t="str">
        <f>IF(LEN(入力ｼｰﾄ!$E$253)&lt;入力ｼｰﾄ!$O$3,"",MID(RIGHT(入力ｼｰﾄ!$E$253,入力ｼｰﾄ!$O$3),1,1))</f>
        <v/>
      </c>
      <c r="AT224" s="19" t="str">
        <f>IF(LEN(入力ｼｰﾄ!$E$253)&lt;入力ｼｰﾄ!$O$2,"",MID(RIGHT(入力ｼｰﾄ!$E$253,入力ｼｰﾄ!$O$2),1,1))</f>
        <v>0</v>
      </c>
      <c r="AU224" s="15" t="str">
        <f>IF(LEN(入力ｼｰﾄ!$E$254)&lt;入力ｼｰﾄ!$O$16,"",MID(RIGHT(入力ｼｰﾄ!$E$254,入力ｼｰﾄ!$O$16),1,1))</f>
        <v/>
      </c>
      <c r="AV224" s="16" t="str">
        <f>IF(LEN(入力ｼｰﾄ!$E$254)&lt;入力ｼｰﾄ!$O$15,"",MID(RIGHT(入力ｼｰﾄ!$E$254,入力ｼｰﾄ!$O$15),1,1))</f>
        <v/>
      </c>
      <c r="AW224" s="16" t="str">
        <f>IF(LEN(入力ｼｰﾄ!$E$254)&lt;入力ｼｰﾄ!$O$8,"",MID(RIGHT(入力ｼｰﾄ!$E$254,入力ｼｰﾄ!$O$8),1,1))</f>
        <v/>
      </c>
      <c r="AX224" s="17" t="str">
        <f>IF(LEN(入力ｼｰﾄ!$E$254)&lt;入力ｼｰﾄ!$O$7,"",MID(RIGHT(入力ｼｰﾄ!$E$254,入力ｼｰﾄ!$O$7),1,1))</f>
        <v/>
      </c>
      <c r="AY224" s="16" t="str">
        <f>IF(LEN(入力ｼｰﾄ!$E$254)&lt;入力ｼｰﾄ!$O$6,"",MID(RIGHT(入力ｼｰﾄ!$E$254,入力ｼｰﾄ!$O$6),1,1))</f>
        <v/>
      </c>
      <c r="AZ224" s="18" t="str">
        <f>IF(LEN(入力ｼｰﾄ!$E$254)&lt;入力ｼｰﾄ!$O$5,"",MID(RIGHT(入力ｼｰﾄ!$E$254,入力ｼｰﾄ!$O$5),1,1))</f>
        <v/>
      </c>
      <c r="BA224" s="16" t="str">
        <f>IF(LEN(入力ｼｰﾄ!$E$254)&lt;入力ｼｰﾄ!$O$4,"",MID(RIGHT(入力ｼｰﾄ!$E$254,入力ｼｰﾄ!$O$4),1,1))</f>
        <v/>
      </c>
      <c r="BB224" s="16" t="str">
        <f>IF(LEN(入力ｼｰﾄ!$E$254)&lt;入力ｼｰﾄ!$O$3,"",MID(RIGHT(入力ｼｰﾄ!$E$254,入力ｼｰﾄ!$O$3),1,1))</f>
        <v/>
      </c>
      <c r="BC224" s="16" t="str">
        <f>IF(LEN(入力ｼｰﾄ!$E$254)&lt;入力ｼｰﾄ!$O$2,"",MID(RIGHT(入力ｼｰﾄ!$E$254,入力ｼｰﾄ!$O$2),1,1))</f>
        <v>0</v>
      </c>
      <c r="BD224" s="189"/>
      <c r="BE224" s="190"/>
      <c r="BF224" s="190"/>
      <c r="BG224" s="191"/>
      <c r="BI224" s="86" t="s">
        <v>122</v>
      </c>
    </row>
    <row r="225" spans="1:59" ht="20.25" customHeight="1">
      <c r="A225" s="211">
        <f>入力ｼｰﾄ!$F$249</f>
        <v>0</v>
      </c>
      <c r="B225" s="209"/>
      <c r="C225" s="209"/>
      <c r="D225" s="209"/>
      <c r="E225" s="209"/>
      <c r="F225" s="209"/>
      <c r="G225" s="209"/>
      <c r="H225" s="209"/>
      <c r="I225" s="209"/>
      <c r="J225" s="210"/>
      <c r="K225" s="15" t="str">
        <f>IF(LEN(入力ｼｰﾄ!$F$250)&lt;入力ｼｰﾄ!$O$16,"",MID(RIGHT(入力ｼｰﾄ!$F$250,入力ｼｰﾄ!$O$16),1,1))</f>
        <v/>
      </c>
      <c r="L225" s="16" t="str">
        <f>IF(LEN(入力ｼｰﾄ!$F$250)&lt;入力ｼｰﾄ!$O$15,"",MID(RIGHT(入力ｼｰﾄ!$F$250,入力ｼｰﾄ!$O$15),1,1))</f>
        <v/>
      </c>
      <c r="M225" s="16" t="str">
        <f>IF(LEN(入力ｼｰﾄ!$F$250)&lt;入力ｼｰﾄ!$O$8,"",MID(RIGHT(入力ｼｰﾄ!$F$250,入力ｼｰﾄ!$O$8),1,1))</f>
        <v/>
      </c>
      <c r="N225" s="17" t="str">
        <f>IF(LEN(入力ｼｰﾄ!$F$250)&lt;入力ｼｰﾄ!$O$7,"",MID(RIGHT(入力ｼｰﾄ!$F$250,入力ｼｰﾄ!$O$7),1,1))</f>
        <v/>
      </c>
      <c r="O225" s="16" t="str">
        <f>IF(LEN(入力ｼｰﾄ!$F$250)&lt;入力ｼｰﾄ!$O$6,"",MID(RIGHT(入力ｼｰﾄ!$F$250,入力ｼｰﾄ!$O$6),1,1))</f>
        <v/>
      </c>
      <c r="P225" s="18" t="str">
        <f>IF(LEN(入力ｼｰﾄ!$F$250)&lt;入力ｼｰﾄ!$O$5,"",MID(RIGHT(入力ｼｰﾄ!$F$250,入力ｼｰﾄ!$O$5),1,1))</f>
        <v/>
      </c>
      <c r="Q225" s="16" t="str">
        <f>IF(LEN(入力ｼｰﾄ!$F$250)&lt;入力ｼｰﾄ!$O$4,"",MID(RIGHT(入力ｼｰﾄ!$F$250,入力ｼｰﾄ!$O$4),1,1))</f>
        <v/>
      </c>
      <c r="R225" s="16" t="str">
        <f>IF(LEN(入力ｼｰﾄ!$F$250)&lt;入力ｼｰﾄ!$O$3,"",MID(RIGHT(入力ｼｰﾄ!$F$250,入力ｼｰﾄ!$O$3),1,1))</f>
        <v/>
      </c>
      <c r="S225" s="19" t="str">
        <f>IF(LEN(入力ｼｰﾄ!$F$250)&lt;入力ｼｰﾄ!$O$2,"",MID(RIGHT(入力ｼｰﾄ!$F$250,入力ｼｰﾄ!$O$2),1,1))</f>
        <v/>
      </c>
      <c r="T225" s="15" t="str">
        <f>IF(LEN(入力ｼｰﾄ!$F$251)&lt;入力ｼｰﾄ!$O$16,"",MID(RIGHT(入力ｼｰﾄ!$F$251,入力ｼｰﾄ!$O$16),1,1))</f>
        <v/>
      </c>
      <c r="U225" s="16" t="str">
        <f>IF(LEN(入力ｼｰﾄ!$F$251)&lt;入力ｼｰﾄ!$O$15,"",MID(RIGHT(入力ｼｰﾄ!$F$251,入力ｼｰﾄ!$O$15),1,1))</f>
        <v/>
      </c>
      <c r="V225" s="16" t="str">
        <f>IF(LEN(入力ｼｰﾄ!$F$251)&lt;入力ｼｰﾄ!$O$8,"",MID(RIGHT(入力ｼｰﾄ!$F$251,入力ｼｰﾄ!$O$8),1,1))</f>
        <v/>
      </c>
      <c r="W225" s="17" t="str">
        <f>IF(LEN(入力ｼｰﾄ!$F$251)&lt;入力ｼｰﾄ!$O$7,"",MID(RIGHT(入力ｼｰﾄ!$F$251,入力ｼｰﾄ!$O$7),1,1))</f>
        <v/>
      </c>
      <c r="X225" s="16" t="str">
        <f>IF(LEN(入力ｼｰﾄ!$F$251)&lt;入力ｼｰﾄ!$O$6,"",MID(RIGHT(入力ｼｰﾄ!$F$251,入力ｼｰﾄ!$O$6),1,1))</f>
        <v/>
      </c>
      <c r="Y225" s="18" t="str">
        <f>IF(LEN(入力ｼｰﾄ!$F$251)&lt;入力ｼｰﾄ!$O$5,"",MID(RIGHT(入力ｼｰﾄ!$F$251,入力ｼｰﾄ!$O$5),1,1))</f>
        <v/>
      </c>
      <c r="Z225" s="16" t="str">
        <f>IF(LEN(入力ｼｰﾄ!$F$251)&lt;入力ｼｰﾄ!$O$4,"",MID(RIGHT(入力ｼｰﾄ!$F$251,入力ｼｰﾄ!$O$4),1,1))</f>
        <v/>
      </c>
      <c r="AA225" s="16" t="str">
        <f>IF(LEN(入力ｼｰﾄ!$F$251)&lt;入力ｼｰﾄ!$O$3,"",MID(RIGHT(入力ｼｰﾄ!$F$251,入力ｼｰﾄ!$O$3),1,1))</f>
        <v/>
      </c>
      <c r="AB225" s="19" t="str">
        <f>IF(LEN(入力ｼｰﾄ!$F$251)&lt;入力ｼｰﾄ!$O$2,"",MID(RIGHT(入力ｼｰﾄ!$F$251,入力ｼｰﾄ!$O$2),1,1))</f>
        <v/>
      </c>
      <c r="AC225" s="106" t="str">
        <f>IF(LEN(入力ｼｰﾄ!$F$252)&lt;入力ｼｰﾄ!$O$16,"",MID(RIGHT(入力ｼｰﾄ!$F$252,入力ｼｰﾄ!$O$16),1,1))</f>
        <v/>
      </c>
      <c r="AD225" s="107" t="str">
        <f>IF(LEN(入力ｼｰﾄ!$F$252)&lt;入力ｼｰﾄ!$O$15,"",MID(RIGHT(入力ｼｰﾄ!$F$252,入力ｼｰﾄ!$O$15),1,1))</f>
        <v/>
      </c>
      <c r="AE225" s="107" t="str">
        <f>IF(LEN(入力ｼｰﾄ!$F$252)&lt;入力ｼｰﾄ!$O$8,"",MID(RIGHT(入力ｼｰﾄ!$F$252,入力ｼｰﾄ!$O$8),1,1))</f>
        <v/>
      </c>
      <c r="AF225" s="108" t="str">
        <f>IF(LEN(入力ｼｰﾄ!$F$252)&lt;入力ｼｰﾄ!$O$7,"",MID(RIGHT(入力ｼｰﾄ!$F$252,入力ｼｰﾄ!$O$7),1,1))</f>
        <v/>
      </c>
      <c r="AG225" s="107" t="str">
        <f>IF(LEN(入力ｼｰﾄ!$F$252)&lt;入力ｼｰﾄ!$O$6,"",MID(RIGHT(入力ｼｰﾄ!$F$252,入力ｼｰﾄ!$O$6),1,1))</f>
        <v/>
      </c>
      <c r="AH225" s="109" t="str">
        <f>IF(LEN(入力ｼｰﾄ!$F$252)&lt;入力ｼｰﾄ!$O$5,"",MID(RIGHT(入力ｼｰﾄ!$F$252,入力ｼｰﾄ!$O$5),1,1))</f>
        <v/>
      </c>
      <c r="AI225" s="107" t="str">
        <f>IF(LEN(入力ｼｰﾄ!$F$252)&lt;入力ｼｰﾄ!$O$4,"",MID(RIGHT(入力ｼｰﾄ!$F$252,入力ｼｰﾄ!$O$4),1,1))</f>
        <v/>
      </c>
      <c r="AJ225" s="107" t="str">
        <f>IF(LEN(入力ｼｰﾄ!$F$252)&lt;入力ｼｰﾄ!$O$3,"",MID(RIGHT(入力ｼｰﾄ!$F$252,入力ｼｰﾄ!$O$3),1,1))</f>
        <v/>
      </c>
      <c r="AK225" s="114" t="str">
        <f>IF(LEN(入力ｼｰﾄ!$F$252)&lt;入力ｼｰﾄ!$O$2,"",MID(RIGHT(入力ｼｰﾄ!$F$252,入力ｼｰﾄ!$O$2),1,1))</f>
        <v/>
      </c>
      <c r="AL225" s="15" t="str">
        <f>IF(LEN(入力ｼｰﾄ!$F$253)&lt;入力ｼｰﾄ!$O$16,"",MID(RIGHT(入力ｼｰﾄ!$F$253,入力ｼｰﾄ!$O$16),1,1))</f>
        <v/>
      </c>
      <c r="AM225" s="16" t="str">
        <f>IF(LEN(入力ｼｰﾄ!$F$253)&lt;入力ｼｰﾄ!$O$15,"",MID(RIGHT(入力ｼｰﾄ!$F$253,入力ｼｰﾄ!$O$15),1,1))</f>
        <v/>
      </c>
      <c r="AN225" s="16" t="str">
        <f>IF(LEN(入力ｼｰﾄ!$F$253)&lt;入力ｼｰﾄ!$O$8,"",MID(RIGHT(入力ｼｰﾄ!$F$253,入力ｼｰﾄ!$O$8),1,1))</f>
        <v/>
      </c>
      <c r="AO225" s="17" t="str">
        <f>IF(LEN(入力ｼｰﾄ!$F$253)&lt;入力ｼｰﾄ!$O$7,"",MID(RIGHT(入力ｼｰﾄ!$F$253,入力ｼｰﾄ!$O$7),1,1))</f>
        <v/>
      </c>
      <c r="AP225" s="16" t="str">
        <f>IF(LEN(入力ｼｰﾄ!$F$253)&lt;入力ｼｰﾄ!$O$6,"",MID(RIGHT(入力ｼｰﾄ!$F$253,入力ｼｰﾄ!$O$6),1,1))</f>
        <v/>
      </c>
      <c r="AQ225" s="18" t="str">
        <f>IF(LEN(入力ｼｰﾄ!$F$253)&lt;入力ｼｰﾄ!$O$5,"",MID(RIGHT(入力ｼｰﾄ!$F$253,入力ｼｰﾄ!$O$5),1,1))</f>
        <v/>
      </c>
      <c r="AR225" s="16" t="str">
        <f>IF(LEN(入力ｼｰﾄ!$F$253)&lt;入力ｼｰﾄ!$O$4,"",MID(RIGHT(入力ｼｰﾄ!$F$253,入力ｼｰﾄ!$O$4),1,1))</f>
        <v/>
      </c>
      <c r="AS225" s="16" t="str">
        <f>IF(LEN(入力ｼｰﾄ!$F$253)&lt;入力ｼｰﾄ!$O$3,"",MID(RIGHT(入力ｼｰﾄ!$F$253,入力ｼｰﾄ!$O$3),1,1))</f>
        <v/>
      </c>
      <c r="AT225" s="19" t="str">
        <f>IF(LEN(入力ｼｰﾄ!$F$253)&lt;入力ｼｰﾄ!$O$2,"",MID(RIGHT(入力ｼｰﾄ!$F$253,入力ｼｰﾄ!$O$2),1,1))</f>
        <v>0</v>
      </c>
      <c r="AU225" s="15" t="str">
        <f>IF(LEN(入力ｼｰﾄ!$F$254)&lt;入力ｼｰﾄ!$O$16,"",MID(RIGHT(入力ｼｰﾄ!$F$254,入力ｼｰﾄ!$O$16),1,1))</f>
        <v/>
      </c>
      <c r="AV225" s="16" t="str">
        <f>IF(LEN(入力ｼｰﾄ!$F$254)&lt;入力ｼｰﾄ!$O$15,"",MID(RIGHT(入力ｼｰﾄ!$F$254,入力ｼｰﾄ!$O$15),1,1))</f>
        <v/>
      </c>
      <c r="AW225" s="16" t="str">
        <f>IF(LEN(入力ｼｰﾄ!$F$254)&lt;入力ｼｰﾄ!$O$8,"",MID(RIGHT(入力ｼｰﾄ!$F$254,入力ｼｰﾄ!$O$8),1,1))</f>
        <v/>
      </c>
      <c r="AX225" s="17" t="str">
        <f>IF(LEN(入力ｼｰﾄ!$F$254)&lt;入力ｼｰﾄ!$O$7,"",MID(RIGHT(入力ｼｰﾄ!$F$254,入力ｼｰﾄ!$O$7),1,1))</f>
        <v/>
      </c>
      <c r="AY225" s="16" t="str">
        <f>IF(LEN(入力ｼｰﾄ!$F$254)&lt;入力ｼｰﾄ!$O$6,"",MID(RIGHT(入力ｼｰﾄ!$F$254,入力ｼｰﾄ!$O$6),1,1))</f>
        <v/>
      </c>
      <c r="AZ225" s="18" t="str">
        <f>IF(LEN(入力ｼｰﾄ!$F$254)&lt;入力ｼｰﾄ!$O$5,"",MID(RIGHT(入力ｼｰﾄ!$F$254,入力ｼｰﾄ!$O$5),1,1))</f>
        <v/>
      </c>
      <c r="BA225" s="16" t="str">
        <f>IF(LEN(入力ｼｰﾄ!$F$254)&lt;入力ｼｰﾄ!$O$4,"",MID(RIGHT(入力ｼｰﾄ!$F$254,入力ｼｰﾄ!$O$4),1,1))</f>
        <v/>
      </c>
      <c r="BB225" s="16" t="str">
        <f>IF(LEN(入力ｼｰﾄ!$F$254)&lt;入力ｼｰﾄ!$O$3,"",MID(RIGHT(入力ｼｰﾄ!$F$254,入力ｼｰﾄ!$O$3),1,1))</f>
        <v/>
      </c>
      <c r="BC225" s="16" t="str">
        <f>IF(LEN(入力ｼｰﾄ!$F$254)&lt;入力ｼｰﾄ!$O$2,"",MID(RIGHT(入力ｼｰﾄ!$F$254,入力ｼｰﾄ!$O$2),1,1))</f>
        <v>0</v>
      </c>
      <c r="BD225" s="189"/>
      <c r="BE225" s="190"/>
      <c r="BF225" s="190"/>
      <c r="BG225" s="191"/>
    </row>
    <row r="226" spans="1:59" ht="20.25" customHeight="1">
      <c r="A226" s="211">
        <f>入力ｼｰﾄ!$G$249</f>
        <v>0</v>
      </c>
      <c r="B226" s="209"/>
      <c r="C226" s="209"/>
      <c r="D226" s="209"/>
      <c r="E226" s="209"/>
      <c r="F226" s="209"/>
      <c r="G226" s="209"/>
      <c r="H226" s="209"/>
      <c r="I226" s="209"/>
      <c r="J226" s="210"/>
      <c r="K226" s="15" t="str">
        <f>IF(LEN(入力ｼｰﾄ!$G$250)&lt;入力ｼｰﾄ!$O$16,"",MID(RIGHT(入力ｼｰﾄ!$G$250,入力ｼｰﾄ!$O$16),1,1))</f>
        <v/>
      </c>
      <c r="L226" s="16" t="str">
        <f>IF(LEN(入力ｼｰﾄ!$G$250)&lt;入力ｼｰﾄ!$O$15,"",MID(RIGHT(入力ｼｰﾄ!$G$250,入力ｼｰﾄ!$O$15),1,1))</f>
        <v/>
      </c>
      <c r="M226" s="16" t="str">
        <f>IF(LEN(入力ｼｰﾄ!$G$250)&lt;入力ｼｰﾄ!$O$8,"",MID(RIGHT(入力ｼｰﾄ!$G$250,入力ｼｰﾄ!$O$8),1,1))</f>
        <v/>
      </c>
      <c r="N226" s="17" t="str">
        <f>IF(LEN(入力ｼｰﾄ!$G$250)&lt;入力ｼｰﾄ!$O$7,"",MID(RIGHT(入力ｼｰﾄ!$G$250,入力ｼｰﾄ!$O$7),1,1))</f>
        <v/>
      </c>
      <c r="O226" s="16" t="str">
        <f>IF(LEN(入力ｼｰﾄ!$G$250)&lt;入力ｼｰﾄ!$O$6,"",MID(RIGHT(入力ｼｰﾄ!$G$250,入力ｼｰﾄ!$O$6),1,1))</f>
        <v/>
      </c>
      <c r="P226" s="18" t="str">
        <f>IF(LEN(入力ｼｰﾄ!$G$250)&lt;入力ｼｰﾄ!$O$5,"",MID(RIGHT(入力ｼｰﾄ!$G$250,入力ｼｰﾄ!$O$5),1,1))</f>
        <v/>
      </c>
      <c r="Q226" s="16" t="str">
        <f>IF(LEN(入力ｼｰﾄ!$G$250)&lt;入力ｼｰﾄ!$O$4,"",MID(RIGHT(入力ｼｰﾄ!$G$250,入力ｼｰﾄ!$O$4),1,1))</f>
        <v/>
      </c>
      <c r="R226" s="16" t="str">
        <f>IF(LEN(入力ｼｰﾄ!$G$250)&lt;入力ｼｰﾄ!$O$3,"",MID(RIGHT(入力ｼｰﾄ!$G$250,入力ｼｰﾄ!$O$3),1,1))</f>
        <v/>
      </c>
      <c r="S226" s="19" t="str">
        <f>IF(LEN(入力ｼｰﾄ!$G$250)&lt;入力ｼｰﾄ!$O$2,"",MID(RIGHT(入力ｼｰﾄ!$G$250,入力ｼｰﾄ!$O$2),1,1))</f>
        <v/>
      </c>
      <c r="T226" s="15" t="str">
        <f>IF(LEN(入力ｼｰﾄ!$G$251)&lt;入力ｼｰﾄ!$O$16,"",MID(RIGHT(入力ｼｰﾄ!$G$251,入力ｼｰﾄ!$O$16),1,1))</f>
        <v/>
      </c>
      <c r="U226" s="16" t="str">
        <f>IF(LEN(入力ｼｰﾄ!$G$251)&lt;入力ｼｰﾄ!$O$15,"",MID(RIGHT(入力ｼｰﾄ!$G$251,入力ｼｰﾄ!$O$15),1,1))</f>
        <v/>
      </c>
      <c r="V226" s="16" t="str">
        <f>IF(LEN(入力ｼｰﾄ!$G$251)&lt;入力ｼｰﾄ!$O$8,"",MID(RIGHT(入力ｼｰﾄ!$G$251,入力ｼｰﾄ!$O$8),1,1))</f>
        <v/>
      </c>
      <c r="W226" s="17" t="str">
        <f>IF(LEN(入力ｼｰﾄ!$G$251)&lt;入力ｼｰﾄ!$O$7,"",MID(RIGHT(入力ｼｰﾄ!$G$251,入力ｼｰﾄ!$O$7),1,1))</f>
        <v/>
      </c>
      <c r="X226" s="16" t="str">
        <f>IF(LEN(入力ｼｰﾄ!$G$251)&lt;入力ｼｰﾄ!$O$6,"",MID(RIGHT(入力ｼｰﾄ!$G$251,入力ｼｰﾄ!$O$6),1,1))</f>
        <v/>
      </c>
      <c r="Y226" s="18" t="str">
        <f>IF(LEN(入力ｼｰﾄ!$G$251)&lt;入力ｼｰﾄ!$O$5,"",MID(RIGHT(入力ｼｰﾄ!$G$251,入力ｼｰﾄ!$O$5),1,1))</f>
        <v/>
      </c>
      <c r="Z226" s="16" t="str">
        <f>IF(LEN(入力ｼｰﾄ!$G$251)&lt;入力ｼｰﾄ!$O$4,"",MID(RIGHT(入力ｼｰﾄ!$G$251,入力ｼｰﾄ!$O$4),1,1))</f>
        <v/>
      </c>
      <c r="AA226" s="16" t="str">
        <f>IF(LEN(入力ｼｰﾄ!$G$251)&lt;入力ｼｰﾄ!$O$3,"",MID(RIGHT(入力ｼｰﾄ!$G$251,入力ｼｰﾄ!$O$3),1,1))</f>
        <v/>
      </c>
      <c r="AB226" s="19" t="str">
        <f>IF(LEN(入力ｼｰﾄ!$G$251)&lt;入力ｼｰﾄ!$O$2,"",MID(RIGHT(入力ｼｰﾄ!$G$251,入力ｼｰﾄ!$O$2),1,1))</f>
        <v/>
      </c>
      <c r="AC226" s="106" t="str">
        <f>IF(LEN(入力ｼｰﾄ!$G$252)&lt;入力ｼｰﾄ!$O$16,"",MID(RIGHT(入力ｼｰﾄ!$G$252,入力ｼｰﾄ!$O$16),1,1))</f>
        <v/>
      </c>
      <c r="AD226" s="107" t="str">
        <f>IF(LEN(入力ｼｰﾄ!$G$252)&lt;入力ｼｰﾄ!$O$15,"",MID(RIGHT(入力ｼｰﾄ!$G$252,入力ｼｰﾄ!$O$15),1,1))</f>
        <v/>
      </c>
      <c r="AE226" s="107" t="str">
        <f>IF(LEN(入力ｼｰﾄ!$G$252)&lt;入力ｼｰﾄ!$O$8,"",MID(RIGHT(入力ｼｰﾄ!$G$252,入力ｼｰﾄ!$O$8),1,1))</f>
        <v/>
      </c>
      <c r="AF226" s="108" t="str">
        <f>IF(LEN(入力ｼｰﾄ!$G$252)&lt;入力ｼｰﾄ!$O$7,"",MID(RIGHT(入力ｼｰﾄ!$G$252,入力ｼｰﾄ!$O$7),1,1))</f>
        <v/>
      </c>
      <c r="AG226" s="107" t="str">
        <f>IF(LEN(入力ｼｰﾄ!$G$252)&lt;入力ｼｰﾄ!$O$6,"",MID(RIGHT(入力ｼｰﾄ!$G$252,入力ｼｰﾄ!$O$6),1,1))</f>
        <v/>
      </c>
      <c r="AH226" s="109" t="str">
        <f>IF(LEN(入力ｼｰﾄ!$G$252)&lt;入力ｼｰﾄ!$O$5,"",MID(RIGHT(入力ｼｰﾄ!$G$252,入力ｼｰﾄ!$O$5),1,1))</f>
        <v/>
      </c>
      <c r="AI226" s="107" t="str">
        <f>IF(LEN(入力ｼｰﾄ!$G$252)&lt;入力ｼｰﾄ!$O$4,"",MID(RIGHT(入力ｼｰﾄ!$G$252,入力ｼｰﾄ!$O$4),1,1))</f>
        <v/>
      </c>
      <c r="AJ226" s="107" t="str">
        <f>IF(LEN(入力ｼｰﾄ!$G$252)&lt;入力ｼｰﾄ!$O$3,"",MID(RIGHT(入力ｼｰﾄ!$G$252,入力ｼｰﾄ!$O$3),1,1))</f>
        <v/>
      </c>
      <c r="AK226" s="114" t="str">
        <f>IF(LEN(入力ｼｰﾄ!$G$252)&lt;入力ｼｰﾄ!$O$2,"",MID(RIGHT(入力ｼｰﾄ!$G$252,入力ｼｰﾄ!$O$2),1,1))</f>
        <v/>
      </c>
      <c r="AL226" s="15" t="str">
        <f>IF(LEN(入力ｼｰﾄ!$G$253)&lt;入力ｼｰﾄ!$O$16,"",MID(RIGHT(入力ｼｰﾄ!$G$253,入力ｼｰﾄ!$O$16),1,1))</f>
        <v/>
      </c>
      <c r="AM226" s="16" t="str">
        <f>IF(LEN(入力ｼｰﾄ!$G$253)&lt;入力ｼｰﾄ!$O$15,"",MID(RIGHT(入力ｼｰﾄ!$G$253,入力ｼｰﾄ!$O$15),1,1))</f>
        <v/>
      </c>
      <c r="AN226" s="16" t="str">
        <f>IF(LEN(入力ｼｰﾄ!$G$253)&lt;入力ｼｰﾄ!$O$8,"",MID(RIGHT(入力ｼｰﾄ!$G$253,入力ｼｰﾄ!$O$8),1,1))</f>
        <v/>
      </c>
      <c r="AO226" s="17" t="str">
        <f>IF(LEN(入力ｼｰﾄ!$G$253)&lt;入力ｼｰﾄ!$O$7,"",MID(RIGHT(入力ｼｰﾄ!$G$253,入力ｼｰﾄ!$O$7),1,1))</f>
        <v/>
      </c>
      <c r="AP226" s="16" t="str">
        <f>IF(LEN(入力ｼｰﾄ!$G$253)&lt;入力ｼｰﾄ!$O$6,"",MID(RIGHT(入力ｼｰﾄ!$G$253,入力ｼｰﾄ!$O$6),1,1))</f>
        <v/>
      </c>
      <c r="AQ226" s="18" t="str">
        <f>IF(LEN(入力ｼｰﾄ!$G$253)&lt;入力ｼｰﾄ!$O$5,"",MID(RIGHT(入力ｼｰﾄ!$G$253,入力ｼｰﾄ!$O$5),1,1))</f>
        <v/>
      </c>
      <c r="AR226" s="16" t="str">
        <f>IF(LEN(入力ｼｰﾄ!$G$253)&lt;入力ｼｰﾄ!$O$4,"",MID(RIGHT(入力ｼｰﾄ!$G$253,入力ｼｰﾄ!$O$4),1,1))</f>
        <v/>
      </c>
      <c r="AS226" s="16" t="str">
        <f>IF(LEN(入力ｼｰﾄ!$G$253)&lt;入力ｼｰﾄ!$O$3,"",MID(RIGHT(入力ｼｰﾄ!$G$253,入力ｼｰﾄ!$O$3),1,1))</f>
        <v/>
      </c>
      <c r="AT226" s="19" t="str">
        <f>IF(LEN(入力ｼｰﾄ!$G$253)&lt;入力ｼｰﾄ!$O$2,"",MID(RIGHT(入力ｼｰﾄ!$G$253,入力ｼｰﾄ!$O$2),1,1))</f>
        <v>0</v>
      </c>
      <c r="AU226" s="15" t="str">
        <f>IF(LEN(入力ｼｰﾄ!$G$254)&lt;入力ｼｰﾄ!$O$16,"",MID(RIGHT(入力ｼｰﾄ!$G$254,入力ｼｰﾄ!$O$16),1,1))</f>
        <v/>
      </c>
      <c r="AV226" s="16" t="str">
        <f>IF(LEN(入力ｼｰﾄ!$G$254)&lt;入力ｼｰﾄ!$O$15,"",MID(RIGHT(入力ｼｰﾄ!$G$254,入力ｼｰﾄ!$O$15),1,1))</f>
        <v/>
      </c>
      <c r="AW226" s="16" t="str">
        <f>IF(LEN(入力ｼｰﾄ!$G$254)&lt;入力ｼｰﾄ!$O$8,"",MID(RIGHT(入力ｼｰﾄ!$G$254,入力ｼｰﾄ!$O$8),1,1))</f>
        <v/>
      </c>
      <c r="AX226" s="17" t="str">
        <f>IF(LEN(入力ｼｰﾄ!$G$254)&lt;入力ｼｰﾄ!$O$7,"",MID(RIGHT(入力ｼｰﾄ!$G$254,入力ｼｰﾄ!$O$7),1,1))</f>
        <v/>
      </c>
      <c r="AY226" s="16" t="str">
        <f>IF(LEN(入力ｼｰﾄ!$G$254)&lt;入力ｼｰﾄ!$O$6,"",MID(RIGHT(入力ｼｰﾄ!$G$254,入力ｼｰﾄ!$O$6),1,1))</f>
        <v/>
      </c>
      <c r="AZ226" s="18" t="str">
        <f>IF(LEN(入力ｼｰﾄ!$G$254)&lt;入力ｼｰﾄ!$O$5,"",MID(RIGHT(入力ｼｰﾄ!$G$254,入力ｼｰﾄ!$O$5),1,1))</f>
        <v/>
      </c>
      <c r="BA226" s="16" t="str">
        <f>IF(LEN(入力ｼｰﾄ!$G$254)&lt;入力ｼｰﾄ!$O$4,"",MID(RIGHT(入力ｼｰﾄ!$G$254,入力ｼｰﾄ!$O$4),1,1))</f>
        <v/>
      </c>
      <c r="BB226" s="16" t="str">
        <f>IF(LEN(入力ｼｰﾄ!$G$254)&lt;入力ｼｰﾄ!$O$3,"",MID(RIGHT(入力ｼｰﾄ!$G$254,入力ｼｰﾄ!$O$3),1,1))</f>
        <v/>
      </c>
      <c r="BC226" s="16" t="str">
        <f>IF(LEN(入力ｼｰﾄ!$G$254)&lt;入力ｼｰﾄ!$O$2,"",MID(RIGHT(入力ｼｰﾄ!$G$254,入力ｼｰﾄ!$O$2),1,1))</f>
        <v>0</v>
      </c>
      <c r="BD226" s="189"/>
      <c r="BE226" s="190"/>
      <c r="BF226" s="190"/>
      <c r="BG226" s="191"/>
    </row>
    <row r="227" spans="1:59" ht="20.25" customHeight="1" thickBot="1">
      <c r="A227" s="204" t="s">
        <v>13</v>
      </c>
      <c r="B227" s="205"/>
      <c r="C227" s="205"/>
      <c r="D227" s="205"/>
      <c r="E227" s="205"/>
      <c r="F227" s="205"/>
      <c r="G227" s="205"/>
      <c r="H227" s="205"/>
      <c r="I227" s="205"/>
      <c r="J227" s="206"/>
      <c r="K227" s="20" t="str">
        <f>IF(LEN(入力ｼｰﾄ!$H$250)&lt;入力ｼｰﾄ!$O$16,"",MID(RIGHT(入力ｼｰﾄ!$H$250,入力ｼｰﾄ!$O$16),1,1))</f>
        <v/>
      </c>
      <c r="L227" s="21" t="str">
        <f>IF(LEN(入力ｼｰﾄ!$H$250)&lt;入力ｼｰﾄ!$O$15,"",MID(RIGHT(入力ｼｰﾄ!$H$250,入力ｼｰﾄ!$O$15),1,1))</f>
        <v/>
      </c>
      <c r="M227" s="21" t="str">
        <f>IF(LEN(入力ｼｰﾄ!$H$250)&lt;入力ｼｰﾄ!$O$8,"",MID(RIGHT(入力ｼｰﾄ!$H$250,入力ｼｰﾄ!$O$8),1,1))</f>
        <v/>
      </c>
      <c r="N227" s="22" t="str">
        <f>IF(LEN(入力ｼｰﾄ!$H$250)&lt;入力ｼｰﾄ!$O$7,"",MID(RIGHT(入力ｼｰﾄ!$H$250,入力ｼｰﾄ!$O$7),1,1))</f>
        <v/>
      </c>
      <c r="O227" s="21" t="str">
        <f>IF(LEN(入力ｼｰﾄ!$H$250)&lt;入力ｼｰﾄ!$O$6,"",MID(RIGHT(入力ｼｰﾄ!$H$250,入力ｼｰﾄ!$O$6),1,1))</f>
        <v/>
      </c>
      <c r="P227" s="23" t="str">
        <f>IF(LEN(入力ｼｰﾄ!$H$250)&lt;入力ｼｰﾄ!$O$5,"",MID(RIGHT(入力ｼｰﾄ!$H$250,入力ｼｰﾄ!$O$5),1,1))</f>
        <v/>
      </c>
      <c r="Q227" s="21" t="str">
        <f>IF(LEN(入力ｼｰﾄ!$H$250)&lt;入力ｼｰﾄ!$O$4,"",MID(RIGHT(入力ｼｰﾄ!$H$250,入力ｼｰﾄ!$O$4),1,1))</f>
        <v/>
      </c>
      <c r="R227" s="21" t="str">
        <f>IF(LEN(入力ｼｰﾄ!$H$250)&lt;入力ｼｰﾄ!$O$3,"",MID(RIGHT(入力ｼｰﾄ!$H$250,入力ｼｰﾄ!$O$3),1,1))</f>
        <v/>
      </c>
      <c r="S227" s="24" t="str">
        <f>IF(LEN(入力ｼｰﾄ!$H$250)&lt;入力ｼｰﾄ!$O$2,"",MID(RIGHT(入力ｼｰﾄ!$H$250,入力ｼｰﾄ!$O$2),1,1))</f>
        <v>0</v>
      </c>
      <c r="T227" s="20" t="str">
        <f>IF(LEN(入力ｼｰﾄ!$H$251)&lt;入力ｼｰﾄ!$O$16,"",MID(RIGHT(入力ｼｰﾄ!$H$251,入力ｼｰﾄ!$O$16),1,1))</f>
        <v/>
      </c>
      <c r="U227" s="21" t="str">
        <f>IF(LEN(入力ｼｰﾄ!$H$251)&lt;入力ｼｰﾄ!$O$15,"",MID(RIGHT(入力ｼｰﾄ!$H$251,入力ｼｰﾄ!$O$15),1,1))</f>
        <v/>
      </c>
      <c r="V227" s="21" t="str">
        <f>IF(LEN(入力ｼｰﾄ!$H$251)&lt;入力ｼｰﾄ!$O$8,"",MID(RIGHT(入力ｼｰﾄ!$H$251,入力ｼｰﾄ!$O$8),1,1))</f>
        <v/>
      </c>
      <c r="W227" s="22" t="str">
        <f>IF(LEN(入力ｼｰﾄ!$H$251)&lt;入力ｼｰﾄ!$O$7,"",MID(RIGHT(入力ｼｰﾄ!$H$251,入力ｼｰﾄ!$O$7),1,1))</f>
        <v/>
      </c>
      <c r="X227" s="21" t="str">
        <f>IF(LEN(入力ｼｰﾄ!$H$251)&lt;入力ｼｰﾄ!$O$6,"",MID(RIGHT(入力ｼｰﾄ!$H$251,入力ｼｰﾄ!$O$6),1,1))</f>
        <v/>
      </c>
      <c r="Y227" s="23" t="str">
        <f>IF(LEN(入力ｼｰﾄ!$H$251)&lt;入力ｼｰﾄ!$O$5,"",MID(RIGHT(入力ｼｰﾄ!$H$251,入力ｼｰﾄ!$O$5),1,1))</f>
        <v/>
      </c>
      <c r="Z227" s="21" t="str">
        <f>IF(LEN(入力ｼｰﾄ!$H$251)&lt;入力ｼｰﾄ!$O$4,"",MID(RIGHT(入力ｼｰﾄ!$H$251,入力ｼｰﾄ!$O$4),1,1))</f>
        <v/>
      </c>
      <c r="AA227" s="21" t="str">
        <f>IF(LEN(入力ｼｰﾄ!$H$251)&lt;入力ｼｰﾄ!$O$3,"",MID(RIGHT(入力ｼｰﾄ!$H$251,入力ｼｰﾄ!$O$3),1,1))</f>
        <v/>
      </c>
      <c r="AB227" s="24" t="str">
        <f>IF(LEN(入力ｼｰﾄ!$H$251)&lt;入力ｼｰﾄ!$O$2,"",MID(RIGHT(入力ｼｰﾄ!$H$251,入力ｼｰﾄ!$O$2),1,1))</f>
        <v>0</v>
      </c>
      <c r="AC227" s="110" t="str">
        <f>IF(LEN(入力ｼｰﾄ!$H$252)&lt;入力ｼｰﾄ!$O$16,"",MID(RIGHT(入力ｼｰﾄ!$H$252,入力ｼｰﾄ!$O$16),1,1))</f>
        <v/>
      </c>
      <c r="AD227" s="111" t="str">
        <f>IF(LEN(入力ｼｰﾄ!$H$252)&lt;入力ｼｰﾄ!$O$15,"",MID(RIGHT(入力ｼｰﾄ!$H$252,入力ｼｰﾄ!$O$15),1,1))</f>
        <v/>
      </c>
      <c r="AE227" s="111" t="str">
        <f>IF(LEN(入力ｼｰﾄ!$H$252)&lt;入力ｼｰﾄ!$O$8,"",MID(RIGHT(入力ｼｰﾄ!$H$252,入力ｼｰﾄ!$O$8),1,1))</f>
        <v/>
      </c>
      <c r="AF227" s="112" t="str">
        <f>IF(LEN(入力ｼｰﾄ!$H$252)&lt;入力ｼｰﾄ!$O$7,"",MID(RIGHT(入力ｼｰﾄ!$H$252,入力ｼｰﾄ!$O$7),1,1))</f>
        <v/>
      </c>
      <c r="AG227" s="111" t="str">
        <f>IF(LEN(入力ｼｰﾄ!$H$252)&lt;入力ｼｰﾄ!$O$6,"",MID(RIGHT(入力ｼｰﾄ!$H$252,入力ｼｰﾄ!$O$6),1,1))</f>
        <v/>
      </c>
      <c r="AH227" s="113" t="str">
        <f>IF(LEN(入力ｼｰﾄ!$H$252)&lt;入力ｼｰﾄ!$O$5,"",MID(RIGHT(入力ｼｰﾄ!$H$252,入力ｼｰﾄ!$O$5),1,1))</f>
        <v/>
      </c>
      <c r="AI227" s="111" t="str">
        <f>IF(LEN(入力ｼｰﾄ!$H$252)&lt;入力ｼｰﾄ!$O$4,"",MID(RIGHT(入力ｼｰﾄ!$H$252,入力ｼｰﾄ!$O$4),1,1))</f>
        <v/>
      </c>
      <c r="AJ227" s="111" t="str">
        <f>IF(LEN(入力ｼｰﾄ!$H$252)&lt;入力ｼｰﾄ!$O$3,"",MID(RIGHT(入力ｼｰﾄ!$H$252,入力ｼｰﾄ!$O$3),1,1))</f>
        <v/>
      </c>
      <c r="AK227" s="115" t="str">
        <f>IF(LEN(入力ｼｰﾄ!$H$252)&lt;入力ｼｰﾄ!$O$2,"",MID(RIGHT(入力ｼｰﾄ!$H$252,入力ｼｰﾄ!$O$2),1,1))</f>
        <v>0</v>
      </c>
      <c r="AL227" s="20" t="str">
        <f>IF(LEN(入力ｼｰﾄ!$H$253)&lt;入力ｼｰﾄ!$O$16,"",MID(RIGHT(入力ｼｰﾄ!$H$253,入力ｼｰﾄ!$O$16),1,1))</f>
        <v/>
      </c>
      <c r="AM227" s="21" t="str">
        <f>IF(LEN(入力ｼｰﾄ!$H$253)&lt;入力ｼｰﾄ!$O$15,"",MID(RIGHT(入力ｼｰﾄ!$H$253,入力ｼｰﾄ!$O$15),1,1))</f>
        <v/>
      </c>
      <c r="AN227" s="21" t="str">
        <f>IF(LEN(入力ｼｰﾄ!$H$253)&lt;入力ｼｰﾄ!$O$8,"",MID(RIGHT(入力ｼｰﾄ!$H$253,入力ｼｰﾄ!$O$8),1,1))</f>
        <v/>
      </c>
      <c r="AO227" s="22" t="str">
        <f>IF(LEN(入力ｼｰﾄ!$H$253)&lt;入力ｼｰﾄ!$O$7,"",MID(RIGHT(入力ｼｰﾄ!$H$253,入力ｼｰﾄ!$O$7),1,1))</f>
        <v/>
      </c>
      <c r="AP227" s="21" t="str">
        <f>IF(LEN(入力ｼｰﾄ!$H$253)&lt;入力ｼｰﾄ!$O$6,"",MID(RIGHT(入力ｼｰﾄ!$H$253,入力ｼｰﾄ!$O$6),1,1))</f>
        <v/>
      </c>
      <c r="AQ227" s="23" t="str">
        <f>IF(LEN(入力ｼｰﾄ!$H$253)&lt;入力ｼｰﾄ!$O$5,"",MID(RIGHT(入力ｼｰﾄ!$H$253,入力ｼｰﾄ!$O$5),1,1))</f>
        <v/>
      </c>
      <c r="AR227" s="21" t="str">
        <f>IF(LEN(入力ｼｰﾄ!$H$253)&lt;入力ｼｰﾄ!$O$4,"",MID(RIGHT(入力ｼｰﾄ!$H$253,入力ｼｰﾄ!$O$4),1,1))</f>
        <v/>
      </c>
      <c r="AS227" s="21" t="str">
        <f>IF(LEN(入力ｼｰﾄ!$H$253)&lt;入力ｼｰﾄ!$O$3,"",MID(RIGHT(入力ｼｰﾄ!$H$253,入力ｼｰﾄ!$O$3),1,1))</f>
        <v/>
      </c>
      <c r="AT227" s="24" t="str">
        <f>IF(LEN(入力ｼｰﾄ!$H$253)&lt;入力ｼｰﾄ!$O$2,"",MID(RIGHT(入力ｼｰﾄ!$H$253,入力ｼｰﾄ!$O$2),1,1))</f>
        <v>0</v>
      </c>
      <c r="AU227" s="20" t="str">
        <f>IF(LEN(入力ｼｰﾄ!$H$254)&lt;入力ｼｰﾄ!$O$16,"",MID(RIGHT(入力ｼｰﾄ!$H$254,入力ｼｰﾄ!$O$16),1,1))</f>
        <v/>
      </c>
      <c r="AV227" s="21" t="str">
        <f>IF(LEN(入力ｼｰﾄ!$H$254)&lt;入力ｼｰﾄ!$O$15,"",MID(RIGHT(入力ｼｰﾄ!$H$254,入力ｼｰﾄ!$O$15),1,1))</f>
        <v/>
      </c>
      <c r="AW227" s="21" t="str">
        <f>IF(LEN(入力ｼｰﾄ!$H$254)&lt;入力ｼｰﾄ!$O$8,"",MID(RIGHT(入力ｼｰﾄ!$H$254,入力ｼｰﾄ!$O$8),1,1))</f>
        <v/>
      </c>
      <c r="AX227" s="22" t="str">
        <f>IF(LEN(入力ｼｰﾄ!$H$254)&lt;入力ｼｰﾄ!$O$7,"",MID(RIGHT(入力ｼｰﾄ!$H$254,入力ｼｰﾄ!$O$7),1,1))</f>
        <v/>
      </c>
      <c r="AY227" s="21" t="str">
        <f>IF(LEN(入力ｼｰﾄ!$H$254)&lt;入力ｼｰﾄ!$O$6,"",MID(RIGHT(入力ｼｰﾄ!$H$254,入力ｼｰﾄ!$O$6),1,1))</f>
        <v/>
      </c>
      <c r="AZ227" s="23" t="str">
        <f>IF(LEN(入力ｼｰﾄ!$H$254)&lt;入力ｼｰﾄ!$O$5,"",MID(RIGHT(入力ｼｰﾄ!$H$254,入力ｼｰﾄ!$O$5),1,1))</f>
        <v/>
      </c>
      <c r="BA227" s="21" t="str">
        <f>IF(LEN(入力ｼｰﾄ!$H$254)&lt;入力ｼｰﾄ!$O$4,"",MID(RIGHT(入力ｼｰﾄ!$H$254,入力ｼｰﾄ!$O$4),1,1))</f>
        <v/>
      </c>
      <c r="BB227" s="21" t="str">
        <f>IF(LEN(入力ｼｰﾄ!$H$254)&lt;入力ｼｰﾄ!$O$3,"",MID(RIGHT(入力ｼｰﾄ!$H$254,入力ｼｰﾄ!$O$3),1,1))</f>
        <v/>
      </c>
      <c r="BC227" s="21" t="str">
        <f>IF(LEN(入力ｼｰﾄ!$H$254)&lt;入力ｼｰﾄ!$O$2,"",MID(RIGHT(入力ｼｰﾄ!$H$254,入力ｼｰﾄ!$O$2),1,1))</f>
        <v>0</v>
      </c>
      <c r="BD227" s="192"/>
      <c r="BE227" s="193"/>
      <c r="BF227" s="193"/>
      <c r="BG227" s="194"/>
    </row>
  </sheetData>
  <mergeCells count="568">
    <mergeCell ref="AM7:AR7"/>
    <mergeCell ref="AS7:BG7"/>
    <mergeCell ref="B8:B9"/>
    <mergeCell ref="C8:C9"/>
    <mergeCell ref="D8:D9"/>
    <mergeCell ref="E8:E9"/>
    <mergeCell ref="F8:F9"/>
    <mergeCell ref="BC1:BG1"/>
    <mergeCell ref="AN2:AR2"/>
    <mergeCell ref="AS2:AW2"/>
    <mergeCell ref="AX2:BB2"/>
    <mergeCell ref="BC2:BG2"/>
    <mergeCell ref="C5:F5"/>
    <mergeCell ref="G5:H5"/>
    <mergeCell ref="I5:K5"/>
    <mergeCell ref="L5:O5"/>
    <mergeCell ref="G8:G9"/>
    <mergeCell ref="H8:H9"/>
    <mergeCell ref="I8:I9"/>
    <mergeCell ref="J8:J9"/>
    <mergeCell ref="K8:K9"/>
    <mergeCell ref="L8:L9"/>
    <mergeCell ref="B7:J7"/>
    <mergeCell ref="K7:S7"/>
    <mergeCell ref="T7:AK7"/>
    <mergeCell ref="S8:S9"/>
    <mergeCell ref="T8:U9"/>
    <mergeCell ref="V8:W9"/>
    <mergeCell ref="X8:Y9"/>
    <mergeCell ref="Z8:AA9"/>
    <mergeCell ref="AB8:AC9"/>
    <mergeCell ref="M8:M9"/>
    <mergeCell ref="N8:N9"/>
    <mergeCell ref="O8:O9"/>
    <mergeCell ref="P8:P9"/>
    <mergeCell ref="Q8:Q9"/>
    <mergeCell ref="R8:R9"/>
    <mergeCell ref="AM10:AR10"/>
    <mergeCell ref="AS10:BG10"/>
    <mergeCell ref="AM11:AR11"/>
    <mergeCell ref="AS11:BG11"/>
    <mergeCell ref="AM12:AR12"/>
    <mergeCell ref="AS12:BG12"/>
    <mergeCell ref="AD8:AE9"/>
    <mergeCell ref="AF8:AG9"/>
    <mergeCell ref="AH8:AI9"/>
    <mergeCell ref="AJ8:AK9"/>
    <mergeCell ref="AM8:AR8"/>
    <mergeCell ref="AS8:BG8"/>
    <mergeCell ref="AM9:AR9"/>
    <mergeCell ref="AS9:BG9"/>
    <mergeCell ref="AM13:AR13"/>
    <mergeCell ref="AS13:BG13"/>
    <mergeCell ref="AM14:AR14"/>
    <mergeCell ref="AS14:AY14"/>
    <mergeCell ref="AZ14:BG14"/>
    <mergeCell ref="A17:E17"/>
    <mergeCell ref="F17:AK17"/>
    <mergeCell ref="AL17:AP17"/>
    <mergeCell ref="AQ17:BC17"/>
    <mergeCell ref="BD17:BG17"/>
    <mergeCell ref="AM15:AR15"/>
    <mergeCell ref="AT15:BG15"/>
    <mergeCell ref="BD18:BG23"/>
    <mergeCell ref="A19:J19"/>
    <mergeCell ref="A20:J20"/>
    <mergeCell ref="A21:J21"/>
    <mergeCell ref="A22:J22"/>
    <mergeCell ref="A23:J23"/>
    <mergeCell ref="A18:J18"/>
    <mergeCell ref="K18:S18"/>
    <mergeCell ref="T18:AB18"/>
    <mergeCell ref="AC18:AK18"/>
    <mergeCell ref="AL18:AT18"/>
    <mergeCell ref="AU18:BC18"/>
    <mergeCell ref="AU25:BC25"/>
    <mergeCell ref="BD25:BG30"/>
    <mergeCell ref="A26:J26"/>
    <mergeCell ref="A27:J27"/>
    <mergeCell ref="A28:J28"/>
    <mergeCell ref="A29:J29"/>
    <mergeCell ref="A30:J30"/>
    <mergeCell ref="A24:E24"/>
    <mergeCell ref="F24:AK24"/>
    <mergeCell ref="AL24:AP24"/>
    <mergeCell ref="AQ24:BC24"/>
    <mergeCell ref="BD24:BG24"/>
    <mergeCell ref="A25:J25"/>
    <mergeCell ref="K25:S25"/>
    <mergeCell ref="T25:AB25"/>
    <mergeCell ref="AC25:AK25"/>
    <mergeCell ref="AL25:AT25"/>
    <mergeCell ref="AU33:BC33"/>
    <mergeCell ref="BD33:BG38"/>
    <mergeCell ref="A34:J34"/>
    <mergeCell ref="A35:J35"/>
    <mergeCell ref="A36:J36"/>
    <mergeCell ref="A37:J37"/>
    <mergeCell ref="A38:J38"/>
    <mergeCell ref="A32:E32"/>
    <mergeCell ref="F32:AK32"/>
    <mergeCell ref="AL32:AP32"/>
    <mergeCell ref="AQ32:BC32"/>
    <mergeCell ref="BD32:BG32"/>
    <mergeCell ref="A33:J33"/>
    <mergeCell ref="K33:S33"/>
    <mergeCell ref="T33:AB33"/>
    <mergeCell ref="AC33:AK33"/>
    <mergeCell ref="AL33:AT33"/>
    <mergeCell ref="AU40:BC40"/>
    <mergeCell ref="BD40:BG45"/>
    <mergeCell ref="A41:J41"/>
    <mergeCell ref="A42:J42"/>
    <mergeCell ref="A43:J43"/>
    <mergeCell ref="A44:J44"/>
    <mergeCell ref="A45:J45"/>
    <mergeCell ref="A39:E39"/>
    <mergeCell ref="F39:AK39"/>
    <mergeCell ref="AL39:AP39"/>
    <mergeCell ref="AQ39:BC39"/>
    <mergeCell ref="BD39:BG39"/>
    <mergeCell ref="A40:J40"/>
    <mergeCell ref="K40:S40"/>
    <mergeCell ref="T40:AB40"/>
    <mergeCell ref="AC40:AK40"/>
    <mergeCell ref="AL40:AT40"/>
    <mergeCell ref="AU47:BC47"/>
    <mergeCell ref="BD47:BG52"/>
    <mergeCell ref="A48:J48"/>
    <mergeCell ref="A49:J49"/>
    <mergeCell ref="A50:J50"/>
    <mergeCell ref="A51:J51"/>
    <mergeCell ref="A52:J52"/>
    <mergeCell ref="A46:E46"/>
    <mergeCell ref="F46:AK46"/>
    <mergeCell ref="AL46:AP46"/>
    <mergeCell ref="AQ46:BC46"/>
    <mergeCell ref="BD46:BG46"/>
    <mergeCell ref="A47:J47"/>
    <mergeCell ref="K47:S47"/>
    <mergeCell ref="T47:AB47"/>
    <mergeCell ref="AC47:AK47"/>
    <mergeCell ref="AL47:AT47"/>
    <mergeCell ref="AU54:BC54"/>
    <mergeCell ref="BD54:BG59"/>
    <mergeCell ref="A55:J55"/>
    <mergeCell ref="A56:J56"/>
    <mergeCell ref="A57:J57"/>
    <mergeCell ref="A58:J58"/>
    <mergeCell ref="A59:J59"/>
    <mergeCell ref="A53:E53"/>
    <mergeCell ref="F53:AK53"/>
    <mergeCell ref="AL53:AP53"/>
    <mergeCell ref="AQ53:BC53"/>
    <mergeCell ref="BD53:BG53"/>
    <mergeCell ref="A54:J54"/>
    <mergeCell ref="K54:S54"/>
    <mergeCell ref="T54:AB54"/>
    <mergeCell ref="AC54:AK54"/>
    <mergeCell ref="AL54:AT54"/>
    <mergeCell ref="AU61:BC61"/>
    <mergeCell ref="BD61:BG66"/>
    <mergeCell ref="A62:J62"/>
    <mergeCell ref="A63:J63"/>
    <mergeCell ref="A64:J64"/>
    <mergeCell ref="A65:J65"/>
    <mergeCell ref="A66:J66"/>
    <mergeCell ref="A60:E60"/>
    <mergeCell ref="F60:AK60"/>
    <mergeCell ref="AL60:AP60"/>
    <mergeCell ref="AQ60:BC60"/>
    <mergeCell ref="BD60:BG60"/>
    <mergeCell ref="A61:J61"/>
    <mergeCell ref="K61:S61"/>
    <mergeCell ref="T61:AB61"/>
    <mergeCell ref="AC61:AK61"/>
    <mergeCell ref="AL61:AT61"/>
    <mergeCell ref="AU68:BC68"/>
    <mergeCell ref="BD68:BG73"/>
    <mergeCell ref="A69:J69"/>
    <mergeCell ref="A70:J70"/>
    <mergeCell ref="A71:J71"/>
    <mergeCell ref="A72:J72"/>
    <mergeCell ref="A73:J73"/>
    <mergeCell ref="A67:E67"/>
    <mergeCell ref="F67:AK67"/>
    <mergeCell ref="AL67:AP67"/>
    <mergeCell ref="AQ67:BC67"/>
    <mergeCell ref="BD67:BG67"/>
    <mergeCell ref="A68:J68"/>
    <mergeCell ref="K68:S68"/>
    <mergeCell ref="T68:AB68"/>
    <mergeCell ref="AC68:AK68"/>
    <mergeCell ref="AL68:AT68"/>
    <mergeCell ref="AU75:BC75"/>
    <mergeCell ref="BD75:BG80"/>
    <mergeCell ref="A76:J76"/>
    <mergeCell ref="A77:J77"/>
    <mergeCell ref="A78:J78"/>
    <mergeCell ref="A79:J79"/>
    <mergeCell ref="A80:J80"/>
    <mergeCell ref="A74:E74"/>
    <mergeCell ref="F74:AK74"/>
    <mergeCell ref="AL74:AP74"/>
    <mergeCell ref="AQ74:BC74"/>
    <mergeCell ref="BD74:BG74"/>
    <mergeCell ref="A75:J75"/>
    <mergeCell ref="K75:S75"/>
    <mergeCell ref="T75:AB75"/>
    <mergeCell ref="AC75:AK75"/>
    <mergeCell ref="AL75:AT75"/>
    <mergeCell ref="AU82:BC82"/>
    <mergeCell ref="BD82:BG87"/>
    <mergeCell ref="A83:J83"/>
    <mergeCell ref="A84:J84"/>
    <mergeCell ref="A85:J85"/>
    <mergeCell ref="A86:J86"/>
    <mergeCell ref="A87:J87"/>
    <mergeCell ref="A81:E81"/>
    <mergeCell ref="F81:AK81"/>
    <mergeCell ref="AL81:AP81"/>
    <mergeCell ref="AQ81:BC81"/>
    <mergeCell ref="BD81:BG81"/>
    <mergeCell ref="A82:J82"/>
    <mergeCell ref="K82:S82"/>
    <mergeCell ref="T82:AB82"/>
    <mergeCell ref="AC82:AK82"/>
    <mergeCell ref="AL82:AT82"/>
    <mergeCell ref="AU89:BC89"/>
    <mergeCell ref="BD89:BG94"/>
    <mergeCell ref="A90:J90"/>
    <mergeCell ref="A91:J91"/>
    <mergeCell ref="A92:J92"/>
    <mergeCell ref="A93:J93"/>
    <mergeCell ref="A94:J94"/>
    <mergeCell ref="A88:E88"/>
    <mergeCell ref="F88:AK88"/>
    <mergeCell ref="AL88:AP88"/>
    <mergeCell ref="AQ88:BC88"/>
    <mergeCell ref="BD88:BG88"/>
    <mergeCell ref="A89:J89"/>
    <mergeCell ref="K89:S89"/>
    <mergeCell ref="T89:AB89"/>
    <mergeCell ref="AC89:AK89"/>
    <mergeCell ref="AL89:AT89"/>
    <mergeCell ref="AU96:BC96"/>
    <mergeCell ref="BD96:BG101"/>
    <mergeCell ref="A97:J97"/>
    <mergeCell ref="A98:J98"/>
    <mergeCell ref="A99:J99"/>
    <mergeCell ref="A100:J100"/>
    <mergeCell ref="A101:J101"/>
    <mergeCell ref="A95:E95"/>
    <mergeCell ref="F95:AK95"/>
    <mergeCell ref="AL95:AP95"/>
    <mergeCell ref="AQ95:BC95"/>
    <mergeCell ref="BD95:BG95"/>
    <mergeCell ref="A96:J96"/>
    <mergeCell ref="K96:S96"/>
    <mergeCell ref="T96:AB96"/>
    <mergeCell ref="AC96:AK96"/>
    <mergeCell ref="AL96:AT96"/>
    <mergeCell ref="AU103:BC103"/>
    <mergeCell ref="BD103:BG108"/>
    <mergeCell ref="A104:J104"/>
    <mergeCell ref="A105:J105"/>
    <mergeCell ref="A106:J106"/>
    <mergeCell ref="A107:J107"/>
    <mergeCell ref="A108:J108"/>
    <mergeCell ref="A102:E102"/>
    <mergeCell ref="F102:AK102"/>
    <mergeCell ref="AL102:AP102"/>
    <mergeCell ref="AQ102:BC102"/>
    <mergeCell ref="BD102:BG102"/>
    <mergeCell ref="A103:J103"/>
    <mergeCell ref="K103:S103"/>
    <mergeCell ref="T103:AB103"/>
    <mergeCell ref="AC103:AK103"/>
    <mergeCell ref="AL103:AT103"/>
    <mergeCell ref="AU110:BC110"/>
    <mergeCell ref="BD110:BG115"/>
    <mergeCell ref="A111:J111"/>
    <mergeCell ref="A112:J112"/>
    <mergeCell ref="A113:J113"/>
    <mergeCell ref="A114:J114"/>
    <mergeCell ref="A115:J115"/>
    <mergeCell ref="A109:E109"/>
    <mergeCell ref="F109:AK109"/>
    <mergeCell ref="AL109:AP109"/>
    <mergeCell ref="AQ109:BC109"/>
    <mergeCell ref="BD109:BG109"/>
    <mergeCell ref="A110:J110"/>
    <mergeCell ref="K110:S110"/>
    <mergeCell ref="T110:AB110"/>
    <mergeCell ref="AC110:AK110"/>
    <mergeCell ref="AL110:AT110"/>
    <mergeCell ref="AU117:BC117"/>
    <mergeCell ref="BD117:BG122"/>
    <mergeCell ref="A118:J118"/>
    <mergeCell ref="A119:J119"/>
    <mergeCell ref="A120:J120"/>
    <mergeCell ref="A121:J121"/>
    <mergeCell ref="A122:J122"/>
    <mergeCell ref="A116:E116"/>
    <mergeCell ref="F116:AK116"/>
    <mergeCell ref="AL116:AP116"/>
    <mergeCell ref="AQ116:BC116"/>
    <mergeCell ref="BD116:BG116"/>
    <mergeCell ref="A117:J117"/>
    <mergeCell ref="K117:S117"/>
    <mergeCell ref="T117:AB117"/>
    <mergeCell ref="AC117:AK117"/>
    <mergeCell ref="AL117:AT117"/>
    <mergeCell ref="AU124:BC124"/>
    <mergeCell ref="BD124:BG129"/>
    <mergeCell ref="A125:J125"/>
    <mergeCell ref="A126:J126"/>
    <mergeCell ref="A127:J127"/>
    <mergeCell ref="A128:J128"/>
    <mergeCell ref="A129:J129"/>
    <mergeCell ref="A123:E123"/>
    <mergeCell ref="F123:AK123"/>
    <mergeCell ref="AL123:AP123"/>
    <mergeCell ref="AQ123:BC123"/>
    <mergeCell ref="BD123:BG123"/>
    <mergeCell ref="A124:J124"/>
    <mergeCell ref="K124:S124"/>
    <mergeCell ref="T124:AB124"/>
    <mergeCell ref="AC124:AK124"/>
    <mergeCell ref="AL124:AT124"/>
    <mergeCell ref="AU131:BC131"/>
    <mergeCell ref="BD131:BG136"/>
    <mergeCell ref="A132:J132"/>
    <mergeCell ref="A133:J133"/>
    <mergeCell ref="A134:J134"/>
    <mergeCell ref="A135:J135"/>
    <mergeCell ref="A136:J136"/>
    <mergeCell ref="A130:E130"/>
    <mergeCell ref="F130:AK130"/>
    <mergeCell ref="AL130:AP130"/>
    <mergeCell ref="AQ130:BC130"/>
    <mergeCell ref="BD130:BG130"/>
    <mergeCell ref="A131:J131"/>
    <mergeCell ref="K131:S131"/>
    <mergeCell ref="T131:AB131"/>
    <mergeCell ref="AC131:AK131"/>
    <mergeCell ref="AL131:AT131"/>
    <mergeCell ref="AU138:BC138"/>
    <mergeCell ref="BD138:BG143"/>
    <mergeCell ref="A139:J139"/>
    <mergeCell ref="A140:J140"/>
    <mergeCell ref="A141:J141"/>
    <mergeCell ref="A142:J142"/>
    <mergeCell ref="A143:J143"/>
    <mergeCell ref="A137:E137"/>
    <mergeCell ref="F137:AK137"/>
    <mergeCell ref="AL137:AP137"/>
    <mergeCell ref="AQ137:BC137"/>
    <mergeCell ref="BD137:BG137"/>
    <mergeCell ref="A138:J138"/>
    <mergeCell ref="K138:S138"/>
    <mergeCell ref="T138:AB138"/>
    <mergeCell ref="AC138:AK138"/>
    <mergeCell ref="AL138:AT138"/>
    <mergeCell ref="AU145:BC145"/>
    <mergeCell ref="BD145:BG150"/>
    <mergeCell ref="A146:J146"/>
    <mergeCell ref="A147:J147"/>
    <mergeCell ref="A148:J148"/>
    <mergeCell ref="A149:J149"/>
    <mergeCell ref="A150:J150"/>
    <mergeCell ref="A144:E144"/>
    <mergeCell ref="F144:AK144"/>
    <mergeCell ref="AL144:AP144"/>
    <mergeCell ref="AQ144:BC144"/>
    <mergeCell ref="BD144:BG144"/>
    <mergeCell ref="A145:J145"/>
    <mergeCell ref="K145:S145"/>
    <mergeCell ref="T145:AB145"/>
    <mergeCell ref="AC145:AK145"/>
    <mergeCell ref="AL145:AT145"/>
    <mergeCell ref="AU152:BC152"/>
    <mergeCell ref="BD152:BG157"/>
    <mergeCell ref="A153:J153"/>
    <mergeCell ref="A154:J154"/>
    <mergeCell ref="A155:J155"/>
    <mergeCell ref="A156:J156"/>
    <mergeCell ref="A157:J157"/>
    <mergeCell ref="A151:E151"/>
    <mergeCell ref="F151:AK151"/>
    <mergeCell ref="AL151:AP151"/>
    <mergeCell ref="AQ151:BC151"/>
    <mergeCell ref="BD151:BG151"/>
    <mergeCell ref="A152:J152"/>
    <mergeCell ref="K152:S152"/>
    <mergeCell ref="T152:AB152"/>
    <mergeCell ref="AC152:AK152"/>
    <mergeCell ref="AL152:AT152"/>
    <mergeCell ref="AU159:BC159"/>
    <mergeCell ref="BD159:BG164"/>
    <mergeCell ref="A160:J160"/>
    <mergeCell ref="A161:J161"/>
    <mergeCell ref="A162:J162"/>
    <mergeCell ref="A163:J163"/>
    <mergeCell ref="A164:J164"/>
    <mergeCell ref="A158:E158"/>
    <mergeCell ref="F158:AK158"/>
    <mergeCell ref="AL158:AP158"/>
    <mergeCell ref="AQ158:BC158"/>
    <mergeCell ref="BD158:BG158"/>
    <mergeCell ref="A159:J159"/>
    <mergeCell ref="K159:S159"/>
    <mergeCell ref="T159:AB159"/>
    <mergeCell ref="AC159:AK159"/>
    <mergeCell ref="AL159:AT159"/>
    <mergeCell ref="AU166:BC166"/>
    <mergeCell ref="BD166:BG171"/>
    <mergeCell ref="A167:J167"/>
    <mergeCell ref="A168:J168"/>
    <mergeCell ref="A169:J169"/>
    <mergeCell ref="A170:J170"/>
    <mergeCell ref="A171:J171"/>
    <mergeCell ref="A165:E165"/>
    <mergeCell ref="F165:AK165"/>
    <mergeCell ref="AL165:AP165"/>
    <mergeCell ref="AQ165:BC165"/>
    <mergeCell ref="BD165:BG165"/>
    <mergeCell ref="A166:J166"/>
    <mergeCell ref="K166:S166"/>
    <mergeCell ref="T166:AB166"/>
    <mergeCell ref="AC166:AK166"/>
    <mergeCell ref="AL166:AT166"/>
    <mergeCell ref="AU173:BC173"/>
    <mergeCell ref="BD173:BG178"/>
    <mergeCell ref="A174:J174"/>
    <mergeCell ref="A175:J175"/>
    <mergeCell ref="A176:J176"/>
    <mergeCell ref="A177:J177"/>
    <mergeCell ref="A178:J178"/>
    <mergeCell ref="A172:E172"/>
    <mergeCell ref="F172:AK172"/>
    <mergeCell ref="AL172:AP172"/>
    <mergeCell ref="AQ172:BC172"/>
    <mergeCell ref="BD172:BG172"/>
    <mergeCell ref="A173:J173"/>
    <mergeCell ref="K173:S173"/>
    <mergeCell ref="T173:AB173"/>
    <mergeCell ref="AC173:AK173"/>
    <mergeCell ref="AL173:AT173"/>
    <mergeCell ref="AU180:BC180"/>
    <mergeCell ref="BD180:BG185"/>
    <mergeCell ref="A181:J181"/>
    <mergeCell ref="A182:J182"/>
    <mergeCell ref="A183:J183"/>
    <mergeCell ref="A184:J184"/>
    <mergeCell ref="A185:J185"/>
    <mergeCell ref="A179:E179"/>
    <mergeCell ref="F179:AK179"/>
    <mergeCell ref="AL179:AP179"/>
    <mergeCell ref="AQ179:BC179"/>
    <mergeCell ref="BD179:BG179"/>
    <mergeCell ref="A180:J180"/>
    <mergeCell ref="K180:S180"/>
    <mergeCell ref="T180:AB180"/>
    <mergeCell ref="AC180:AK180"/>
    <mergeCell ref="AL180:AT180"/>
    <mergeCell ref="AU187:BC187"/>
    <mergeCell ref="BD187:BG192"/>
    <mergeCell ref="A188:J188"/>
    <mergeCell ref="A189:J189"/>
    <mergeCell ref="A190:J190"/>
    <mergeCell ref="A191:J191"/>
    <mergeCell ref="A192:J192"/>
    <mergeCell ref="A186:E186"/>
    <mergeCell ref="F186:AK186"/>
    <mergeCell ref="AL186:AP186"/>
    <mergeCell ref="AQ186:BC186"/>
    <mergeCell ref="BD186:BG186"/>
    <mergeCell ref="A187:J187"/>
    <mergeCell ref="K187:S187"/>
    <mergeCell ref="T187:AB187"/>
    <mergeCell ref="AC187:AK187"/>
    <mergeCell ref="AL187:AT187"/>
    <mergeCell ref="AU194:BC194"/>
    <mergeCell ref="BD194:BG199"/>
    <mergeCell ref="A195:J195"/>
    <mergeCell ref="A196:J196"/>
    <mergeCell ref="A197:J197"/>
    <mergeCell ref="A198:J198"/>
    <mergeCell ref="A199:J199"/>
    <mergeCell ref="A193:E193"/>
    <mergeCell ref="F193:AK193"/>
    <mergeCell ref="AL193:AP193"/>
    <mergeCell ref="AQ193:BC193"/>
    <mergeCell ref="BD193:BG193"/>
    <mergeCell ref="A194:J194"/>
    <mergeCell ref="K194:S194"/>
    <mergeCell ref="T194:AB194"/>
    <mergeCell ref="AC194:AK194"/>
    <mergeCell ref="AL194:AT194"/>
    <mergeCell ref="AU201:BC201"/>
    <mergeCell ref="BD201:BG206"/>
    <mergeCell ref="A202:J202"/>
    <mergeCell ref="A203:J203"/>
    <mergeCell ref="A204:J204"/>
    <mergeCell ref="A205:J205"/>
    <mergeCell ref="A206:J206"/>
    <mergeCell ref="A200:E200"/>
    <mergeCell ref="F200:AK200"/>
    <mergeCell ref="AL200:AP200"/>
    <mergeCell ref="AQ200:BC200"/>
    <mergeCell ref="BD200:BG200"/>
    <mergeCell ref="A201:J201"/>
    <mergeCell ref="K201:S201"/>
    <mergeCell ref="T201:AB201"/>
    <mergeCell ref="AC201:AK201"/>
    <mergeCell ref="AL201:AT201"/>
    <mergeCell ref="AU208:BC208"/>
    <mergeCell ref="BD208:BG213"/>
    <mergeCell ref="A209:J209"/>
    <mergeCell ref="A210:J210"/>
    <mergeCell ref="A211:J211"/>
    <mergeCell ref="A212:J212"/>
    <mergeCell ref="A213:J213"/>
    <mergeCell ref="A207:E207"/>
    <mergeCell ref="F207:AK207"/>
    <mergeCell ref="AL207:AP207"/>
    <mergeCell ref="AQ207:BC207"/>
    <mergeCell ref="BD207:BG207"/>
    <mergeCell ref="A208:J208"/>
    <mergeCell ref="K208:S208"/>
    <mergeCell ref="T208:AB208"/>
    <mergeCell ref="AC208:AK208"/>
    <mergeCell ref="AL208:AT208"/>
    <mergeCell ref="AU215:BC215"/>
    <mergeCell ref="BD215:BG220"/>
    <mergeCell ref="A216:J216"/>
    <mergeCell ref="A217:J217"/>
    <mergeCell ref="A218:J218"/>
    <mergeCell ref="A219:J219"/>
    <mergeCell ref="A220:J220"/>
    <mergeCell ref="A214:E214"/>
    <mergeCell ref="F214:AK214"/>
    <mergeCell ref="AL214:AP214"/>
    <mergeCell ref="AQ214:BC214"/>
    <mergeCell ref="BD214:BG214"/>
    <mergeCell ref="A215:J215"/>
    <mergeCell ref="K215:S215"/>
    <mergeCell ref="T215:AB215"/>
    <mergeCell ref="AC215:AK215"/>
    <mergeCell ref="AL215:AT215"/>
    <mergeCell ref="AU222:BC222"/>
    <mergeCell ref="BD222:BG227"/>
    <mergeCell ref="A223:J223"/>
    <mergeCell ref="A224:J224"/>
    <mergeCell ref="A225:J225"/>
    <mergeCell ref="A226:J226"/>
    <mergeCell ref="A227:J227"/>
    <mergeCell ref="A221:E221"/>
    <mergeCell ref="F221:AK221"/>
    <mergeCell ref="AL221:AP221"/>
    <mergeCell ref="AQ221:BC221"/>
    <mergeCell ref="BD221:BG221"/>
    <mergeCell ref="A222:J222"/>
    <mergeCell ref="K222:S222"/>
    <mergeCell ref="T222:AB222"/>
    <mergeCell ref="AC222:AK222"/>
    <mergeCell ref="AL222:AT222"/>
  </mergeCells>
  <phoneticPr fontId="3"/>
  <conditionalFormatting sqref="AS8:BG13">
    <cfRule type="cellIs" dxfId="113" priority="114" operator="equal">
      <formula>0</formula>
    </cfRule>
  </conditionalFormatting>
  <conditionalFormatting sqref="AQ17:BC17">
    <cfRule type="cellIs" dxfId="112" priority="113" operator="equal">
      <formula>0</formula>
    </cfRule>
  </conditionalFormatting>
  <conditionalFormatting sqref="C5:F5 I5:K5">
    <cfRule type="cellIs" dxfId="111" priority="112" operator="equal">
      <formula>0</formula>
    </cfRule>
  </conditionalFormatting>
  <conditionalFormatting sqref="AS7:BG7">
    <cfRule type="cellIs" dxfId="110" priority="111" operator="equal">
      <formula>0</formula>
    </cfRule>
  </conditionalFormatting>
  <conditionalFormatting sqref="A19:J19 F17:AK17">
    <cfRule type="cellIs" dxfId="109" priority="110" operator="equal">
      <formula>0</formula>
    </cfRule>
  </conditionalFormatting>
  <conditionalFormatting sqref="AQ24:BC24">
    <cfRule type="cellIs" dxfId="108" priority="109" operator="equal">
      <formula>0</formula>
    </cfRule>
  </conditionalFormatting>
  <conditionalFormatting sqref="F24:AK24">
    <cfRule type="cellIs" dxfId="107" priority="108" operator="equal">
      <formula>0</formula>
    </cfRule>
  </conditionalFormatting>
  <conditionalFormatting sqref="AQ32:BC32">
    <cfRule type="cellIs" dxfId="106" priority="107" operator="equal">
      <formula>0</formula>
    </cfRule>
  </conditionalFormatting>
  <conditionalFormatting sqref="F32:AK32">
    <cfRule type="cellIs" dxfId="105" priority="106" operator="equal">
      <formula>0</formula>
    </cfRule>
  </conditionalFormatting>
  <conditionalFormatting sqref="AQ39:BC39">
    <cfRule type="cellIs" dxfId="104" priority="105" operator="equal">
      <formula>0</formula>
    </cfRule>
  </conditionalFormatting>
  <conditionalFormatting sqref="F39:AK39">
    <cfRule type="cellIs" dxfId="103" priority="104" operator="equal">
      <formula>0</formula>
    </cfRule>
  </conditionalFormatting>
  <conditionalFormatting sqref="AQ46:BC46">
    <cfRule type="cellIs" dxfId="102" priority="103" operator="equal">
      <formula>0</formula>
    </cfRule>
  </conditionalFormatting>
  <conditionalFormatting sqref="F46:AK46">
    <cfRule type="cellIs" dxfId="101" priority="102" operator="equal">
      <formula>0</formula>
    </cfRule>
  </conditionalFormatting>
  <conditionalFormatting sqref="AQ53:BC53">
    <cfRule type="cellIs" dxfId="100" priority="101" operator="equal">
      <formula>0</formula>
    </cfRule>
  </conditionalFormatting>
  <conditionalFormatting sqref="F53:AK53">
    <cfRule type="cellIs" dxfId="99" priority="100" operator="equal">
      <formula>0</formula>
    </cfRule>
  </conditionalFormatting>
  <conditionalFormatting sqref="AQ60:BC60">
    <cfRule type="cellIs" dxfId="98" priority="99" operator="equal">
      <formula>0</formula>
    </cfRule>
  </conditionalFormatting>
  <conditionalFormatting sqref="F60:AK60">
    <cfRule type="cellIs" dxfId="97" priority="98" operator="equal">
      <formula>0</formula>
    </cfRule>
  </conditionalFormatting>
  <conditionalFormatting sqref="AQ67:BC67">
    <cfRule type="cellIs" dxfId="96" priority="97" operator="equal">
      <formula>0</formula>
    </cfRule>
  </conditionalFormatting>
  <conditionalFormatting sqref="F67:AK67">
    <cfRule type="cellIs" dxfId="95" priority="96" operator="equal">
      <formula>0</formula>
    </cfRule>
  </conditionalFormatting>
  <conditionalFormatting sqref="AQ74:BC74">
    <cfRule type="cellIs" dxfId="94" priority="95" operator="equal">
      <formula>0</formula>
    </cfRule>
  </conditionalFormatting>
  <conditionalFormatting sqref="F74:AK74">
    <cfRule type="cellIs" dxfId="93" priority="94" operator="equal">
      <formula>0</formula>
    </cfRule>
  </conditionalFormatting>
  <conditionalFormatting sqref="AQ81:BC81">
    <cfRule type="cellIs" dxfId="92" priority="93" operator="equal">
      <formula>0</formula>
    </cfRule>
  </conditionalFormatting>
  <conditionalFormatting sqref="F81:AK81">
    <cfRule type="cellIs" dxfId="91" priority="92" operator="equal">
      <formula>0</formula>
    </cfRule>
  </conditionalFormatting>
  <conditionalFormatting sqref="A27:J29">
    <cfRule type="cellIs" dxfId="90" priority="89" operator="equal">
      <formula>0</formula>
    </cfRule>
  </conditionalFormatting>
  <conditionalFormatting sqref="A20:J22">
    <cfRule type="cellIs" dxfId="89" priority="91" operator="equal">
      <formula>0</formula>
    </cfRule>
  </conditionalFormatting>
  <conditionalFormatting sqref="A26:J26">
    <cfRule type="cellIs" dxfId="88" priority="90" operator="equal">
      <formula>0</formula>
    </cfRule>
  </conditionalFormatting>
  <conditionalFormatting sqref="A35:J37">
    <cfRule type="cellIs" dxfId="87" priority="87" operator="equal">
      <formula>0</formula>
    </cfRule>
  </conditionalFormatting>
  <conditionalFormatting sqref="A34:J34">
    <cfRule type="cellIs" dxfId="86" priority="88" operator="equal">
      <formula>0</formula>
    </cfRule>
  </conditionalFormatting>
  <conditionalFormatting sqref="A45:BC45 K41:BC44">
    <cfRule type="cellIs" dxfId="85" priority="86" operator="equal">
      <formula>0</formula>
    </cfRule>
  </conditionalFormatting>
  <conditionalFormatting sqref="A42:J44">
    <cfRule type="cellIs" dxfId="84" priority="84" operator="equal">
      <formula>0</formula>
    </cfRule>
  </conditionalFormatting>
  <conditionalFormatting sqref="A41:J41">
    <cfRule type="cellIs" dxfId="83" priority="85" operator="equal">
      <formula>0</formula>
    </cfRule>
  </conditionalFormatting>
  <conditionalFormatting sqref="A48:J51">
    <cfRule type="cellIs" dxfId="82" priority="83" operator="equal">
      <formula>0</formula>
    </cfRule>
  </conditionalFormatting>
  <conditionalFormatting sqref="A55:J58 A62:J65 A69:J72 A76:J79 A83:J86">
    <cfRule type="cellIs" dxfId="81" priority="82" operator="equal">
      <formula>0</formula>
    </cfRule>
  </conditionalFormatting>
  <conditionalFormatting sqref="BD82:BG87 BD75:BG80 BD68:BG73 BD61:BG66 BD54:BG59 BD47:BG52 BD40:BG45 BD33:BG38 BD25:BG30 BD18:BG23">
    <cfRule type="cellIs" dxfId="80" priority="81" operator="equal">
      <formula>0</formula>
    </cfRule>
  </conditionalFormatting>
  <conditionalFormatting sqref="AQ88:BC88">
    <cfRule type="cellIs" dxfId="79" priority="80" operator="equal">
      <formula>0</formula>
    </cfRule>
  </conditionalFormatting>
  <conditionalFormatting sqref="F88:AK88">
    <cfRule type="cellIs" dxfId="78" priority="79" operator="equal">
      <formula>0</formula>
    </cfRule>
  </conditionalFormatting>
  <conditionalFormatting sqref="A90:J93">
    <cfRule type="cellIs" dxfId="77" priority="78" operator="equal">
      <formula>0</formula>
    </cfRule>
  </conditionalFormatting>
  <conditionalFormatting sqref="BD89:BG94">
    <cfRule type="cellIs" dxfId="76" priority="77" operator="equal">
      <formula>0</formula>
    </cfRule>
  </conditionalFormatting>
  <conditionalFormatting sqref="AQ102:BC102">
    <cfRule type="cellIs" dxfId="75" priority="76" operator="equal">
      <formula>0</formula>
    </cfRule>
  </conditionalFormatting>
  <conditionalFormatting sqref="F102:AK102">
    <cfRule type="cellIs" dxfId="74" priority="75" operator="equal">
      <formula>0</formula>
    </cfRule>
  </conditionalFormatting>
  <conditionalFormatting sqref="A104:J107">
    <cfRule type="cellIs" dxfId="73" priority="74" operator="equal">
      <formula>0</formula>
    </cfRule>
  </conditionalFormatting>
  <conditionalFormatting sqref="BD103:BG108">
    <cfRule type="cellIs" dxfId="72" priority="73" operator="equal">
      <formula>0</formula>
    </cfRule>
  </conditionalFormatting>
  <conditionalFormatting sqref="AQ109:BC109">
    <cfRule type="cellIs" dxfId="71" priority="72" operator="equal">
      <formula>0</formula>
    </cfRule>
  </conditionalFormatting>
  <conditionalFormatting sqref="F109:AK109">
    <cfRule type="cellIs" dxfId="70" priority="71" operator="equal">
      <formula>0</formula>
    </cfRule>
  </conditionalFormatting>
  <conditionalFormatting sqref="A111:J114">
    <cfRule type="cellIs" dxfId="69" priority="70" operator="equal">
      <formula>0</formula>
    </cfRule>
  </conditionalFormatting>
  <conditionalFormatting sqref="BD110:BG115">
    <cfRule type="cellIs" dxfId="68" priority="69" operator="equal">
      <formula>0</formula>
    </cfRule>
  </conditionalFormatting>
  <conditionalFormatting sqref="AQ116:BC116">
    <cfRule type="cellIs" dxfId="67" priority="68" operator="equal">
      <formula>0</formula>
    </cfRule>
  </conditionalFormatting>
  <conditionalFormatting sqref="F116:AK116">
    <cfRule type="cellIs" dxfId="66" priority="67" operator="equal">
      <formula>0</formula>
    </cfRule>
  </conditionalFormatting>
  <conditionalFormatting sqref="A118:J121">
    <cfRule type="cellIs" dxfId="65" priority="66" operator="equal">
      <formula>0</formula>
    </cfRule>
  </conditionalFormatting>
  <conditionalFormatting sqref="BD117:BG122">
    <cfRule type="cellIs" dxfId="64" priority="65" operator="equal">
      <formula>0</formula>
    </cfRule>
  </conditionalFormatting>
  <conditionalFormatting sqref="AQ123:BC123">
    <cfRule type="cellIs" dxfId="63" priority="64" operator="equal">
      <formula>0</formula>
    </cfRule>
  </conditionalFormatting>
  <conditionalFormatting sqref="F123:AK123">
    <cfRule type="cellIs" dxfId="62" priority="63" operator="equal">
      <formula>0</formula>
    </cfRule>
  </conditionalFormatting>
  <conditionalFormatting sqref="A125:J128">
    <cfRule type="cellIs" dxfId="61" priority="62" operator="equal">
      <formula>0</formula>
    </cfRule>
  </conditionalFormatting>
  <conditionalFormatting sqref="BD124:BG129">
    <cfRule type="cellIs" dxfId="60" priority="61" operator="equal">
      <formula>0</formula>
    </cfRule>
  </conditionalFormatting>
  <conditionalFormatting sqref="AQ130:BC130">
    <cfRule type="cellIs" dxfId="59" priority="60" operator="equal">
      <formula>0</formula>
    </cfRule>
  </conditionalFormatting>
  <conditionalFormatting sqref="F130:AK130">
    <cfRule type="cellIs" dxfId="58" priority="59" operator="equal">
      <formula>0</formula>
    </cfRule>
  </conditionalFormatting>
  <conditionalFormatting sqref="A132:J135">
    <cfRule type="cellIs" dxfId="57" priority="58" operator="equal">
      <formula>0</formula>
    </cfRule>
  </conditionalFormatting>
  <conditionalFormatting sqref="BD131:BG136">
    <cfRule type="cellIs" dxfId="56" priority="57" operator="equal">
      <formula>0</formula>
    </cfRule>
  </conditionalFormatting>
  <conditionalFormatting sqref="AQ137:BC137">
    <cfRule type="cellIs" dxfId="55" priority="56" operator="equal">
      <formula>0</formula>
    </cfRule>
  </conditionalFormatting>
  <conditionalFormatting sqref="F137:AK137">
    <cfRule type="cellIs" dxfId="54" priority="55" operator="equal">
      <formula>0</formula>
    </cfRule>
  </conditionalFormatting>
  <conditionalFormatting sqref="A139:J142">
    <cfRule type="cellIs" dxfId="53" priority="54" operator="equal">
      <formula>0</formula>
    </cfRule>
  </conditionalFormatting>
  <conditionalFormatting sqref="BD138:BG143">
    <cfRule type="cellIs" dxfId="52" priority="53" operator="equal">
      <formula>0</formula>
    </cfRule>
  </conditionalFormatting>
  <conditionalFormatting sqref="AQ144:BC144">
    <cfRule type="cellIs" dxfId="51" priority="52" operator="equal">
      <formula>0</formula>
    </cfRule>
  </conditionalFormatting>
  <conditionalFormatting sqref="F144:AK144">
    <cfRule type="cellIs" dxfId="50" priority="51" operator="equal">
      <formula>0</formula>
    </cfRule>
  </conditionalFormatting>
  <conditionalFormatting sqref="A146:J149">
    <cfRule type="cellIs" dxfId="49" priority="50" operator="equal">
      <formula>0</formula>
    </cfRule>
  </conditionalFormatting>
  <conditionalFormatting sqref="BD145:BG150">
    <cfRule type="cellIs" dxfId="48" priority="49" operator="equal">
      <formula>0</formula>
    </cfRule>
  </conditionalFormatting>
  <conditionalFormatting sqref="AQ95:BC95">
    <cfRule type="cellIs" dxfId="47" priority="48" operator="equal">
      <formula>0</formula>
    </cfRule>
  </conditionalFormatting>
  <conditionalFormatting sqref="F95:AK95">
    <cfRule type="cellIs" dxfId="46" priority="47" operator="equal">
      <formula>0</formula>
    </cfRule>
  </conditionalFormatting>
  <conditionalFormatting sqref="A97:J100">
    <cfRule type="cellIs" dxfId="45" priority="46" operator="equal">
      <formula>0</formula>
    </cfRule>
  </conditionalFormatting>
  <conditionalFormatting sqref="BD96:BG101">
    <cfRule type="cellIs" dxfId="44" priority="45" operator="equal">
      <formula>0</formula>
    </cfRule>
  </conditionalFormatting>
  <conditionalFormatting sqref="AQ158:BC158">
    <cfRule type="cellIs" dxfId="43" priority="44" operator="equal">
      <formula>0</formula>
    </cfRule>
  </conditionalFormatting>
  <conditionalFormatting sqref="F158:AK158">
    <cfRule type="cellIs" dxfId="42" priority="43" operator="equal">
      <formula>0</formula>
    </cfRule>
  </conditionalFormatting>
  <conditionalFormatting sqref="A160:J163">
    <cfRule type="cellIs" dxfId="41" priority="42" operator="equal">
      <formula>0</formula>
    </cfRule>
  </conditionalFormatting>
  <conditionalFormatting sqref="BD159:BG164">
    <cfRule type="cellIs" dxfId="40" priority="41" operator="equal">
      <formula>0</formula>
    </cfRule>
  </conditionalFormatting>
  <conditionalFormatting sqref="AQ165:BC165">
    <cfRule type="cellIs" dxfId="39" priority="40" operator="equal">
      <formula>0</formula>
    </cfRule>
  </conditionalFormatting>
  <conditionalFormatting sqref="F165:AK165">
    <cfRule type="cellIs" dxfId="38" priority="39" operator="equal">
      <formula>0</formula>
    </cfRule>
  </conditionalFormatting>
  <conditionalFormatting sqref="A167:J170">
    <cfRule type="cellIs" dxfId="37" priority="38" operator="equal">
      <formula>0</formula>
    </cfRule>
  </conditionalFormatting>
  <conditionalFormatting sqref="BD166:BG171">
    <cfRule type="cellIs" dxfId="36" priority="37" operator="equal">
      <formula>0</formula>
    </cfRule>
  </conditionalFormatting>
  <conditionalFormatting sqref="AQ179:BC179">
    <cfRule type="cellIs" dxfId="35" priority="36" operator="equal">
      <formula>0</formula>
    </cfRule>
  </conditionalFormatting>
  <conditionalFormatting sqref="F179:AK179">
    <cfRule type="cellIs" dxfId="34" priority="35" operator="equal">
      <formula>0</formula>
    </cfRule>
  </conditionalFormatting>
  <conditionalFormatting sqref="A181:J184">
    <cfRule type="cellIs" dxfId="33" priority="34" operator="equal">
      <formula>0</formula>
    </cfRule>
  </conditionalFormatting>
  <conditionalFormatting sqref="BD180:BG185">
    <cfRule type="cellIs" dxfId="32" priority="33" operator="equal">
      <formula>0</formula>
    </cfRule>
  </conditionalFormatting>
  <conditionalFormatting sqref="AQ186:BC186">
    <cfRule type="cellIs" dxfId="31" priority="32" operator="equal">
      <formula>0</formula>
    </cfRule>
  </conditionalFormatting>
  <conditionalFormatting sqref="F186:AK186">
    <cfRule type="cellIs" dxfId="30" priority="31" operator="equal">
      <formula>0</formula>
    </cfRule>
  </conditionalFormatting>
  <conditionalFormatting sqref="A188:J191">
    <cfRule type="cellIs" dxfId="29" priority="30" operator="equal">
      <formula>0</formula>
    </cfRule>
  </conditionalFormatting>
  <conditionalFormatting sqref="BD187:BG192">
    <cfRule type="cellIs" dxfId="28" priority="29" operator="equal">
      <formula>0</formula>
    </cfRule>
  </conditionalFormatting>
  <conditionalFormatting sqref="AQ193:BC193">
    <cfRule type="cellIs" dxfId="27" priority="28" operator="equal">
      <formula>0</formula>
    </cfRule>
  </conditionalFormatting>
  <conditionalFormatting sqref="F193:AK193">
    <cfRule type="cellIs" dxfId="26" priority="27" operator="equal">
      <formula>0</formula>
    </cfRule>
  </conditionalFormatting>
  <conditionalFormatting sqref="A195:J198">
    <cfRule type="cellIs" dxfId="25" priority="26" operator="equal">
      <formula>0</formula>
    </cfRule>
  </conditionalFormatting>
  <conditionalFormatting sqref="BD194:BG199">
    <cfRule type="cellIs" dxfId="24" priority="25" operator="equal">
      <formula>0</formula>
    </cfRule>
  </conditionalFormatting>
  <conditionalFormatting sqref="AQ200:BC200">
    <cfRule type="cellIs" dxfId="23" priority="24" operator="equal">
      <formula>0</formula>
    </cfRule>
  </conditionalFormatting>
  <conditionalFormatting sqref="F200:AK200">
    <cfRule type="cellIs" dxfId="22" priority="23" operator="equal">
      <formula>0</formula>
    </cfRule>
  </conditionalFormatting>
  <conditionalFormatting sqref="A202:J205">
    <cfRule type="cellIs" dxfId="21" priority="22" operator="equal">
      <formula>0</formula>
    </cfRule>
  </conditionalFormatting>
  <conditionalFormatting sqref="BD201:BG206">
    <cfRule type="cellIs" dxfId="20" priority="21" operator="equal">
      <formula>0</formula>
    </cfRule>
  </conditionalFormatting>
  <conditionalFormatting sqref="AQ207:BC207">
    <cfRule type="cellIs" dxfId="19" priority="20" operator="equal">
      <formula>0</formula>
    </cfRule>
  </conditionalFormatting>
  <conditionalFormatting sqref="F207:AK207">
    <cfRule type="cellIs" dxfId="18" priority="19" operator="equal">
      <formula>0</formula>
    </cfRule>
  </conditionalFormatting>
  <conditionalFormatting sqref="A209:J212">
    <cfRule type="cellIs" dxfId="17" priority="18" operator="equal">
      <formula>0</formula>
    </cfRule>
  </conditionalFormatting>
  <conditionalFormatting sqref="BD208:BG213">
    <cfRule type="cellIs" dxfId="16" priority="17" operator="equal">
      <formula>0</formula>
    </cfRule>
  </conditionalFormatting>
  <conditionalFormatting sqref="AQ214:BC214">
    <cfRule type="cellIs" dxfId="15" priority="16" operator="equal">
      <formula>0</formula>
    </cfRule>
  </conditionalFormatting>
  <conditionalFormatting sqref="F214:AK214">
    <cfRule type="cellIs" dxfId="14" priority="15" operator="equal">
      <formula>0</formula>
    </cfRule>
  </conditionalFormatting>
  <conditionalFormatting sqref="A216:J219">
    <cfRule type="cellIs" dxfId="13" priority="14" operator="equal">
      <formula>0</formula>
    </cfRule>
  </conditionalFormatting>
  <conditionalFormatting sqref="BD215:BG220">
    <cfRule type="cellIs" dxfId="12" priority="13" operator="equal">
      <formula>0</formula>
    </cfRule>
  </conditionalFormatting>
  <conditionalFormatting sqref="AQ221:BC221">
    <cfRule type="cellIs" dxfId="11" priority="12" operator="equal">
      <formula>0</formula>
    </cfRule>
  </conditionalFormatting>
  <conditionalFormatting sqref="F221:AK221">
    <cfRule type="cellIs" dxfId="10" priority="11" operator="equal">
      <formula>0</formula>
    </cfRule>
  </conditionalFormatting>
  <conditionalFormatting sqref="A223:J226">
    <cfRule type="cellIs" dxfId="9" priority="10" operator="equal">
      <formula>0</formula>
    </cfRule>
  </conditionalFormatting>
  <conditionalFormatting sqref="BD222:BG227">
    <cfRule type="cellIs" dxfId="8" priority="9" operator="equal">
      <formula>0</formula>
    </cfRule>
  </conditionalFormatting>
  <conditionalFormatting sqref="AQ151:BC151">
    <cfRule type="cellIs" dxfId="7" priority="8" operator="equal">
      <formula>0</formula>
    </cfRule>
  </conditionalFormatting>
  <conditionalFormatting sqref="F151:AK151">
    <cfRule type="cellIs" dxfId="6" priority="7" operator="equal">
      <formula>0</formula>
    </cfRule>
  </conditionalFormatting>
  <conditionalFormatting sqref="A153:J156">
    <cfRule type="cellIs" dxfId="5" priority="6" operator="equal">
      <formula>0</formula>
    </cfRule>
  </conditionalFormatting>
  <conditionalFormatting sqref="BD152:BG157">
    <cfRule type="cellIs" dxfId="4" priority="5" operator="equal">
      <formula>0</formula>
    </cfRule>
  </conditionalFormatting>
  <conditionalFormatting sqref="AQ172:BC172">
    <cfRule type="cellIs" dxfId="3" priority="4" operator="equal">
      <formula>0</formula>
    </cfRule>
  </conditionalFormatting>
  <conditionalFormatting sqref="F172:AK172">
    <cfRule type="cellIs" dxfId="2" priority="3" operator="equal">
      <formula>0</formula>
    </cfRule>
  </conditionalFormatting>
  <conditionalFormatting sqref="A174:J177">
    <cfRule type="cellIs" dxfId="1" priority="2" operator="equal">
      <formula>0</formula>
    </cfRule>
  </conditionalFormatting>
  <conditionalFormatting sqref="BD173:BG178">
    <cfRule type="cellIs" dxfId="0" priority="1" operator="equal">
      <formula>0</formula>
    </cfRule>
  </conditionalFormatting>
  <dataValidations disablePrompts="1" count="1">
    <dataValidation type="list" allowBlank="1" showInputMessage="1" promptTitle="選んで下さい" prompt="担当者を選んで下さい。_x000a_リスＴにない場合は手入力可能です。" sqref="BD18:BG23 BD25:BG30 BD33:BG38 BD40:BG45 BD47:BG52 BD54:BG59 BD61:BG66 BD68:BG73 BD75:BG80 BD82:BG87 BD103:BG108 BD110:BG115 BD117:BG122 BD124:BG129 BD131:BG136 BD138:BG143 BD89:BG94 BD96:BG101 BD159:BG164 BD152:BG157 BD180:BG185 BD187:BG192 BD194:BG199 BD201:BG206 BD208:BG213 BD215:BG220 BD222:BG227 BD145:BG150 BD166:BG171 BD173:BG178" xr:uid="{9297F812-1CEA-426E-A414-FE05F47CA1C3}">
      <formula1>"山根義人,田中真樹,松尾賢司,三原涼司,池田祐二,来間光俊,原　佑輔,井上雅貴,山根浩平"</formula1>
    </dataValidation>
  </dataValidations>
  <pageMargins left="0.70866141732283472" right="0.57999999999999996" top="0.35" bottom="0.25" header="0.31496062992125984" footer="0.2"/>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入力例</vt:lpstr>
      <vt:lpstr>入力ｼｰﾄ</vt:lpstr>
      <vt:lpstr>①貴社控</vt:lpstr>
      <vt:lpstr>②経理控</vt:lpstr>
      <vt:lpstr>③工務控</vt:lpstr>
      <vt:lpstr>①貴社控!Print_Area</vt:lpstr>
      <vt:lpstr>②経理控!Print_Area</vt:lpstr>
      <vt:lpstr>③工務控!Print_Area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dc:creator>
  <cp:lastModifiedBy>soumu01</cp:lastModifiedBy>
  <cp:lastPrinted>2022-11-19T02:51:53Z</cp:lastPrinted>
  <dcterms:created xsi:type="dcterms:W3CDTF">2018-10-31T23:20:28Z</dcterms:created>
  <dcterms:modified xsi:type="dcterms:W3CDTF">2023-06-06T01:17:47Z</dcterms:modified>
</cp:coreProperties>
</file>